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61" windowWidth="15480" windowHeight="4530" tabRatio="686" activeTab="0"/>
  </bookViews>
  <sheets>
    <sheet name="Contenido" sheetId="1" r:id="rId1"/>
    <sheet name="1.1" sheetId="2" r:id="rId2"/>
    <sheet name="1.2" sheetId="3" r:id="rId3"/>
    <sheet name="1.3" sheetId="4" r:id="rId4"/>
    <sheet name="1.4" sheetId="5" r:id="rId5"/>
    <sheet name="1.5" sheetId="6" r:id="rId6"/>
    <sheet name="1.6" sheetId="7" r:id="rId7"/>
    <sheet name="Correla grupos" sheetId="8" r:id="rId8"/>
    <sheet name="Correla CIIU" sheetId="9" r:id="rId9"/>
  </sheets>
  <definedNames>
    <definedName name="_xlnm.Print_Area" localSheetId="1">'1.1'!$B$1:$S$185</definedName>
    <definedName name="_xlnm.Print_Area" localSheetId="2">'1.2'!$B$1:$S$183</definedName>
    <definedName name="_xlnm.Print_Area" localSheetId="3">'1.3'!$B$1:$M$183</definedName>
    <definedName name="_xlnm.Print_Area" localSheetId="4">'1.4'!$B$1:$M$184</definedName>
    <definedName name="_xlnm.Print_Area" localSheetId="5">'1.5'!$B$1:$H$183</definedName>
    <definedName name="_xlnm.Print_Area" localSheetId="6">'1.6'!$B$1:$F$184</definedName>
    <definedName name="_xlnm.Print_Area" localSheetId="0">'Contenido'!$A$1:$A$15</definedName>
    <definedName name="_xlnm.Print_Titles" localSheetId="1">'1.1'!$B:$C,'1.1'!$8:$8</definedName>
    <definedName name="_xlnm.Print_Titles" localSheetId="2">'1.2'!$B:$C,'1.2'!$1:$8</definedName>
    <definedName name="_xlnm.Print_Titles" localSheetId="3">'1.3'!$B:$C,'1.3'!$2:$8</definedName>
    <definedName name="_xlnm.Print_Titles" localSheetId="4">'1.4'!$B:$C,'1.4'!$2:$8</definedName>
    <definedName name="_xlnm.Print_Titles" localSheetId="5">'1.5'!$B:$C,'1.5'!$2:$8</definedName>
    <definedName name="_xlnm.Print_Titles" localSheetId="6">'1.6'!$B:$C,'1.6'!$2:$8</definedName>
  </definedNames>
  <calcPr fullCalcOnLoad="1"/>
</workbook>
</file>

<file path=xl/sharedStrings.xml><?xml version="1.0" encoding="utf-8"?>
<sst xmlns="http://schemas.openxmlformats.org/spreadsheetml/2006/main" count="266" uniqueCount="169">
  <si>
    <t>p:preliminar</t>
  </si>
  <si>
    <t>Personal permanente</t>
  </si>
  <si>
    <t>Personal temporal directo</t>
  </si>
  <si>
    <t>Año</t>
  </si>
  <si>
    <t>Mes</t>
  </si>
  <si>
    <t>Sueldos nominales</t>
  </si>
  <si>
    <t>Sueldos reales</t>
  </si>
  <si>
    <t>Encuesta Mensual de Comercio al por Menor y Vehículos - EMCM</t>
  </si>
  <si>
    <t>Base 2013 = 100</t>
  </si>
  <si>
    <t>Contenido</t>
  </si>
  <si>
    <t>1. Indices Comercio minorista Total nacional</t>
  </si>
  <si>
    <t>ÍNDICES</t>
  </si>
  <si>
    <t>ANEXOS ÍNDICES</t>
  </si>
  <si>
    <t>1.1 Indices de las ventas en valores nominales de la EMCM según grupo de mercancía - Total nacional</t>
  </si>
  <si>
    <t>1.2 Indices de las ventas en valores reales de la EMCM, según grupo de mercancía - Total nacional</t>
  </si>
  <si>
    <t>1.3 Indices de las ventas en valores nominales de la EMCM, según actividad CIIU - Total Nacional</t>
  </si>
  <si>
    <t>1.4 Indices de las ventas en valores reales de la EMCM, según actividad CIIU - Total nacional</t>
  </si>
  <si>
    <t>4530. Partes, piezas (autopartes) y accesorios (lujos) para vehiculos automotores</t>
  </si>
  <si>
    <t>472 - 4711. Comercio en establecimientos especializados en la venta de alimentos y en establecimientos no especializado con surtido compuesto principalmente por alimentos</t>
  </si>
  <si>
    <t>4719. Comercio en establecimientos no especializados con surtido compuesto principalmente por productos diferentes de alimentos, bebidas y tabaco.</t>
  </si>
  <si>
    <t>4511 - 4541 - 4542. Vehiculos automotores y motocicletas;  mantenimiento y reparacion de motocicletas, sus partes, piezas y accesorios.</t>
  </si>
  <si>
    <t>4772. Establecimientos especializados en la venta de calzado, articulos de cuero y sucedaneos del cuero</t>
  </si>
  <si>
    <t xml:space="preserve">4751 - 4771. Establecimientos especializados en la venta de productos textiles, prendas de vestir y sus accesorios </t>
  </si>
  <si>
    <t>4742 - 4754 - 4755. Establecimientos especializados en la venta de electrodomésticos; muebles para el hogar, equipo y artículos de uso doméstico</t>
  </si>
  <si>
    <t>4761. Establecimientos especializados en la venta de libros, periodicos, materiales y articulos de papelería y escritorio</t>
  </si>
  <si>
    <r>
      <t>1.3 Indices de las ventas en valores nominales de la EMCM, según actividad CIIU - Total Nacional</t>
    </r>
    <r>
      <rPr>
        <b/>
        <vertAlign val="superscript"/>
        <sz val="10"/>
        <rFont val="Arial"/>
        <family val="2"/>
      </rPr>
      <t>p</t>
    </r>
  </si>
  <si>
    <r>
      <t>1.4 Indices de las ventas en valores reales de la EMCM, según actividad CIIU - Total nacional</t>
    </r>
    <r>
      <rPr>
        <b/>
        <vertAlign val="superscript"/>
        <sz val="10"/>
        <rFont val="Arial"/>
        <family val="2"/>
      </rPr>
      <t>p</t>
    </r>
  </si>
  <si>
    <t xml:space="preserve">4773. Establecimientos especializados en la venta de productos farmacéuticos, medicinales, odontologicos; articulos de perfumeria, cosmeticos y de tocador  </t>
  </si>
  <si>
    <t>15. Vehículos automotores y motocicletas</t>
  </si>
  <si>
    <t>Total comercio minorista sin combustibles</t>
  </si>
  <si>
    <t>Fuente: DANE - EMCM</t>
  </si>
  <si>
    <t>CORRELATIVAS LINEAS DE MERCANCÍA. Encuesta Mensual de Comercio al por Menor - EMCM</t>
  </si>
  <si>
    <t xml:space="preserve">Grupos de mercancías. Tradicional - MMCM </t>
  </si>
  <si>
    <t>Líneas
Correlación</t>
  </si>
  <si>
    <t>Líneas
Rediseño</t>
  </si>
  <si>
    <t xml:space="preserve">Grupos de mercancías. Rediseño - EMCM </t>
  </si>
  <si>
    <t>Total comercio minorista</t>
  </si>
  <si>
    <t>*</t>
  </si>
  <si>
    <t>Total comercio minorista sin combustibles ni vehículos</t>
  </si>
  <si>
    <t>1.  Alimentos (víveres en general) y bebidas no alcohólicas</t>
  </si>
  <si>
    <t>Alimentos (víveres en general) y bebidas no alcohólicas</t>
  </si>
  <si>
    <t>2.  Licores y cigarrillos</t>
  </si>
  <si>
    <t>Bebidas alcohólicas, cigarros, cigarrillos y productos del tabaco</t>
  </si>
  <si>
    <t xml:space="preserve">3.  Productos textiles y prendas de vestir </t>
  </si>
  <si>
    <t xml:space="preserve">Prendas de vestir y textiles </t>
  </si>
  <si>
    <t>4.  Calzado, artículos de cuero y sucedáneos del cuero</t>
  </si>
  <si>
    <t>Calzado, artículos de cuero y sucedáneos del cuero</t>
  </si>
  <si>
    <t xml:space="preserve">5.  Productos farmacéuticos </t>
  </si>
  <si>
    <t>Productos farmacéuticos y medicinales</t>
  </si>
  <si>
    <t xml:space="preserve">6.  Productos de aseo personal, cosméticos y perfumería </t>
  </si>
  <si>
    <t>Productos de aseo personal, cosméticos y perfumería</t>
  </si>
  <si>
    <t>7.  Electrodomésticos y muebles para el  hogar</t>
  </si>
  <si>
    <t>7**</t>
  </si>
  <si>
    <t>Electrodomésticos y muebles para el hogar</t>
  </si>
  <si>
    <t>8. Equipo de informática, hogar</t>
  </si>
  <si>
    <t>Equipo de informática y telecomunicaciones para uso personal o doméstico</t>
  </si>
  <si>
    <t>9.  Artículos y utensilios de uso doméstico</t>
  </si>
  <si>
    <t>Artículos y utensilios de uso doméstico</t>
  </si>
  <si>
    <t>10.  Productos para el aseo del  hogar</t>
  </si>
  <si>
    <t>Productos para el aseo del hogar</t>
  </si>
  <si>
    <t>11. Libros, papelería, periódicos y revistas</t>
  </si>
  <si>
    <t>Libros, papelería, periódicos, revistas y útiles escolares</t>
  </si>
  <si>
    <t>12. Artículos de ferretería, vidrios y pinturas</t>
  </si>
  <si>
    <t>Artículos de ferretería, vidrios y pinturas</t>
  </si>
  <si>
    <t xml:space="preserve">13. Repuestos y accesorios para vehículos </t>
  </si>
  <si>
    <t>12***</t>
  </si>
  <si>
    <r>
      <t xml:space="preserve">Repuestos, partes, accesorios y </t>
    </r>
    <r>
      <rPr>
        <sz val="11"/>
        <color indexed="12"/>
        <rFont val="Arial"/>
        <family val="2"/>
      </rPr>
      <t xml:space="preserve">lubricantes </t>
    </r>
    <r>
      <rPr>
        <sz val="11"/>
        <rFont val="Arial"/>
        <family val="2"/>
      </rPr>
      <t>para vehículos</t>
    </r>
  </si>
  <si>
    <r>
      <t>14.</t>
    </r>
    <r>
      <rPr>
        <sz val="11"/>
        <color indexed="12"/>
        <rFont val="Arial"/>
        <family val="2"/>
      </rPr>
      <t xml:space="preserve"> Lubricantes</t>
    </r>
    <r>
      <rPr>
        <sz val="11"/>
        <rFont val="Arial"/>
        <family val="2"/>
      </rPr>
      <t xml:space="preserve"> para vehículos automotores</t>
    </r>
  </si>
  <si>
    <t>Vehículos automotores y motocicletas</t>
  </si>
  <si>
    <t xml:space="preserve">16. Otras mercancías no especificadas anteriormente </t>
  </si>
  <si>
    <t>Otras mercancías para uso personal o doméstico, no especificadas anteriormente</t>
  </si>
  <si>
    <t xml:space="preserve">      No registra</t>
  </si>
  <si>
    <t>N.A.</t>
  </si>
  <si>
    <t>Combustibles para vehículos automotores</t>
  </si>
  <si>
    <t>N.A. No aplica</t>
  </si>
  <si>
    <t>Convenciones del tipo de correlación</t>
  </si>
  <si>
    <t xml:space="preserve">                      Uno a uno                                    Varias a uno                                    No aplica correlación</t>
  </si>
  <si>
    <r>
      <rPr>
        <b/>
        <sz val="14"/>
        <color indexed="63"/>
        <rFont val="Arial"/>
        <family val="2"/>
      </rPr>
      <t>*</t>
    </r>
    <r>
      <rPr>
        <sz val="10"/>
        <color indexed="63"/>
        <rFont val="Arial"/>
        <family val="2"/>
      </rPr>
      <t xml:space="preserve"> Unicamente son comparables los totales: sin combustibles y sin combustibles ni vehículos, puesto que en la publicación de la anterior muestra no se incluían los combustibles.</t>
    </r>
  </si>
  <si>
    <r>
      <rPr>
        <b/>
        <sz val="14"/>
        <color indexed="63"/>
        <rFont val="Arial"/>
        <family val="2"/>
      </rPr>
      <t>**</t>
    </r>
    <r>
      <rPr>
        <sz val="10"/>
        <color indexed="63"/>
        <rFont val="Arial"/>
        <family val="2"/>
      </rPr>
      <t xml:space="preserve"> Se agregan temporalmente las líneas de mercancía de </t>
    </r>
    <r>
      <rPr>
        <i/>
        <sz val="10"/>
        <color indexed="63"/>
        <rFont val="Arial"/>
        <family val="2"/>
      </rPr>
      <t>electrodomésticos y muebles para el hogar,</t>
    </r>
    <r>
      <rPr>
        <sz val="10"/>
        <color indexed="63"/>
        <rFont val="Arial"/>
        <family val="2"/>
      </rPr>
      <t xml:space="preserve"> y </t>
    </r>
    <r>
      <rPr>
        <i/>
        <sz val="10"/>
        <color indexed="63"/>
        <rFont val="Arial"/>
        <family val="2"/>
      </rPr>
      <t>equipo de informática para el hogar</t>
    </r>
    <r>
      <rPr>
        <sz val="10"/>
        <color indexed="63"/>
        <rFont val="Arial"/>
        <family val="2"/>
      </rPr>
      <t xml:space="preserve">, debido a que en la muestra mensual anterior, </t>
    </r>
    <r>
      <rPr>
        <i/>
        <sz val="10"/>
        <color indexed="63"/>
        <rFont val="Arial"/>
        <family val="2"/>
      </rPr>
      <t>electrodomésticos y muebles para el hogar</t>
    </r>
    <r>
      <rPr>
        <sz val="10"/>
        <color indexed="63"/>
        <rFont val="Arial"/>
        <family val="2"/>
      </rPr>
      <t xml:space="preserve"> incluía además de los muebles todo tipo de electrodomésticos, mientras que en el rediseño los artículos de audio y video salen de esta línea y se incluyen en la línea de </t>
    </r>
    <r>
      <rPr>
        <i/>
        <sz val="10"/>
        <color indexed="63"/>
        <rFont val="Arial"/>
        <family val="2"/>
      </rPr>
      <t xml:space="preserve">equipo de informática y telecomunicaciones para uso personal o doméstico.
</t>
    </r>
    <r>
      <rPr>
        <sz val="10"/>
        <color indexed="63"/>
        <rFont val="Arial"/>
        <family val="2"/>
      </rPr>
      <t>Este cambio se realiza debido a que en la actualidad los equipos de audio y video tienen un alto componente electrónico, conllevando a que contablemente muchas fuentes los registren en un sólo ítem.
Se esta adelantando la gestión requerida con las fuentes para obtener la información de audio y video por separado, con el fin de que en un futuro se pueda realizar la reclasificación pertinente, permitiendo publicar la serie empalmada separando estas dos líneas de mercancía.</t>
    </r>
  </si>
  <si>
    <r>
      <rPr>
        <b/>
        <sz val="14"/>
        <color indexed="63"/>
        <rFont val="Arial"/>
        <family val="2"/>
      </rPr>
      <t>***</t>
    </r>
    <r>
      <rPr>
        <b/>
        <sz val="11"/>
        <color indexed="63"/>
        <rFont val="Arial"/>
        <family val="2"/>
      </rPr>
      <t xml:space="preserve"> </t>
    </r>
    <r>
      <rPr>
        <sz val="10"/>
        <color indexed="63"/>
        <rFont val="Arial"/>
        <family val="2"/>
      </rPr>
      <t xml:space="preserve"> Las líneas de </t>
    </r>
    <r>
      <rPr>
        <i/>
        <sz val="10"/>
        <color indexed="63"/>
        <rFont val="Arial"/>
        <family val="2"/>
      </rPr>
      <t>repuestos y accesorios para vehículos</t>
    </r>
    <r>
      <rPr>
        <sz val="10"/>
        <color indexed="63"/>
        <rFont val="Arial"/>
        <family val="2"/>
      </rPr>
      <t xml:space="preserve"> y </t>
    </r>
    <r>
      <rPr>
        <i/>
        <sz val="10"/>
        <color indexed="63"/>
        <rFont val="Arial"/>
        <family val="2"/>
      </rPr>
      <t>lubricantes para vehículos</t>
    </r>
    <r>
      <rPr>
        <sz val="10"/>
        <color indexed="63"/>
        <rFont val="Arial"/>
        <family val="2"/>
      </rPr>
      <t xml:space="preserve"> no son comparables directamente, debido a que en la anterior muestra mensual los lubricantes se publicaban por separado; mientras que en el rediseño se agregan con los repuestos y accesorios para vehículos. 
Este cambio se debe a que el peso de la venta de lubricantes no es suficientemente representativa para ser publicada por separado y el grupo de mercancía mas homogeneo para su agregación es el de repuestos y accesorios para vehículos automotores.</t>
    </r>
  </si>
  <si>
    <t>Encuesta Mensual de Comercio al por Menor - EMCM</t>
  </si>
  <si>
    <t>Correlativa de los dominios de estudio</t>
  </si>
  <si>
    <t>CIIU Rev. 3 A.C.</t>
  </si>
  <si>
    <t>CIIU Rev. 4 A.C.</t>
  </si>
  <si>
    <t>No</t>
  </si>
  <si>
    <t>CORRELA</t>
  </si>
  <si>
    <t xml:space="preserve">ACTIVIDAD </t>
  </si>
  <si>
    <t>DESCRIPCIÓN</t>
  </si>
  <si>
    <t>Dominios correlación</t>
  </si>
  <si>
    <t>Dominios rediseño</t>
  </si>
  <si>
    <t>ACTIVIDAD</t>
  </si>
  <si>
    <t>Vehículos automotores</t>
  </si>
  <si>
    <t>4511
4541</t>
  </si>
  <si>
    <t>Vehiculos y motocicletas</t>
  </si>
  <si>
    <t>Motocicletas y sus partes</t>
  </si>
  <si>
    <t>Partes piezas y accesorios</t>
  </si>
  <si>
    <t>Repuestos para vehículos</t>
  </si>
  <si>
    <t>No especializados principalmente diferente alimentos</t>
  </si>
  <si>
    <t>3</t>
  </si>
  <si>
    <t>4719</t>
  </si>
  <si>
    <t xml:space="preserve">No especializados dif de alimentos </t>
  </si>
  <si>
    <t>No especializados principalmente alimentos</t>
  </si>
  <si>
    <t>4711_2</t>
  </si>
  <si>
    <t>4711 
4721
4722
4723
4724
4729</t>
  </si>
  <si>
    <t>No especializado y especializado alimentos</t>
  </si>
  <si>
    <t>5221
5222
5223
5224
5225
5229</t>
  </si>
  <si>
    <t>Especializado en alimentos</t>
  </si>
  <si>
    <t>Especializado en productos farmacéuticos, perfumería y de tocador</t>
  </si>
  <si>
    <t>5</t>
  </si>
  <si>
    <t>4773</t>
  </si>
  <si>
    <t>Farmacéuticos, medicinales, cosméticos y tocador</t>
  </si>
  <si>
    <t>Especializado en textiles</t>
  </si>
  <si>
    <t>4751
4771</t>
  </si>
  <si>
    <t>Prendas de vestir y textiles</t>
  </si>
  <si>
    <t>Especializado en prendas de vestir y sus accesorios</t>
  </si>
  <si>
    <t>Especializado en calzado, artículos de cuero y sucedáneos del cuero</t>
  </si>
  <si>
    <t>7</t>
  </si>
  <si>
    <t>4772</t>
  </si>
  <si>
    <t>Calzado y artículos de cuero y sucedáneos del cuero</t>
  </si>
  <si>
    <t>Especializado en libros, períodicos y artículos de papelerías</t>
  </si>
  <si>
    <t>8</t>
  </si>
  <si>
    <t>4761</t>
  </si>
  <si>
    <t>Libros, periódicos, artículos de papelería y escritorio</t>
  </si>
  <si>
    <t>Especializado en electrodomésticos</t>
  </si>
  <si>
    <t>4742
4754
4755</t>
  </si>
  <si>
    <t>Electrodomésticos, articulos de uso doméstico, muebles y equipos de iluminación</t>
  </si>
  <si>
    <t>Especializado en muebles para el hogar</t>
  </si>
  <si>
    <t>Especializado en equipo y artículos de uso doméstico</t>
  </si>
  <si>
    <t xml:space="preserve">Especializado en otros productos de consumo doméstico
</t>
  </si>
  <si>
    <t xml:space="preserve">4759
4752
4753
4769
4774
</t>
  </si>
  <si>
    <t>Otros productos n.c.p.</t>
  </si>
  <si>
    <t>5241
5242
5243
5245
5246
5249
5052</t>
  </si>
  <si>
    <r>
      <t xml:space="preserve">Especializados en ferretería; pintura; </t>
    </r>
    <r>
      <rPr>
        <sz val="8"/>
        <color indexed="30"/>
        <rFont val="Calibri"/>
        <family val="2"/>
      </rPr>
      <t>equipo de informática hogar</t>
    </r>
    <r>
      <rPr>
        <sz val="8"/>
        <rFont val="Calibri"/>
        <family val="2"/>
      </rPr>
      <t>; equipo fotográfico, óptico y de precisión; lubricantes y aditivos; y otros productos.</t>
    </r>
  </si>
  <si>
    <r>
      <rPr>
        <sz val="8"/>
        <color indexed="30"/>
        <rFont val="Calibri"/>
        <family val="2"/>
      </rPr>
      <t>Informática</t>
    </r>
    <r>
      <rPr>
        <sz val="8"/>
        <color indexed="63"/>
        <rFont val="Calibri"/>
        <family val="2"/>
      </rPr>
      <t>, sonido y video</t>
    </r>
  </si>
  <si>
    <t>Comercio al por menor de lubricantes (aceites, grasas), aditivos y productos de limpieza para vehículos automotores</t>
  </si>
  <si>
    <t>Combustibles y lubricantes para vehículos</t>
  </si>
  <si>
    <t>No registra</t>
  </si>
  <si>
    <t>Lubricantes para vehículos</t>
  </si>
  <si>
    <t>N. A.</t>
  </si>
  <si>
    <t>Uno a uno                                       5 dominios</t>
  </si>
  <si>
    <t>No aplica correlación                         1 dominio</t>
  </si>
  <si>
    <t xml:space="preserve">Varias a uno                                  5 dominios </t>
  </si>
  <si>
    <t>Total Comercio Minorista sin Combustibles</t>
  </si>
  <si>
    <t>Total Comercio Minorista sin Combustibles ni Vehículos</t>
  </si>
  <si>
    <t xml:space="preserve"> Bebidas alcohólicas, cigarros, cigarrillos y productos del tabaco</t>
  </si>
  <si>
    <t>Muebles y equipo para oficina, computadores, programas y suministros</t>
  </si>
  <si>
    <t>Artículos de ferretería y pinturas</t>
  </si>
  <si>
    <t>Repuestos, partes, accesorios y lubricantes para vehículo</t>
  </si>
  <si>
    <t xml:space="preserve"> Otras mercancías para uso personal o doméstico, no especificadas anteriormente</t>
  </si>
  <si>
    <r>
      <t>1.1 Indices empalmados de las ventas en valores nominales de la EMCM según grupo de mercancía - Total nacional</t>
    </r>
    <r>
      <rPr>
        <b/>
        <vertAlign val="superscript"/>
        <sz val="10"/>
        <rFont val="Arial"/>
        <family val="2"/>
      </rPr>
      <t>p</t>
    </r>
  </si>
  <si>
    <r>
      <t>1.2 Indices empalmados de las ventas en valores reales de la EMCM, según grupo de mercancía - Total nacional</t>
    </r>
    <r>
      <rPr>
        <b/>
        <vertAlign val="superscript"/>
        <sz val="10"/>
        <rFont val="Arial"/>
        <family val="2"/>
      </rPr>
      <t>p</t>
    </r>
  </si>
  <si>
    <t xml:space="preserve">4741 - 4752 - 4753 - 4759 - 4762 - 4769 - 4774 * Comercio en otros establecimientos especializados </t>
  </si>
  <si>
    <t>Personal temporal por agencias</t>
  </si>
  <si>
    <t>Total empleo</t>
  </si>
  <si>
    <t>ENCUESTA MENSUAL DE COMERCIO AL POR MENOR Y COMERCIO DE VEHÍCULOS - EMCM</t>
  </si>
  <si>
    <t>Las series de ventas empalmadas corresponden al total sin combustibles y sin combustibles ni vehículos, debido a que son los datos comparables históricamente, porque anteriormente no se publicaba información sobre combustibles. La serie  de ventas se empalma por el método de retropolación manteniendo las tasas de variación anuales.</t>
  </si>
  <si>
    <t>La serie  de empleo  se empalma por el método de retropolación manteniendo las tasas de variación anuales.</t>
  </si>
  <si>
    <t>La serie  de salarios  se empalma por el método de retropolación manteniendo  las tasas de variación anuales.</t>
  </si>
  <si>
    <t>La serie  de ventas según actividad económica se empalma por el método de retropolación manteniendo las tasas de variación anuales.</t>
  </si>
  <si>
    <t>1.5 Indices empalmados  Personal por categoría- Total nacional</t>
  </si>
  <si>
    <r>
      <t>1.5 Indices empalmados  Personal por categoría- Total nacional</t>
    </r>
    <r>
      <rPr>
        <b/>
        <vertAlign val="superscript"/>
        <sz val="10"/>
        <rFont val="Arial"/>
        <family val="2"/>
      </rPr>
      <t>p</t>
    </r>
  </si>
  <si>
    <r>
      <t>1.6 Indices empalmados  Salario percapita- Total nacional</t>
    </r>
    <r>
      <rPr>
        <b/>
        <vertAlign val="superscript"/>
        <sz val="10"/>
        <rFont val="Arial"/>
        <family val="2"/>
      </rPr>
      <t>p</t>
    </r>
  </si>
  <si>
    <t>1.6 Indices empalmados  Salario percapita- Total nacional</t>
  </si>
  <si>
    <t>Nota: Las diferencias observadas entre las cifras publicadas y a publicar en los índices históricos, se deben a la reclasificación de la actividad económica principal de algunas empresas, después de realizar seguimiento a la estructura de sus ventas de acuerdo con los criterios de la Clasificación Industrial Internacional Uniforme - CIIU, revisión 4, Adaptada para Colombia.</t>
  </si>
  <si>
    <t>Enero 2003 - febrero 2017</t>
  </si>
  <si>
    <t>Enero 2003 - marzo 2017</t>
  </si>
  <si>
    <t>Fecha de actualización: 12 de mayo de 2017</t>
  </si>
  <si>
    <t>Enero 2003 - marzo 2016</t>
  </si>
  <si>
    <t>MARZO 2017</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</si>
</sst>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quot;pta&quot;_-;\-* #,##0\ &quot;pta&quot;_-;_-* &quot;-&quot;\ &quot;pta&quot;_-;_-@_-"/>
    <numFmt numFmtId="181" formatCode="_-* #,##0.00\ &quot;pta&quot;_-;\-* #,##0.00\ &quot;pta&quot;_-;_-* &quot;-&quot;??\ &quot;pta&quot;_-;_-@_-"/>
    <numFmt numFmtId="182" formatCode="_-* #,##0\ _P_t_a_-;\-* #,##0\ _P_t_a_-;_-* &quot;-&quot;\ _P_t_a_-;_-@_-"/>
    <numFmt numFmtId="183" formatCode="_-* #,##0.00\ _P_t_a_-;\-* #,##0.00\ _P_t_a_-;_-* &quot;-&quot;??\ _P_t_a_-;_-@_-"/>
    <numFmt numFmtId="184" formatCode="0.000"/>
    <numFmt numFmtId="185" formatCode="_-* #,##0.00\ [$€]_-;\-* #,##0.00\ [$€]_-;_-* &quot;-&quot;??\ [$€]_-;_-@_-"/>
    <numFmt numFmtId="186" formatCode="0.0%"/>
    <numFmt numFmtId="187" formatCode="0.000000"/>
    <numFmt numFmtId="188" formatCode="0.00000"/>
    <numFmt numFmtId="189" formatCode="0.0000"/>
    <numFmt numFmtId="190" formatCode="0.0000000"/>
    <numFmt numFmtId="191" formatCode="[$-240A]dddd\,\ dd&quot; de &quot;mmmm&quot; de &quot;yyyy"/>
    <numFmt numFmtId="192" formatCode="[$-240A]hh:mm:ss\ AM/PM"/>
    <numFmt numFmtId="193" formatCode="_-* #,##0.0\ _P_t_a_-;\-* #,##0.0\ _P_t_a_-;_-* &quot;-&quot;??\ _P_t_a_-;_-@_-"/>
    <numFmt numFmtId="194" formatCode="0.00000000"/>
    <numFmt numFmtId="195" formatCode="0.000000000"/>
    <numFmt numFmtId="196" formatCode="0.0000000000"/>
    <numFmt numFmtId="197" formatCode="_-* #,##0.00\ _p_t_a_-;\-* #,##0.00\ _p_t_a_-;_-* &quot;-&quot;??\ _p_t_a_-;_-@_-"/>
    <numFmt numFmtId="198" formatCode="_ * #,##0_ ;_ * \-#,##0_ ;_ * &quot;-&quot;??_ ;_ @_ "/>
    <numFmt numFmtId="199" formatCode="[$-80A]dddd\,\ dd&quot; de &quot;mmmm&quot; de &quot;yyyy"/>
    <numFmt numFmtId="200" formatCode="0.0"/>
    <numFmt numFmtId="201" formatCode="_(* #,##0_);_(* \(#,##0\);_(* &quot;-&quot;??_);_(@_)"/>
  </numFmts>
  <fonts count="72">
    <font>
      <sz val="10"/>
      <name val="Arial"/>
      <family val="0"/>
    </font>
    <font>
      <b/>
      <sz val="10"/>
      <name val="Arial"/>
      <family val="2"/>
    </font>
    <font>
      <u val="single"/>
      <sz val="10"/>
      <color indexed="12"/>
      <name val="Arial"/>
      <family val="2"/>
    </font>
    <font>
      <u val="single"/>
      <sz val="10"/>
      <color indexed="20"/>
      <name val="Arial"/>
      <family val="2"/>
    </font>
    <font>
      <sz val="10"/>
      <color indexed="10"/>
      <name val="Arial"/>
      <family val="2"/>
    </font>
    <font>
      <sz val="16"/>
      <name val="Arial"/>
      <family val="2"/>
    </font>
    <font>
      <b/>
      <sz val="16"/>
      <name val="Arial"/>
      <family val="2"/>
    </font>
    <font>
      <b/>
      <sz val="14"/>
      <name val="Arial"/>
      <family val="2"/>
    </font>
    <font>
      <sz val="12"/>
      <name val="Arial"/>
      <family val="2"/>
    </font>
    <font>
      <u val="single"/>
      <sz val="12"/>
      <color indexed="12"/>
      <name val="Arial"/>
      <family val="2"/>
    </font>
    <font>
      <b/>
      <vertAlign val="superscript"/>
      <sz val="10"/>
      <name val="Arial"/>
      <family val="2"/>
    </font>
    <font>
      <sz val="10"/>
      <color indexed="63"/>
      <name val="Arial"/>
      <family val="2"/>
    </font>
    <font>
      <b/>
      <sz val="14"/>
      <color indexed="63"/>
      <name val="Arial"/>
      <family val="2"/>
    </font>
    <font>
      <b/>
      <sz val="11"/>
      <name val="Arial"/>
      <family val="2"/>
    </font>
    <font>
      <sz val="11"/>
      <name val="Arial"/>
      <family val="2"/>
    </font>
    <font>
      <sz val="11"/>
      <color indexed="12"/>
      <name val="Arial"/>
      <family val="2"/>
    </font>
    <font>
      <i/>
      <sz val="10"/>
      <color indexed="63"/>
      <name val="Arial"/>
      <family val="2"/>
    </font>
    <font>
      <b/>
      <sz val="11"/>
      <color indexed="63"/>
      <name val="Arial"/>
      <family val="2"/>
    </font>
    <font>
      <sz val="8"/>
      <color indexed="63"/>
      <name val="Calibri"/>
      <family val="2"/>
    </font>
    <font>
      <sz val="8"/>
      <name val="Calibri"/>
      <family val="2"/>
    </font>
    <font>
      <sz val="8"/>
      <color indexed="30"/>
      <name val="Calibri"/>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4"/>
      <color indexed="9"/>
      <name val="Arial"/>
      <family val="2"/>
    </font>
    <font>
      <sz val="11"/>
      <color indexed="63"/>
      <name val="Arial"/>
      <family val="2"/>
    </font>
    <font>
      <b/>
      <sz val="12"/>
      <color indexed="63"/>
      <name val="Arial"/>
      <family val="2"/>
    </font>
    <font>
      <b/>
      <sz val="10"/>
      <color indexed="63"/>
      <name val="Arial"/>
      <family val="2"/>
    </font>
    <font>
      <sz val="9"/>
      <color indexed="63"/>
      <name val="Calibri"/>
      <family val="2"/>
    </font>
    <font>
      <b/>
      <sz val="8"/>
      <color indexed="63"/>
      <name val="Calibri"/>
      <family val="2"/>
    </font>
    <font>
      <sz val="9"/>
      <name val="Calibri"/>
      <family val="2"/>
    </font>
    <font>
      <b/>
      <sz val="12"/>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0"/>
      <name val="Arial"/>
      <family val="2"/>
    </font>
    <font>
      <sz val="11"/>
      <color theme="1"/>
      <name val="Arial"/>
      <family val="2"/>
    </font>
    <font>
      <sz val="10"/>
      <color theme="1"/>
      <name val="Arial"/>
      <family val="2"/>
    </font>
    <font>
      <b/>
      <sz val="12"/>
      <color theme="1"/>
      <name val="Arial"/>
      <family val="2"/>
    </font>
    <font>
      <b/>
      <sz val="10"/>
      <color theme="1"/>
      <name val="Arial"/>
      <family val="2"/>
    </font>
    <font>
      <sz val="9"/>
      <color theme="1"/>
      <name val="Calibri"/>
      <family val="2"/>
    </font>
    <font>
      <sz val="8"/>
      <color theme="1"/>
      <name val="Calibri"/>
      <family val="2"/>
    </font>
    <font>
      <b/>
      <sz val="8"/>
      <color theme="1"/>
      <name val="Calibri"/>
      <family val="2"/>
    </font>
    <font>
      <b/>
      <sz val="12"/>
      <color theme="1"/>
      <name val="Calibri"/>
      <family val="2"/>
    </font>
    <font>
      <b/>
      <sz val="14"/>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EDED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medium">
        <color theme="0" tint="-0.4999699890613556"/>
      </left>
      <right style="medium">
        <color theme="0" tint="-0.4999699890613556"/>
      </right>
      <top style="medium">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style="thin">
        <color theme="0" tint="-0.4999699890613556"/>
      </bottom>
    </border>
    <border>
      <left>
        <color indexed="63"/>
      </left>
      <right>
        <color indexed="63"/>
      </right>
      <top style="thin"/>
      <bottom style="thin"/>
    </border>
    <border>
      <left style="thin"/>
      <right style="thin"/>
      <top style="thin"/>
      <bottom style="thin"/>
    </border>
    <border>
      <left style="thin"/>
      <right style="thin"/>
      <top style="thin"/>
      <bottom/>
    </border>
    <border>
      <left/>
      <right style="thin"/>
      <top style="thin"/>
      <bottom style="thin"/>
    </border>
    <border>
      <left style="thin">
        <color theme="0" tint="-0.4999699890613556"/>
      </left>
      <right style="thin">
        <color theme="0" tint="-0.4999699890613556"/>
      </right>
      <top style="thin">
        <color theme="0" tint="-0.4999699890613556"/>
      </top>
      <bottom/>
    </border>
    <border>
      <left style="thin"/>
      <right/>
      <top style="thin"/>
      <bottom style="thin"/>
    </border>
    <border>
      <left style="thin"/>
      <right style="thin"/>
      <top/>
      <bottom style="thin"/>
    </border>
    <border>
      <left/>
      <right style="thin"/>
      <top style="thin"/>
      <bottom/>
    </border>
    <border>
      <left/>
      <right style="thin"/>
      <top/>
      <bottom/>
    </border>
    <border>
      <left/>
      <right style="thin"/>
      <top/>
      <bottom style="thin"/>
    </border>
    <border>
      <left style="thin"/>
      <right style="thin"/>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185"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3" fillId="30"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179">
    <xf numFmtId="0" fontId="0" fillId="0" borderId="0" xfId="0" applyAlignment="1">
      <alignment/>
    </xf>
    <xf numFmtId="0" fontId="0" fillId="0" borderId="0" xfId="0" applyFont="1" applyFill="1" applyAlignment="1">
      <alignment/>
    </xf>
    <xf numFmtId="17" fontId="0" fillId="0" borderId="0" xfId="0" applyNumberFormat="1" applyFont="1" applyFill="1" applyAlignment="1">
      <alignment/>
    </xf>
    <xf numFmtId="2" fontId="0" fillId="0" borderId="0" xfId="0" applyNumberFormat="1" applyFont="1" applyFill="1" applyAlignment="1">
      <alignment/>
    </xf>
    <xf numFmtId="0" fontId="0" fillId="0" borderId="0" xfId="0" applyFill="1" applyAlignment="1">
      <alignment/>
    </xf>
    <xf numFmtId="17" fontId="0" fillId="0" borderId="0" xfId="0" applyNumberFormat="1" applyFill="1" applyAlignment="1">
      <alignment/>
    </xf>
    <xf numFmtId="2" fontId="0" fillId="0" borderId="0" xfId="0" applyNumberFormat="1" applyFill="1" applyAlignment="1">
      <alignment/>
    </xf>
    <xf numFmtId="0" fontId="0" fillId="33" borderId="0" xfId="0" applyFont="1" applyFill="1" applyAlignment="1">
      <alignment/>
    </xf>
    <xf numFmtId="0" fontId="0" fillId="34" borderId="0" xfId="0" applyFont="1" applyFill="1" applyAlignment="1">
      <alignment/>
    </xf>
    <xf numFmtId="0" fontId="1" fillId="34" borderId="0" xfId="0" applyFont="1" applyFill="1" applyBorder="1" applyAlignment="1">
      <alignment horizontal="center" vertical="center" wrapText="1" shrinkToFit="1"/>
    </xf>
    <xf numFmtId="0" fontId="0" fillId="34" borderId="0" xfId="0" applyFont="1" applyFill="1" applyBorder="1" applyAlignment="1">
      <alignment/>
    </xf>
    <xf numFmtId="17" fontId="0" fillId="34" borderId="0" xfId="0" applyNumberFormat="1" applyFont="1" applyFill="1" applyBorder="1" applyAlignment="1">
      <alignment/>
    </xf>
    <xf numFmtId="2" fontId="4" fillId="34" borderId="0" xfId="0" applyNumberFormat="1" applyFont="1" applyFill="1" applyBorder="1" applyAlignment="1">
      <alignment/>
    </xf>
    <xf numFmtId="2" fontId="0" fillId="34" borderId="0" xfId="0" applyNumberFormat="1" applyFont="1" applyFill="1" applyBorder="1" applyAlignment="1">
      <alignment/>
    </xf>
    <xf numFmtId="0" fontId="4" fillId="34" borderId="0" xfId="0" applyFont="1" applyFill="1" applyBorder="1" applyAlignment="1">
      <alignment/>
    </xf>
    <xf numFmtId="2" fontId="0" fillId="34" borderId="0" xfId="0" applyNumberFormat="1" applyFill="1" applyBorder="1" applyAlignment="1">
      <alignment/>
    </xf>
    <xf numFmtId="0" fontId="0" fillId="34" borderId="0" xfId="0" applyFill="1" applyAlignment="1">
      <alignment/>
    </xf>
    <xf numFmtId="2" fontId="0" fillId="34" borderId="0" xfId="0" applyNumberFormat="1" applyFont="1" applyFill="1" applyAlignment="1">
      <alignment/>
    </xf>
    <xf numFmtId="0" fontId="0" fillId="34" borderId="0" xfId="0" applyFill="1" applyBorder="1" applyAlignment="1">
      <alignment/>
    </xf>
    <xf numFmtId="0" fontId="0" fillId="34" borderId="0" xfId="0" applyNumberFormat="1" applyFill="1" applyBorder="1" applyAlignment="1">
      <alignment/>
    </xf>
    <xf numFmtId="0" fontId="1" fillId="34" borderId="10" xfId="0" applyFont="1" applyFill="1" applyBorder="1" applyAlignment="1">
      <alignment horizontal="center" vertical="center" wrapText="1" shrinkToFit="1"/>
    </xf>
    <xf numFmtId="0" fontId="0" fillId="34" borderId="10" xfId="0" applyFont="1" applyFill="1" applyBorder="1" applyAlignment="1">
      <alignment horizontal="center" vertical="center" wrapText="1" shrinkToFit="1"/>
    </xf>
    <xf numFmtId="0" fontId="0" fillId="34" borderId="11" xfId="0" applyFont="1" applyFill="1" applyBorder="1" applyAlignment="1">
      <alignment/>
    </xf>
    <xf numFmtId="17" fontId="0" fillId="34" borderId="0" xfId="0" applyNumberFormat="1" applyFill="1" applyAlignment="1">
      <alignment/>
    </xf>
    <xf numFmtId="17" fontId="0" fillId="34" borderId="0" xfId="0" applyNumberFormat="1" applyFont="1" applyFill="1" applyAlignment="1">
      <alignment/>
    </xf>
    <xf numFmtId="0" fontId="0" fillId="34" borderId="12" xfId="0" applyFill="1" applyBorder="1" applyAlignment="1">
      <alignment horizontal="center" vertical="center"/>
    </xf>
    <xf numFmtId="0" fontId="0" fillId="34" borderId="0" xfId="0" applyFill="1" applyAlignment="1">
      <alignment horizontal="justify" vertical="center"/>
    </xf>
    <xf numFmtId="0" fontId="1" fillId="34" borderId="0" xfId="0" applyFont="1" applyFill="1" applyAlignment="1">
      <alignment horizontal="left"/>
    </xf>
    <xf numFmtId="0" fontId="1" fillId="34" borderId="0" xfId="0" applyFont="1" applyFill="1" applyAlignment="1">
      <alignment/>
    </xf>
    <xf numFmtId="0" fontId="5" fillId="34" borderId="0" xfId="0" applyFont="1" applyFill="1" applyAlignment="1">
      <alignment horizontal="center" vertical="center"/>
    </xf>
    <xf numFmtId="49" fontId="6" fillId="34" borderId="0" xfId="0" applyNumberFormat="1" applyFont="1" applyFill="1" applyAlignment="1">
      <alignment horizontal="center" vertical="center"/>
    </xf>
    <xf numFmtId="0" fontId="0" fillId="34" borderId="0" xfId="0" applyFont="1" applyFill="1" applyAlignment="1">
      <alignment horizontal="justify" vertical="center"/>
    </xf>
    <xf numFmtId="0" fontId="7" fillId="34" borderId="0" xfId="0" applyFont="1" applyFill="1" applyAlignment="1">
      <alignment horizontal="center" vertical="center"/>
    </xf>
    <xf numFmtId="0" fontId="62" fillId="35" borderId="13" xfId="0" applyFont="1" applyFill="1" applyBorder="1" applyAlignment="1">
      <alignment horizontal="justify" vertical="center"/>
    </xf>
    <xf numFmtId="0" fontId="8" fillId="34" borderId="0" xfId="0" applyFont="1" applyFill="1" applyAlignment="1">
      <alignment/>
    </xf>
    <xf numFmtId="0" fontId="9" fillId="0" borderId="14" xfId="46" applyFont="1" applyBorder="1" applyAlignment="1" applyProtection="1">
      <alignment/>
      <protection/>
    </xf>
    <xf numFmtId="198" fontId="0" fillId="34" borderId="0" xfId="49" applyNumberFormat="1" applyFont="1" applyFill="1" applyAlignment="1">
      <alignment horizontal="right"/>
    </xf>
    <xf numFmtId="0" fontId="0" fillId="34" borderId="0" xfId="0" applyFont="1" applyFill="1" applyAlignment="1">
      <alignment horizontal="right"/>
    </xf>
    <xf numFmtId="198" fontId="0" fillId="34" borderId="0" xfId="49" applyNumberFormat="1" applyFont="1" applyFill="1" applyAlignment="1">
      <alignment/>
    </xf>
    <xf numFmtId="0" fontId="6" fillId="34" borderId="0" xfId="0" applyFont="1" applyFill="1" applyAlignment="1">
      <alignment horizontal="center" vertical="center"/>
    </xf>
    <xf numFmtId="0" fontId="1" fillId="34" borderId="15" xfId="0" applyFont="1" applyFill="1" applyBorder="1" applyAlignment="1">
      <alignment horizontal="center" vertical="center" wrapText="1" shrinkToFit="1"/>
    </xf>
    <xf numFmtId="0" fontId="0" fillId="34" borderId="15" xfId="0" applyFont="1" applyFill="1" applyBorder="1" applyAlignment="1">
      <alignment horizontal="center" vertical="center" wrapText="1" shrinkToFit="1"/>
    </xf>
    <xf numFmtId="0" fontId="0" fillId="34" borderId="0" xfId="0" applyFont="1" applyFill="1" applyBorder="1" applyAlignment="1">
      <alignment horizontal="center" vertical="center" wrapText="1" shrinkToFit="1"/>
    </xf>
    <xf numFmtId="0" fontId="0" fillId="34" borderId="0" xfId="0" applyFill="1" applyBorder="1" applyAlignment="1">
      <alignment horizontal="center" vertical="center"/>
    </xf>
    <xf numFmtId="0" fontId="63" fillId="34" borderId="0" xfId="0" applyFont="1" applyFill="1" applyAlignment="1">
      <alignment/>
    </xf>
    <xf numFmtId="0" fontId="64" fillId="34" borderId="0" xfId="0" applyFont="1" applyFill="1" applyAlignment="1">
      <alignment horizontal="center" vertical="center" wrapText="1"/>
    </xf>
    <xf numFmtId="0" fontId="65" fillId="34" borderId="0" xfId="0" applyFont="1" applyFill="1" applyBorder="1" applyAlignment="1">
      <alignment horizontal="center" vertical="center" wrapText="1"/>
    </xf>
    <xf numFmtId="0" fontId="64" fillId="34" borderId="0" xfId="0" applyFont="1" applyFill="1" applyAlignment="1">
      <alignment/>
    </xf>
    <xf numFmtId="0" fontId="63" fillId="34" borderId="0" xfId="0" applyFont="1" applyFill="1" applyAlignment="1">
      <alignment horizontal="justify" vertical="center"/>
    </xf>
    <xf numFmtId="0" fontId="13" fillId="36" borderId="15" xfId="0" applyFont="1" applyFill="1" applyBorder="1" applyAlignment="1">
      <alignment horizontal="center" vertical="center"/>
    </xf>
    <xf numFmtId="0" fontId="13" fillId="34" borderId="0" xfId="0" applyFont="1" applyFill="1" applyBorder="1" applyAlignment="1">
      <alignment horizontal="center" vertical="center"/>
    </xf>
    <xf numFmtId="0" fontId="13" fillId="36" borderId="15" xfId="0" applyFont="1" applyFill="1" applyBorder="1" applyAlignment="1">
      <alignment horizontal="justify" vertical="center" wrapText="1"/>
    </xf>
    <xf numFmtId="0" fontId="13" fillId="34" borderId="12" xfId="0" applyFont="1" applyFill="1" applyBorder="1" applyAlignment="1">
      <alignment horizontal="center" vertical="center"/>
    </xf>
    <xf numFmtId="0" fontId="13" fillId="36" borderId="0" xfId="0" applyFont="1" applyFill="1" applyBorder="1" applyAlignment="1">
      <alignment horizontal="center" vertical="center"/>
    </xf>
    <xf numFmtId="0" fontId="13" fillId="9" borderId="0" xfId="0" applyFont="1" applyFill="1" applyBorder="1" applyAlignment="1">
      <alignment horizontal="center" vertical="center"/>
    </xf>
    <xf numFmtId="201" fontId="13" fillId="36" borderId="0" xfId="49" applyNumberFormat="1" applyFont="1" applyFill="1" applyBorder="1" applyAlignment="1">
      <alignment vertical="center"/>
    </xf>
    <xf numFmtId="0" fontId="13" fillId="36" borderId="0" xfId="0" applyFont="1" applyFill="1" applyBorder="1" applyAlignment="1">
      <alignment horizontal="left" vertical="center"/>
    </xf>
    <xf numFmtId="0" fontId="14" fillId="34" borderId="0" xfId="0" applyFont="1" applyFill="1" applyBorder="1" applyAlignment="1">
      <alignment horizontal="left" vertical="center"/>
    </xf>
    <xf numFmtId="0" fontId="13" fillId="36" borderId="0" xfId="0" applyFont="1" applyFill="1" applyBorder="1" applyAlignment="1">
      <alignment/>
    </xf>
    <xf numFmtId="0" fontId="13" fillId="34" borderId="0" xfId="0" applyFont="1" applyFill="1" applyBorder="1" applyAlignment="1">
      <alignment/>
    </xf>
    <xf numFmtId="0" fontId="63" fillId="13" borderId="0" xfId="0" applyFont="1" applyFill="1" applyAlignment="1">
      <alignment horizontal="center" vertical="center"/>
    </xf>
    <xf numFmtId="201" fontId="13" fillId="36" borderId="0" xfId="49" applyNumberFormat="1" applyFont="1" applyFill="1" applyBorder="1" applyAlignment="1">
      <alignment/>
    </xf>
    <xf numFmtId="0" fontId="14" fillId="34" borderId="0" xfId="0" applyFont="1" applyFill="1" applyBorder="1" applyAlignment="1">
      <alignment/>
    </xf>
    <xf numFmtId="4" fontId="14" fillId="34" borderId="0" xfId="0" applyNumberFormat="1" applyFont="1" applyFill="1" applyBorder="1" applyAlignment="1">
      <alignment/>
    </xf>
    <xf numFmtId="4" fontId="14" fillId="34" borderId="0" xfId="0" applyNumberFormat="1" applyFont="1" applyFill="1" applyBorder="1" applyAlignment="1">
      <alignment horizontal="center"/>
    </xf>
    <xf numFmtId="201" fontId="14" fillId="34" borderId="0" xfId="49" applyNumberFormat="1" applyFont="1" applyFill="1" applyBorder="1" applyAlignment="1">
      <alignment/>
    </xf>
    <xf numFmtId="4" fontId="14" fillId="37" borderId="0" xfId="0" applyNumberFormat="1" applyFont="1" applyFill="1" applyBorder="1" applyAlignment="1">
      <alignment horizontal="justify" vertical="center"/>
    </xf>
    <xf numFmtId="4" fontId="14" fillId="34" borderId="0" xfId="0" applyNumberFormat="1" applyFont="1" applyFill="1" applyBorder="1" applyAlignment="1">
      <alignment horizontal="justify" vertical="center"/>
    </xf>
    <xf numFmtId="201" fontId="14" fillId="37" borderId="0" xfId="49" applyNumberFormat="1" applyFont="1" applyFill="1" applyBorder="1" applyAlignment="1">
      <alignment vertical="center"/>
    </xf>
    <xf numFmtId="201" fontId="14" fillId="34" borderId="0" xfId="49" applyNumberFormat="1" applyFont="1" applyFill="1" applyBorder="1" applyAlignment="1">
      <alignment vertical="center"/>
    </xf>
    <xf numFmtId="0" fontId="14" fillId="34" borderId="0" xfId="0" applyFont="1" applyFill="1" applyAlignment="1">
      <alignment/>
    </xf>
    <xf numFmtId="0" fontId="14" fillId="13" borderId="0" xfId="0" applyFont="1" applyFill="1" applyAlignment="1">
      <alignment horizontal="center" vertical="center"/>
    </xf>
    <xf numFmtId="4" fontId="14" fillId="37" borderId="11" xfId="0" applyNumberFormat="1" applyFont="1" applyFill="1" applyBorder="1" applyAlignment="1">
      <alignment horizontal="justify" vertical="center"/>
    </xf>
    <xf numFmtId="4" fontId="14" fillId="34" borderId="11" xfId="0" applyNumberFormat="1" applyFont="1" applyFill="1" applyBorder="1" applyAlignment="1">
      <alignment horizontal="justify" vertical="center"/>
    </xf>
    <xf numFmtId="0" fontId="63" fillId="9" borderId="11" xfId="0" applyFont="1" applyFill="1" applyBorder="1" applyAlignment="1">
      <alignment horizontal="center" vertical="center"/>
    </xf>
    <xf numFmtId="201" fontId="14" fillId="37" borderId="11" xfId="49" applyNumberFormat="1" applyFont="1" applyFill="1" applyBorder="1" applyAlignment="1">
      <alignment vertical="center"/>
    </xf>
    <xf numFmtId="0" fontId="66" fillId="34" borderId="0" xfId="0" applyFont="1" applyFill="1" applyAlignment="1">
      <alignment/>
    </xf>
    <xf numFmtId="0" fontId="63" fillId="34" borderId="0" xfId="0" applyFont="1" applyFill="1" applyAlignment="1">
      <alignment vertical="center"/>
    </xf>
    <xf numFmtId="0" fontId="67" fillId="34" borderId="0" xfId="0" applyFont="1" applyFill="1" applyAlignment="1">
      <alignment vertical="center" wrapText="1"/>
    </xf>
    <xf numFmtId="0" fontId="67" fillId="34" borderId="0" xfId="0" applyFont="1" applyFill="1" applyAlignment="1">
      <alignment horizontal="center" vertical="center" wrapText="1"/>
    </xf>
    <xf numFmtId="0" fontId="68" fillId="34" borderId="0" xfId="0" applyFont="1" applyFill="1" applyAlignment="1">
      <alignment vertical="center" wrapText="1"/>
    </xf>
    <xf numFmtId="0" fontId="68" fillId="34" borderId="0" xfId="0" applyFont="1" applyFill="1" applyAlignment="1">
      <alignment horizontal="left" vertical="center" wrapText="1"/>
    </xf>
    <xf numFmtId="0" fontId="0" fillId="34" borderId="0" xfId="0" applyFont="1" applyFill="1" applyAlignment="1">
      <alignment vertical="center" wrapText="1"/>
    </xf>
    <xf numFmtId="0" fontId="0" fillId="0" borderId="0" xfId="0" applyFont="1" applyAlignment="1">
      <alignment vertical="center" wrapText="1"/>
    </xf>
    <xf numFmtId="0" fontId="69" fillId="34" borderId="0" xfId="0" applyFont="1" applyFill="1" applyAlignment="1">
      <alignment horizontal="center" vertical="center" wrapText="1"/>
    </xf>
    <xf numFmtId="0" fontId="69" fillId="34" borderId="16"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68" fillId="37" borderId="16" xfId="0" applyFont="1" applyFill="1" applyBorder="1" applyAlignment="1">
      <alignment horizontal="left" vertical="center" wrapText="1"/>
    </xf>
    <xf numFmtId="0" fontId="43" fillId="37" borderId="16" xfId="0" applyFont="1" applyFill="1" applyBorder="1" applyAlignment="1">
      <alignment horizontal="center" vertical="center" wrapText="1"/>
    </xf>
    <xf numFmtId="0" fontId="19" fillId="37" borderId="16" xfId="0" applyFont="1" applyFill="1" applyBorder="1" applyAlignment="1">
      <alignment horizontal="left" vertical="center" wrapText="1"/>
    </xf>
    <xf numFmtId="0" fontId="43" fillId="34" borderId="16" xfId="0" applyFont="1" applyFill="1" applyBorder="1" applyAlignment="1">
      <alignment horizontal="center" vertical="center" wrapText="1"/>
    </xf>
    <xf numFmtId="0" fontId="67" fillId="34" borderId="16" xfId="0" applyFont="1" applyFill="1" applyBorder="1" applyAlignment="1">
      <alignment horizontal="center" vertical="center" wrapText="1"/>
    </xf>
    <xf numFmtId="0" fontId="19" fillId="34" borderId="16" xfId="0" applyFont="1" applyFill="1" applyBorder="1" applyAlignment="1">
      <alignment horizontal="left" vertical="center" wrapText="1"/>
    </xf>
    <xf numFmtId="1" fontId="67" fillId="19" borderId="16" xfId="0" applyNumberFormat="1" applyFont="1" applyFill="1" applyBorder="1" applyAlignment="1">
      <alignment horizontal="center" vertical="center" wrapText="1"/>
    </xf>
    <xf numFmtId="1" fontId="67" fillId="34" borderId="16" xfId="0" applyNumberFormat="1" applyFont="1" applyFill="1" applyBorder="1" applyAlignment="1">
      <alignment horizontal="center" vertical="center" wrapText="1"/>
    </xf>
    <xf numFmtId="1" fontId="68" fillId="34" borderId="16" xfId="0" applyNumberFormat="1" applyFont="1" applyFill="1" applyBorder="1" applyAlignment="1">
      <alignment horizontal="left" vertical="center" wrapText="1"/>
    </xf>
    <xf numFmtId="49" fontId="43" fillId="19" borderId="16" xfId="0" applyNumberFormat="1" applyFont="1" applyFill="1" applyBorder="1" applyAlignment="1">
      <alignment horizontal="center" vertical="center" wrapText="1"/>
    </xf>
    <xf numFmtId="49" fontId="43" fillId="37" borderId="16" xfId="0" applyNumberFormat="1" applyFont="1" applyFill="1" applyBorder="1" applyAlignment="1">
      <alignment horizontal="center" vertical="center" wrapText="1"/>
    </xf>
    <xf numFmtId="49" fontId="19" fillId="37" borderId="16" xfId="0" applyNumberFormat="1" applyFont="1" applyFill="1" applyBorder="1" applyAlignment="1">
      <alignment horizontal="left" vertical="center" wrapText="1"/>
    </xf>
    <xf numFmtId="0" fontId="19" fillId="34" borderId="16" xfId="54" applyFont="1" applyFill="1" applyBorder="1" applyAlignment="1" applyProtection="1">
      <alignment horizontal="left" vertical="center" wrapText="1"/>
      <protection locked="0"/>
    </xf>
    <xf numFmtId="49" fontId="43" fillId="34" borderId="16" xfId="0" applyNumberFormat="1" applyFont="1" applyFill="1" applyBorder="1" applyAlignment="1">
      <alignment horizontal="center" vertical="center" wrapText="1"/>
    </xf>
    <xf numFmtId="49" fontId="19" fillId="34" borderId="16" xfId="0" applyNumberFormat="1" applyFont="1" applyFill="1" applyBorder="1" applyAlignment="1">
      <alignment horizontal="left" vertical="center" wrapText="1"/>
    </xf>
    <xf numFmtId="0" fontId="43" fillId="34" borderId="17" xfId="0" applyFont="1" applyFill="1" applyBorder="1" applyAlignment="1">
      <alignment horizontal="center" vertical="center" wrapText="1"/>
    </xf>
    <xf numFmtId="0" fontId="67" fillId="34" borderId="17" xfId="0" applyFont="1" applyFill="1" applyBorder="1" applyAlignment="1">
      <alignment horizontal="center" vertical="center" wrapText="1"/>
    </xf>
    <xf numFmtId="0" fontId="19" fillId="34" borderId="17" xfId="0" applyFont="1" applyFill="1" applyBorder="1" applyAlignment="1">
      <alignment horizontal="left" vertical="center" wrapText="1"/>
    </xf>
    <xf numFmtId="0" fontId="67" fillId="37" borderId="18" xfId="0" applyFont="1" applyFill="1" applyBorder="1" applyAlignment="1">
      <alignment horizontal="center" vertical="center" wrapText="1"/>
    </xf>
    <xf numFmtId="0" fontId="67" fillId="9" borderId="16" xfId="0" applyFont="1" applyFill="1" applyBorder="1" applyAlignment="1">
      <alignment horizontal="center" vertical="center" wrapText="1"/>
    </xf>
    <xf numFmtId="0" fontId="68" fillId="34" borderId="0" xfId="0" applyFont="1" applyFill="1" applyAlignment="1">
      <alignment horizontal="center" vertical="center" wrapText="1"/>
    </xf>
    <xf numFmtId="200" fontId="0" fillId="34" borderId="0" xfId="0" applyNumberFormat="1" applyFill="1" applyBorder="1" applyAlignment="1">
      <alignment horizontal="center"/>
    </xf>
    <xf numFmtId="0" fontId="0" fillId="36" borderId="0" xfId="0" applyFont="1" applyFill="1" applyBorder="1" applyAlignment="1">
      <alignment/>
    </xf>
    <xf numFmtId="17" fontId="0" fillId="36" borderId="0" xfId="0" applyNumberFormat="1" applyFont="1" applyFill="1" applyBorder="1" applyAlignment="1">
      <alignment/>
    </xf>
    <xf numFmtId="200" fontId="0" fillId="36" borderId="0" xfId="0" applyNumberFormat="1" applyFill="1" applyBorder="1" applyAlignment="1">
      <alignment horizontal="center"/>
    </xf>
    <xf numFmtId="0" fontId="70" fillId="0" borderId="0" xfId="0" applyFont="1" applyAlignment="1">
      <alignment horizontal="center"/>
    </xf>
    <xf numFmtId="0" fontId="0" fillId="34" borderId="0" xfId="0" applyFont="1" applyFill="1" applyAlignment="1">
      <alignment horizontal="left"/>
    </xf>
    <xf numFmtId="0" fontId="0" fillId="38" borderId="0" xfId="0" applyFont="1" applyFill="1" applyBorder="1" applyAlignment="1">
      <alignment/>
    </xf>
    <xf numFmtId="200" fontId="0" fillId="34" borderId="0" xfId="0" applyNumberFormat="1" applyFill="1" applyBorder="1" applyAlignment="1">
      <alignment/>
    </xf>
    <xf numFmtId="0" fontId="0" fillId="34" borderId="0" xfId="0" applyFont="1" applyFill="1" applyAlignment="1">
      <alignment/>
    </xf>
    <xf numFmtId="0" fontId="0" fillId="34" borderId="12" xfId="0" applyFill="1" applyBorder="1" applyAlignment="1">
      <alignment horizontal="center" vertical="center" wrapText="1"/>
    </xf>
    <xf numFmtId="0" fontId="0" fillId="34" borderId="0" xfId="0" applyFill="1" applyBorder="1" applyAlignment="1">
      <alignment horizontal="center" vertical="center" wrapText="1"/>
    </xf>
    <xf numFmtId="0" fontId="0" fillId="0" borderId="0" xfId="0" applyFont="1" applyFill="1" applyBorder="1" applyAlignment="1">
      <alignment/>
    </xf>
    <xf numFmtId="0" fontId="0" fillId="0" borderId="0" xfId="0" applyFill="1" applyBorder="1" applyAlignment="1">
      <alignment/>
    </xf>
    <xf numFmtId="200" fontId="0" fillId="34" borderId="0" xfId="0" applyNumberFormat="1" applyFont="1" applyFill="1" applyBorder="1" applyAlignment="1">
      <alignment/>
    </xf>
    <xf numFmtId="200" fontId="0" fillId="0" borderId="0" xfId="0" applyNumberFormat="1" applyFill="1" applyAlignment="1">
      <alignment/>
    </xf>
    <xf numFmtId="200" fontId="0" fillId="34" borderId="0" xfId="0" applyNumberFormat="1" applyFill="1" applyAlignment="1">
      <alignment/>
    </xf>
    <xf numFmtId="0" fontId="13" fillId="8" borderId="19" xfId="0" applyFont="1" applyFill="1" applyBorder="1" applyAlignment="1">
      <alignment horizontal="center" vertical="center" wrapText="1"/>
    </xf>
    <xf numFmtId="0" fontId="13" fillId="8" borderId="0" xfId="0" applyFont="1" applyFill="1" applyBorder="1" applyAlignment="1">
      <alignment horizontal="center" vertical="center" wrapText="1"/>
    </xf>
    <xf numFmtId="49" fontId="1" fillId="34" borderId="0" xfId="0" applyNumberFormat="1" applyFont="1" applyFill="1" applyAlignment="1">
      <alignment horizontal="left"/>
    </xf>
    <xf numFmtId="0" fontId="0" fillId="38" borderId="11" xfId="0" applyFont="1" applyFill="1" applyBorder="1" applyAlignment="1">
      <alignment/>
    </xf>
    <xf numFmtId="17" fontId="0" fillId="36" borderId="11" xfId="0" applyNumberFormat="1" applyFont="1" applyFill="1" applyBorder="1" applyAlignment="1">
      <alignment/>
    </xf>
    <xf numFmtId="200" fontId="0" fillId="36" borderId="11" xfId="0" applyNumberFormat="1" applyFill="1" applyBorder="1" applyAlignment="1">
      <alignment horizontal="center"/>
    </xf>
    <xf numFmtId="0" fontId="0" fillId="34" borderId="11" xfId="0" applyFill="1" applyBorder="1" applyAlignment="1">
      <alignment/>
    </xf>
    <xf numFmtId="49" fontId="1" fillId="34" borderId="0" xfId="0" applyNumberFormat="1" applyFont="1" applyFill="1" applyAlignment="1">
      <alignment horizontal="left"/>
    </xf>
    <xf numFmtId="0" fontId="0" fillId="34" borderId="0" xfId="0" applyFont="1" applyFill="1" applyAlignment="1">
      <alignment horizontal="justify" vertical="center"/>
    </xf>
    <xf numFmtId="0" fontId="0" fillId="34" borderId="0" xfId="0" applyFont="1" applyFill="1" applyAlignment="1">
      <alignment horizontal="left" vertical="center" wrapText="1"/>
    </xf>
    <xf numFmtId="0" fontId="0" fillId="34" borderId="0" xfId="0" applyFont="1" applyFill="1" applyAlignment="1">
      <alignment horizontal="left" wrapText="1"/>
    </xf>
    <xf numFmtId="0" fontId="64" fillId="34" borderId="0" xfId="0" applyFont="1" applyFill="1" applyAlignment="1">
      <alignment horizontal="justify" vertical="center" wrapText="1"/>
    </xf>
    <xf numFmtId="0" fontId="64" fillId="34" borderId="0" xfId="0" applyFont="1" applyFill="1" applyAlignment="1">
      <alignment horizontal="justify" vertical="center"/>
    </xf>
    <xf numFmtId="0" fontId="71" fillId="34" borderId="0" xfId="0" applyFont="1" applyFill="1" applyBorder="1" applyAlignment="1">
      <alignment horizontal="center" vertical="center" wrapText="1"/>
    </xf>
    <xf numFmtId="0" fontId="14" fillId="11" borderId="0" xfId="0" applyFont="1" applyFill="1" applyAlignment="1">
      <alignment horizontal="center" vertical="center"/>
    </xf>
    <xf numFmtId="0" fontId="63" fillId="11" borderId="0" xfId="0" applyFont="1" applyFill="1" applyAlignment="1">
      <alignment horizontal="center" vertical="center"/>
    </xf>
    <xf numFmtId="0" fontId="63" fillId="34" borderId="0" xfId="0" applyFont="1" applyFill="1" applyAlignment="1">
      <alignment horizontal="left"/>
    </xf>
    <xf numFmtId="0" fontId="61" fillId="34" borderId="0" xfId="0" applyFont="1" applyFill="1" applyAlignment="1">
      <alignment horizontal="left" vertical="center" wrapText="1"/>
    </xf>
    <xf numFmtId="0" fontId="61" fillId="8" borderId="16" xfId="0" applyFont="1" applyFill="1" applyBorder="1" applyAlignment="1">
      <alignment horizontal="center" vertical="center" wrapText="1"/>
    </xf>
    <xf numFmtId="0" fontId="61" fillId="2" borderId="20" xfId="0" applyFont="1" applyFill="1" applyBorder="1" applyAlignment="1">
      <alignment horizontal="center" vertical="center" wrapText="1"/>
    </xf>
    <xf numFmtId="0" fontId="61" fillId="2" borderId="15" xfId="0" applyFont="1" applyFill="1" applyBorder="1" applyAlignment="1">
      <alignment horizontal="center" vertical="center" wrapText="1"/>
    </xf>
    <xf numFmtId="0" fontId="61" fillId="2" borderId="18" xfId="0" applyFont="1" applyFill="1" applyBorder="1" applyAlignment="1">
      <alignment horizontal="center" vertical="center" wrapText="1"/>
    </xf>
    <xf numFmtId="0" fontId="67" fillId="11" borderId="17" xfId="0" applyFont="1" applyFill="1" applyBorder="1" applyAlignment="1">
      <alignment horizontal="center" vertical="center" wrapText="1"/>
    </xf>
    <xf numFmtId="0" fontId="67" fillId="11" borderId="21"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67" fillId="37" borderId="21" xfId="0" applyFont="1" applyFill="1" applyBorder="1" applyAlignment="1">
      <alignment horizontal="center" vertical="center" wrapText="1"/>
    </xf>
    <xf numFmtId="0" fontId="68" fillId="34" borderId="16" xfId="0" applyFont="1" applyFill="1" applyBorder="1" applyAlignment="1">
      <alignment horizontal="left" vertical="center" wrapText="1"/>
    </xf>
    <xf numFmtId="0" fontId="68" fillId="37" borderId="17" xfId="0" applyFont="1" applyFill="1" applyBorder="1" applyAlignment="1">
      <alignment horizontal="left" vertical="center" wrapText="1"/>
    </xf>
    <xf numFmtId="0" fontId="68" fillId="37" borderId="21" xfId="0" applyFont="1" applyFill="1" applyBorder="1" applyAlignment="1">
      <alignment horizontal="left" vertical="center" wrapText="1"/>
    </xf>
    <xf numFmtId="0" fontId="67" fillId="34" borderId="17" xfId="0" applyFont="1" applyFill="1" applyBorder="1" applyAlignment="1">
      <alignment horizontal="center" vertical="center" wrapText="1"/>
    </xf>
    <xf numFmtId="0" fontId="67" fillId="34" borderId="21" xfId="0" applyFont="1" applyFill="1" applyBorder="1" applyAlignment="1">
      <alignment horizontal="center" vertical="center" wrapText="1"/>
    </xf>
    <xf numFmtId="0" fontId="67" fillId="37" borderId="22" xfId="0" applyFont="1" applyFill="1" applyBorder="1" applyAlignment="1">
      <alignment horizontal="center" vertical="center" wrapText="1"/>
    </xf>
    <xf numFmtId="0" fontId="67" fillId="37" borderId="23" xfId="0" applyFont="1" applyFill="1" applyBorder="1" applyAlignment="1">
      <alignment horizontal="center" vertical="center" wrapText="1"/>
    </xf>
    <xf numFmtId="0" fontId="67" fillId="37" borderId="24" xfId="0" applyFont="1" applyFill="1" applyBorder="1" applyAlignment="1">
      <alignment horizontal="center" vertical="center" wrapText="1"/>
    </xf>
    <xf numFmtId="0" fontId="68" fillId="34" borderId="17" xfId="0" applyFont="1" applyFill="1" applyBorder="1" applyAlignment="1">
      <alignment horizontal="left" vertical="center" wrapText="1"/>
    </xf>
    <xf numFmtId="0" fontId="68" fillId="34" borderId="25" xfId="0" applyFont="1" applyFill="1" applyBorder="1" applyAlignment="1">
      <alignment horizontal="left" vertical="center" wrapText="1"/>
    </xf>
    <xf numFmtId="0" fontId="68" fillId="34" borderId="21" xfId="0" applyFont="1" applyFill="1" applyBorder="1" applyAlignment="1">
      <alignment horizontal="left" vertical="center" wrapText="1"/>
    </xf>
    <xf numFmtId="1" fontId="43" fillId="34" borderId="17" xfId="0" applyNumberFormat="1" applyFont="1" applyFill="1" applyBorder="1" applyAlignment="1">
      <alignment horizontal="center" vertical="center" wrapText="1"/>
    </xf>
    <xf numFmtId="1" fontId="43" fillId="34" borderId="25" xfId="0" applyNumberFormat="1" applyFont="1" applyFill="1" applyBorder="1" applyAlignment="1">
      <alignment horizontal="center" vertical="center" wrapText="1"/>
    </xf>
    <xf numFmtId="0" fontId="68" fillId="34" borderId="0" xfId="0" applyFont="1" applyFill="1" applyAlignment="1">
      <alignment horizontal="left" vertical="center" wrapText="1"/>
    </xf>
    <xf numFmtId="0" fontId="68" fillId="37" borderId="25" xfId="0" applyFont="1" applyFill="1" applyBorder="1" applyAlignment="1">
      <alignment horizontal="left" vertical="center" wrapText="1"/>
    </xf>
    <xf numFmtId="0" fontId="67" fillId="11" borderId="16" xfId="0" applyFont="1" applyFill="1" applyBorder="1" applyAlignment="1">
      <alignment horizontal="center" vertical="center" wrapText="1"/>
    </xf>
    <xf numFmtId="0" fontId="67" fillId="34" borderId="22" xfId="0" applyFont="1" applyFill="1" applyBorder="1" applyAlignment="1">
      <alignment horizontal="center" vertical="center" wrapText="1"/>
    </xf>
    <xf numFmtId="0" fontId="67" fillId="34" borderId="23" xfId="0" applyFont="1" applyFill="1" applyBorder="1" applyAlignment="1">
      <alignment horizontal="center" vertical="center" wrapText="1"/>
    </xf>
    <xf numFmtId="0" fontId="67" fillId="34" borderId="25" xfId="0" applyFont="1" applyFill="1" applyBorder="1" applyAlignment="1">
      <alignment horizontal="center" vertical="center" wrapText="1"/>
    </xf>
    <xf numFmtId="0" fontId="67" fillId="37" borderId="25" xfId="0" applyFont="1" applyFill="1" applyBorder="1" applyAlignment="1">
      <alignment horizontal="center" vertical="center" wrapText="1"/>
    </xf>
    <xf numFmtId="0" fontId="67" fillId="9" borderId="20" xfId="0" applyFont="1" applyFill="1" applyBorder="1" applyAlignment="1">
      <alignment horizontal="center" vertical="center" wrapText="1"/>
    </xf>
    <xf numFmtId="0" fontId="67" fillId="9" borderId="18" xfId="0" applyFont="1" applyFill="1" applyBorder="1" applyAlignment="1">
      <alignment horizontal="center" vertical="center" wrapText="1"/>
    </xf>
    <xf numFmtId="0" fontId="67" fillId="11" borderId="25" xfId="0" applyFont="1" applyFill="1" applyBorder="1" applyAlignment="1">
      <alignment horizontal="center" vertical="center" wrapText="1"/>
    </xf>
    <xf numFmtId="0" fontId="67" fillId="34" borderId="24" xfId="0" applyFont="1" applyFill="1" applyBorder="1" applyAlignment="1">
      <alignment horizontal="center" vertical="center" wrapText="1"/>
    </xf>
    <xf numFmtId="0" fontId="43" fillId="34" borderId="16" xfId="54" applyFont="1" applyFill="1" applyBorder="1" applyAlignment="1" applyProtection="1">
      <alignment horizontal="center" vertical="center" wrapText="1"/>
      <protection locked="0"/>
    </xf>
    <xf numFmtId="0" fontId="19" fillId="34" borderId="17" xfId="54" applyFont="1" applyFill="1" applyBorder="1" applyAlignment="1" applyProtection="1">
      <alignment horizontal="center" vertical="center" wrapText="1"/>
      <protection locked="0"/>
    </xf>
    <xf numFmtId="0" fontId="19" fillId="34" borderId="21" xfId="54" applyFont="1" applyFill="1" applyBorder="1" applyAlignment="1" applyProtection="1">
      <alignment horizontal="center" vertical="center" wrapText="1"/>
      <protection locked="0"/>
    </xf>
    <xf numFmtId="0" fontId="67" fillId="19" borderId="16"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9">
    <dxf>
      <font>
        <b/>
        <i val="0"/>
        <color indexed="10"/>
      </font>
    </dxf>
    <dxf>
      <font>
        <b val="0"/>
        <i val="0"/>
        <color indexed="8"/>
      </font>
    </dxf>
    <dxf>
      <font>
        <b val="0"/>
        <i val="0"/>
      </font>
    </dxf>
    <dxf>
      <font>
        <b/>
        <i val="0"/>
        <color indexed="10"/>
      </font>
    </dxf>
    <dxf>
      <font>
        <b val="0"/>
        <i val="0"/>
        <color indexed="8"/>
      </font>
    </dxf>
    <dxf>
      <font>
        <b val="0"/>
        <i val="0"/>
      </font>
    </dxf>
    <dxf>
      <font>
        <b/>
        <i val="0"/>
        <color indexed="10"/>
      </font>
    </dxf>
    <dxf>
      <font>
        <b val="0"/>
        <i val="0"/>
        <color indexed="8"/>
      </font>
    </dxf>
    <dxf>
      <font>
        <b val="0"/>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4141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0</xdr:rowOff>
    </xdr:from>
    <xdr:to>
      <xdr:col>4</xdr:col>
      <xdr:colOff>876300</xdr:colOff>
      <xdr:row>2</xdr:row>
      <xdr:rowOff>0</xdr:rowOff>
    </xdr:to>
    <xdr:pic>
      <xdr:nvPicPr>
        <xdr:cNvPr id="1" name="Imagen 1" descr="image014"/>
        <xdr:cNvPicPr preferRelativeResize="1">
          <a:picLocks noChangeAspect="1"/>
        </xdr:cNvPicPr>
      </xdr:nvPicPr>
      <xdr:blipFill>
        <a:blip r:embed="rId1"/>
        <a:stretch>
          <a:fillRect/>
        </a:stretch>
      </xdr:blipFill>
      <xdr:spPr>
        <a:xfrm>
          <a:off x="228600" y="0"/>
          <a:ext cx="340995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0</xdr:rowOff>
    </xdr:from>
    <xdr:to>
      <xdr:col>4</xdr:col>
      <xdr:colOff>914400</xdr:colOff>
      <xdr:row>2</xdr:row>
      <xdr:rowOff>19050</xdr:rowOff>
    </xdr:to>
    <xdr:pic>
      <xdr:nvPicPr>
        <xdr:cNvPr id="1" name="Imagen 1" descr="image014"/>
        <xdr:cNvPicPr preferRelativeResize="1">
          <a:picLocks noChangeAspect="1"/>
        </xdr:cNvPicPr>
      </xdr:nvPicPr>
      <xdr:blipFill>
        <a:blip r:embed="rId1"/>
        <a:stretch>
          <a:fillRect/>
        </a:stretch>
      </xdr:blipFill>
      <xdr:spPr>
        <a:xfrm>
          <a:off x="285750" y="0"/>
          <a:ext cx="34099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9525</xdr:rowOff>
    </xdr:from>
    <xdr:to>
      <xdr:col>4</xdr:col>
      <xdr:colOff>9525</xdr:colOff>
      <xdr:row>2</xdr:row>
      <xdr:rowOff>19050</xdr:rowOff>
    </xdr:to>
    <xdr:pic>
      <xdr:nvPicPr>
        <xdr:cNvPr id="1" name="Imagen 1" descr="image014"/>
        <xdr:cNvPicPr preferRelativeResize="1">
          <a:picLocks noChangeAspect="1"/>
        </xdr:cNvPicPr>
      </xdr:nvPicPr>
      <xdr:blipFill>
        <a:blip r:embed="rId1"/>
        <a:stretch>
          <a:fillRect/>
        </a:stretch>
      </xdr:blipFill>
      <xdr:spPr>
        <a:xfrm>
          <a:off x="257175" y="9525"/>
          <a:ext cx="3409950"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38100</xdr:rowOff>
    </xdr:from>
    <xdr:to>
      <xdr:col>4</xdr:col>
      <xdr:colOff>495300</xdr:colOff>
      <xdr:row>2</xdr:row>
      <xdr:rowOff>0</xdr:rowOff>
    </xdr:to>
    <xdr:pic>
      <xdr:nvPicPr>
        <xdr:cNvPr id="1" name="Imagen 1" descr="image014"/>
        <xdr:cNvPicPr preferRelativeResize="1">
          <a:picLocks noChangeAspect="1"/>
        </xdr:cNvPicPr>
      </xdr:nvPicPr>
      <xdr:blipFill>
        <a:blip r:embed="rId1"/>
        <a:stretch>
          <a:fillRect/>
        </a:stretch>
      </xdr:blipFill>
      <xdr:spPr>
        <a:xfrm>
          <a:off x="295275" y="38100"/>
          <a:ext cx="340995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5</xdr:col>
      <xdr:colOff>9525</xdr:colOff>
      <xdr:row>2</xdr:row>
      <xdr:rowOff>19050</xdr:rowOff>
    </xdr:to>
    <xdr:pic>
      <xdr:nvPicPr>
        <xdr:cNvPr id="1" name="Imagen 1" descr="image014"/>
        <xdr:cNvPicPr preferRelativeResize="1">
          <a:picLocks noChangeAspect="1"/>
        </xdr:cNvPicPr>
      </xdr:nvPicPr>
      <xdr:blipFill>
        <a:blip r:embed="rId1"/>
        <a:stretch>
          <a:fillRect/>
        </a:stretch>
      </xdr:blipFill>
      <xdr:spPr>
        <a:xfrm>
          <a:off x="228600" y="0"/>
          <a:ext cx="3409950"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4</xdr:col>
      <xdr:colOff>971550</xdr:colOff>
      <xdr:row>1</xdr:row>
      <xdr:rowOff>114300</xdr:rowOff>
    </xdr:to>
    <xdr:pic>
      <xdr:nvPicPr>
        <xdr:cNvPr id="1" name="Imagen 1" descr="image014"/>
        <xdr:cNvPicPr preferRelativeResize="1">
          <a:picLocks noChangeAspect="1"/>
        </xdr:cNvPicPr>
      </xdr:nvPicPr>
      <xdr:blipFill>
        <a:blip r:embed="rId1"/>
        <a:stretch>
          <a:fillRect/>
        </a:stretch>
      </xdr:blipFill>
      <xdr:spPr>
        <a:xfrm>
          <a:off x="123825" y="0"/>
          <a:ext cx="34099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5"/>
  <dimension ref="A2:S16"/>
  <sheetViews>
    <sheetView tabSelected="1" zoomScale="85" zoomScaleNormal="85" zoomScalePageLayoutView="0" workbookViewId="0" topLeftCell="A1">
      <selection activeCell="A22" sqref="A22"/>
    </sheetView>
  </sheetViews>
  <sheetFormatPr defaultColWidth="11.57421875" defaultRowHeight="12.75"/>
  <cols>
    <col min="1" max="1" width="137.00390625" style="26" customWidth="1"/>
    <col min="2" max="16384" width="11.57421875" style="16" customWidth="1"/>
  </cols>
  <sheetData>
    <row r="2" ht="20.25">
      <c r="A2" s="39" t="s">
        <v>11</v>
      </c>
    </row>
    <row r="4" ht="20.25">
      <c r="A4" s="39" t="s">
        <v>154</v>
      </c>
    </row>
    <row r="5" ht="21" customHeight="1">
      <c r="A5" s="29" t="s">
        <v>12</v>
      </c>
    </row>
    <row r="6" ht="21" customHeight="1">
      <c r="A6" s="30" t="s">
        <v>168</v>
      </c>
    </row>
    <row r="7" ht="6.75" customHeight="1">
      <c r="A7" s="31"/>
    </row>
    <row r="8" ht="18">
      <c r="A8" s="32" t="s">
        <v>9</v>
      </c>
    </row>
    <row r="9" ht="7.5" customHeight="1" thickBot="1"/>
    <row r="10" s="34" customFormat="1" ht="21.75" customHeight="1">
      <c r="A10" s="33" t="s">
        <v>10</v>
      </c>
    </row>
    <row r="11" spans="1:18" s="8" customFormat="1" ht="21.75" customHeight="1">
      <c r="A11" s="35" t="s">
        <v>13</v>
      </c>
      <c r="B11" s="27"/>
      <c r="C11" s="27"/>
      <c r="D11" s="27"/>
      <c r="E11" s="27"/>
      <c r="F11" s="27"/>
      <c r="G11" s="27"/>
      <c r="H11" s="27"/>
      <c r="I11" s="27"/>
      <c r="J11" s="27"/>
      <c r="K11" s="27"/>
      <c r="L11" s="27"/>
      <c r="M11" s="27"/>
      <c r="N11" s="36"/>
      <c r="O11" s="37"/>
      <c r="P11" s="38"/>
      <c r="R11" s="38"/>
    </row>
    <row r="12" spans="1:14" s="8" customFormat="1" ht="21.75" customHeight="1">
      <c r="A12" s="35" t="s">
        <v>14</v>
      </c>
      <c r="B12" s="27"/>
      <c r="C12" s="27"/>
      <c r="D12" s="27"/>
      <c r="E12" s="27"/>
      <c r="F12" s="27"/>
      <c r="G12" s="27"/>
      <c r="H12" s="27"/>
      <c r="I12" s="27"/>
      <c r="J12" s="27"/>
      <c r="K12" s="27"/>
      <c r="L12" s="36"/>
      <c r="N12" s="38"/>
    </row>
    <row r="13" spans="1:14" s="8" customFormat="1" ht="21.75" customHeight="1">
      <c r="A13" s="35" t="s">
        <v>15</v>
      </c>
      <c r="B13" s="27"/>
      <c r="C13" s="27"/>
      <c r="D13" s="27"/>
      <c r="E13" s="27"/>
      <c r="F13" s="27"/>
      <c r="G13" s="27"/>
      <c r="H13" s="27"/>
      <c r="I13" s="27"/>
      <c r="J13" s="27"/>
      <c r="K13" s="27"/>
      <c r="L13" s="36"/>
      <c r="N13" s="38"/>
    </row>
    <row r="14" spans="1:19" s="8" customFormat="1" ht="21.75" customHeight="1">
      <c r="A14" s="35" t="s">
        <v>16</v>
      </c>
      <c r="B14" s="27"/>
      <c r="C14" s="27"/>
      <c r="D14" s="27"/>
      <c r="E14" s="27"/>
      <c r="F14" s="27"/>
      <c r="G14" s="27"/>
      <c r="H14" s="27"/>
      <c r="I14" s="27"/>
      <c r="J14" s="27"/>
      <c r="K14" s="27"/>
      <c r="L14" s="27"/>
      <c r="M14" s="27"/>
      <c r="N14" s="27"/>
      <c r="O14" s="36"/>
      <c r="P14" s="37"/>
      <c r="Q14" s="38"/>
      <c r="S14" s="38"/>
    </row>
    <row r="15" spans="1:19" s="8" customFormat="1" ht="21.75" customHeight="1">
      <c r="A15" s="35" t="s">
        <v>159</v>
      </c>
      <c r="B15" s="27"/>
      <c r="C15" s="27"/>
      <c r="D15" s="27"/>
      <c r="E15" s="27"/>
      <c r="F15" s="27"/>
      <c r="G15" s="27"/>
      <c r="H15" s="27"/>
      <c r="I15" s="27"/>
      <c r="J15" s="27"/>
      <c r="K15" s="27"/>
      <c r="L15" s="27"/>
      <c r="M15" s="27"/>
      <c r="N15" s="27"/>
      <c r="O15" s="36"/>
      <c r="P15" s="37"/>
      <c r="Q15" s="38"/>
      <c r="S15" s="38"/>
    </row>
    <row r="16" spans="1:19" s="8" customFormat="1" ht="21.75" customHeight="1">
      <c r="A16" s="35" t="s">
        <v>162</v>
      </c>
      <c r="B16" s="27"/>
      <c r="C16" s="27"/>
      <c r="D16" s="27"/>
      <c r="E16" s="27"/>
      <c r="F16" s="27"/>
      <c r="G16" s="27"/>
      <c r="H16" s="27"/>
      <c r="I16" s="27"/>
      <c r="J16" s="27"/>
      <c r="K16" s="27"/>
      <c r="L16" s="27"/>
      <c r="M16" s="27"/>
      <c r="N16" s="27"/>
      <c r="O16" s="36"/>
      <c r="P16" s="37"/>
      <c r="Q16" s="38"/>
      <c r="S16" s="38"/>
    </row>
  </sheetData>
  <sheetProtection/>
  <hyperlinks>
    <hyperlink ref="A12" location="'1.2'!A1" display="1.2 Ventas minoristas según actividad comercial"/>
    <hyperlink ref="A11" location="'1.1'!A1" display="1.1 Ventas minoristas según grupos de mercancías"/>
    <hyperlink ref="A13" location="'1.3'!A1" display="1.3 Personal ocupado promedio según categorías de contratación"/>
    <hyperlink ref="A14" location="'1.4'!A1" display="1.4 Personal ocupado promedio según actividad comercial (CIIU)"/>
    <hyperlink ref="A15" location="'1.5'!Área_de_impresión" display="1.5 Indices empalmados  Personal por categoría- Total nacional"/>
    <hyperlink ref="A16" location="'1.6'!Área_de_impresión" display="1.6 Indices empalmados  Salario percapita- Total nacional"/>
  </hyperlink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Hoja1">
    <tabColor theme="3" tint="0.39998000860214233"/>
  </sheetPr>
  <dimension ref="A3:AD227"/>
  <sheetViews>
    <sheetView showGridLines="0" zoomScale="74" zoomScaleNormal="74" zoomScaleSheetLayoutView="90" zoomScalePageLayoutView="0" workbookViewId="0" topLeftCell="A1">
      <selection activeCell="E8" sqref="E8"/>
    </sheetView>
  </sheetViews>
  <sheetFormatPr defaultColWidth="15.421875" defaultRowHeight="12.75"/>
  <cols>
    <col min="1" max="1" width="2.00390625" style="10" customWidth="1"/>
    <col min="2" max="2" width="8.421875" style="10" customWidth="1"/>
    <col min="3" max="3" width="10.8515625" style="10" customWidth="1"/>
    <col min="4" max="7" width="20.140625" style="10" customWidth="1"/>
    <col min="8" max="8" width="20.140625" style="10" bestFit="1" customWidth="1"/>
    <col min="9" max="9" width="23.00390625" style="10" bestFit="1" customWidth="1"/>
    <col min="10" max="13" width="20.140625" style="10" bestFit="1" customWidth="1"/>
    <col min="14" max="14" width="24.140625" style="10" customWidth="1"/>
    <col min="15" max="15" width="20.140625" style="10" bestFit="1" customWidth="1"/>
    <col min="16" max="16" width="20.28125" style="10" bestFit="1" customWidth="1"/>
    <col min="17" max="19" width="20.140625" style="10" bestFit="1" customWidth="1"/>
    <col min="20" max="16384" width="15.421875" style="10" customWidth="1"/>
  </cols>
  <sheetData>
    <row r="1" ht="50.25" customHeight="1"/>
    <row r="2" s="8" customFormat="1" ht="12.75"/>
    <row r="3" s="8" customFormat="1" ht="12.75">
      <c r="B3" s="27" t="s">
        <v>7</v>
      </c>
    </row>
    <row r="4" s="8" customFormat="1" ht="14.25">
      <c r="B4" s="127" t="s">
        <v>149</v>
      </c>
    </row>
    <row r="5" spans="2:7" s="8" customFormat="1" ht="12.75">
      <c r="B5" s="27" t="s">
        <v>8</v>
      </c>
      <c r="C5" s="28"/>
      <c r="D5" s="28"/>
      <c r="E5" s="28"/>
      <c r="F5" s="28"/>
      <c r="G5" s="28"/>
    </row>
    <row r="6" spans="2:19" s="8" customFormat="1" ht="12.75">
      <c r="B6" s="132" t="s">
        <v>165</v>
      </c>
      <c r="C6" s="132"/>
      <c r="D6" s="132"/>
      <c r="E6" s="132"/>
      <c r="F6" s="132"/>
      <c r="G6" s="132"/>
      <c r="H6" s="132"/>
      <c r="I6" s="132"/>
      <c r="J6" s="132"/>
      <c r="K6" s="132"/>
      <c r="L6" s="132"/>
      <c r="M6" s="132"/>
      <c r="N6" s="132"/>
      <c r="O6" s="132"/>
      <c r="P6" s="132"/>
      <c r="Q6" s="132"/>
      <c r="R6" s="132"/>
      <c r="S6" s="132"/>
    </row>
    <row r="7" s="8" customFormat="1" ht="12.75"/>
    <row r="8" spans="2:30" s="9" customFormat="1" ht="65.25" customHeight="1" thickBot="1">
      <c r="B8" s="20" t="s">
        <v>3</v>
      </c>
      <c r="C8" s="20" t="s">
        <v>4</v>
      </c>
      <c r="D8" s="20" t="s">
        <v>142</v>
      </c>
      <c r="E8" s="20" t="s">
        <v>143</v>
      </c>
      <c r="F8" s="21" t="s">
        <v>40</v>
      </c>
      <c r="G8" s="21" t="s">
        <v>144</v>
      </c>
      <c r="H8" s="21" t="s">
        <v>44</v>
      </c>
      <c r="I8" s="21" t="s">
        <v>46</v>
      </c>
      <c r="J8" s="21" t="s">
        <v>48</v>
      </c>
      <c r="K8" s="21" t="s">
        <v>50</v>
      </c>
      <c r="L8" s="21" t="s">
        <v>57</v>
      </c>
      <c r="M8" s="21" t="s">
        <v>59</v>
      </c>
      <c r="N8" s="21" t="s">
        <v>145</v>
      </c>
      <c r="O8" s="21" t="s">
        <v>61</v>
      </c>
      <c r="P8" s="21" t="s">
        <v>146</v>
      </c>
      <c r="Q8" s="21" t="s">
        <v>147</v>
      </c>
      <c r="R8" s="21" t="s">
        <v>68</v>
      </c>
      <c r="S8" s="21" t="s">
        <v>148</v>
      </c>
      <c r="T8" s="10"/>
      <c r="U8" s="10"/>
      <c r="V8" s="10"/>
      <c r="W8" s="10"/>
      <c r="X8" s="10"/>
      <c r="Y8" s="10"/>
      <c r="Z8" s="10"/>
      <c r="AA8" s="10"/>
      <c r="AB8" s="10"/>
      <c r="AC8" s="10"/>
      <c r="AD8" s="10"/>
    </row>
    <row r="9" spans="2:19" ht="12.75">
      <c r="B9" s="110">
        <v>2003</v>
      </c>
      <c r="C9" s="111">
        <v>37622</v>
      </c>
      <c r="D9" s="112">
        <v>37.107276504576944</v>
      </c>
      <c r="E9" s="112">
        <v>39.87361319810968</v>
      </c>
      <c r="F9" s="112">
        <v>44.325094928872716</v>
      </c>
      <c r="G9" s="112">
        <v>32.42671777389343</v>
      </c>
      <c r="H9" s="112">
        <v>40.96561768142222</v>
      </c>
      <c r="I9" s="112">
        <v>28.82778291133409</v>
      </c>
      <c r="J9" s="112">
        <v>51.40785049250317</v>
      </c>
      <c r="K9" s="112">
        <v>37.42655288369113</v>
      </c>
      <c r="L9" s="112">
        <v>43.30945875917289</v>
      </c>
      <c r="M9" s="112">
        <v>39.414680999317696</v>
      </c>
      <c r="N9" s="112">
        <v>16.22824217238568</v>
      </c>
      <c r="O9" s="112">
        <v>123.98948250324091</v>
      </c>
      <c r="P9" s="112">
        <v>28.53803776300533</v>
      </c>
      <c r="Q9" s="112">
        <v>44.237426344180044</v>
      </c>
      <c r="R9" s="112">
        <v>21.558789887239694</v>
      </c>
      <c r="S9" s="112">
        <v>25.262128288210754</v>
      </c>
    </row>
    <row r="10" spans="2:19" ht="12.75">
      <c r="B10" s="10">
        <v>2003</v>
      </c>
      <c r="C10" s="11">
        <v>37653</v>
      </c>
      <c r="D10" s="109">
        <v>36.585597143339314</v>
      </c>
      <c r="E10" s="109">
        <v>38.30841437516786</v>
      </c>
      <c r="F10" s="109">
        <v>44.946576492225276</v>
      </c>
      <c r="G10" s="109">
        <v>28.41530084114838</v>
      </c>
      <c r="H10" s="109">
        <v>34.992374230924625</v>
      </c>
      <c r="I10" s="109">
        <v>25.023043448846487</v>
      </c>
      <c r="J10" s="109">
        <v>44.59242394296937</v>
      </c>
      <c r="K10" s="109">
        <v>34.36112750364708</v>
      </c>
      <c r="L10" s="109">
        <v>37.08262919039086</v>
      </c>
      <c r="M10" s="109">
        <v>37.37531429177982</v>
      </c>
      <c r="N10" s="109">
        <v>15.796220744759292</v>
      </c>
      <c r="O10" s="109">
        <v>131.47734926707017</v>
      </c>
      <c r="P10" s="109">
        <v>25.96381116216189</v>
      </c>
      <c r="Q10" s="109">
        <v>38.95374815410164</v>
      </c>
      <c r="R10" s="109">
        <v>24.909647745478786</v>
      </c>
      <c r="S10" s="109">
        <v>23.403655087515034</v>
      </c>
    </row>
    <row r="11" spans="2:19" ht="12.75">
      <c r="B11" s="110">
        <v>2003</v>
      </c>
      <c r="C11" s="111">
        <v>37681</v>
      </c>
      <c r="D11" s="112">
        <v>39.08863684399151</v>
      </c>
      <c r="E11" s="112">
        <v>41.07666788294666</v>
      </c>
      <c r="F11" s="112">
        <v>51.44375090953941</v>
      </c>
      <c r="G11" s="112">
        <v>34.9485308345754</v>
      </c>
      <c r="H11" s="112">
        <v>38.173166465141406</v>
      </c>
      <c r="I11" s="112">
        <v>26.524154149267343</v>
      </c>
      <c r="J11" s="112">
        <v>50.962177998808265</v>
      </c>
      <c r="K11" s="112">
        <v>40.0179929563947</v>
      </c>
      <c r="L11" s="112">
        <v>39.867059994361405</v>
      </c>
      <c r="M11" s="112">
        <v>42.47549914566995</v>
      </c>
      <c r="N11" s="112">
        <v>19.109377931429467</v>
      </c>
      <c r="O11" s="112">
        <v>62.166655824832254</v>
      </c>
      <c r="P11" s="112">
        <v>25.018439606984575</v>
      </c>
      <c r="Q11" s="112">
        <v>40.4756213143512</v>
      </c>
      <c r="R11" s="112">
        <v>26.158214792785653</v>
      </c>
      <c r="S11" s="112">
        <v>24.933664231425844</v>
      </c>
    </row>
    <row r="12" spans="2:19" ht="12.75">
      <c r="B12" s="10">
        <v>2003</v>
      </c>
      <c r="C12" s="11">
        <v>37712</v>
      </c>
      <c r="D12" s="109">
        <v>40.44168542212326</v>
      </c>
      <c r="E12" s="109">
        <v>43.096420922610825</v>
      </c>
      <c r="F12" s="109">
        <v>50.04473996501218</v>
      </c>
      <c r="G12" s="109">
        <v>37.328389317108616</v>
      </c>
      <c r="H12" s="109">
        <v>44.78474337704523</v>
      </c>
      <c r="I12" s="109">
        <v>27.37712594307959</v>
      </c>
      <c r="J12" s="109">
        <v>51.16107164397295</v>
      </c>
      <c r="K12" s="109">
        <v>41.49015839159354</v>
      </c>
      <c r="L12" s="109">
        <v>45.83342389795879</v>
      </c>
      <c r="M12" s="109">
        <v>39.988938327238536</v>
      </c>
      <c r="N12" s="109">
        <v>21.674992690669317</v>
      </c>
      <c r="O12" s="109">
        <v>46.513646877308055</v>
      </c>
      <c r="P12" s="109">
        <v>27.922466610109154</v>
      </c>
      <c r="Q12" s="109">
        <v>41.154970005036795</v>
      </c>
      <c r="R12" s="109">
        <v>22.54368187485165</v>
      </c>
      <c r="S12" s="109">
        <v>26.292263388121622</v>
      </c>
    </row>
    <row r="13" spans="2:19" ht="12.75">
      <c r="B13" s="110">
        <v>2003</v>
      </c>
      <c r="C13" s="111">
        <v>37742</v>
      </c>
      <c r="D13" s="112">
        <v>41.7639365302273</v>
      </c>
      <c r="E13" s="112">
        <v>43.774109761350424</v>
      </c>
      <c r="F13" s="112">
        <v>50.88631155865113</v>
      </c>
      <c r="G13" s="112">
        <v>37.71976215709769</v>
      </c>
      <c r="H13" s="112">
        <v>47.10903191991306</v>
      </c>
      <c r="I13" s="112">
        <v>31.603344438063786</v>
      </c>
      <c r="J13" s="112">
        <v>53.39532106229204</v>
      </c>
      <c r="K13" s="112">
        <v>41.12847302269197</v>
      </c>
      <c r="L13" s="112">
        <v>42.5214929974173</v>
      </c>
      <c r="M13" s="112">
        <v>41.86330917152871</v>
      </c>
      <c r="N13" s="112">
        <v>22.426951693353764</v>
      </c>
      <c r="O13" s="112">
        <v>52.324674950433725</v>
      </c>
      <c r="P13" s="112">
        <v>26.575204483167752</v>
      </c>
      <c r="Q13" s="112">
        <v>43.72321722150394</v>
      </c>
      <c r="R13" s="112">
        <v>28.700860197579274</v>
      </c>
      <c r="S13" s="112">
        <v>29.179917336241743</v>
      </c>
    </row>
    <row r="14" spans="2:19" ht="12.75">
      <c r="B14" s="10">
        <v>2003</v>
      </c>
      <c r="C14" s="11">
        <v>37773</v>
      </c>
      <c r="D14" s="109">
        <v>40.07606785642607</v>
      </c>
      <c r="E14" s="109">
        <v>42.909902439043414</v>
      </c>
      <c r="F14" s="109">
        <v>49.98840672430338</v>
      </c>
      <c r="G14" s="109">
        <v>38.09622032212988</v>
      </c>
      <c r="H14" s="109">
        <v>52.7865862948745</v>
      </c>
      <c r="I14" s="109">
        <v>34.27842010998496</v>
      </c>
      <c r="J14" s="109">
        <v>52.12192883268007</v>
      </c>
      <c r="K14" s="109">
        <v>40.091161859872415</v>
      </c>
      <c r="L14" s="109">
        <v>42.68595200953685</v>
      </c>
      <c r="M14" s="109">
        <v>41.05949256209687</v>
      </c>
      <c r="N14" s="109">
        <v>20.565035782446223</v>
      </c>
      <c r="O14" s="109">
        <v>41.236823153063554</v>
      </c>
      <c r="P14" s="109">
        <v>27.903021545959582</v>
      </c>
      <c r="Q14" s="109">
        <v>40.416490303644125</v>
      </c>
      <c r="R14" s="109">
        <v>23.3926359212031</v>
      </c>
      <c r="S14" s="109">
        <v>27.33901591625571</v>
      </c>
    </row>
    <row r="15" spans="2:19" ht="12.75">
      <c r="B15" s="110">
        <v>2003</v>
      </c>
      <c r="C15" s="111">
        <v>37803</v>
      </c>
      <c r="D15" s="112">
        <v>43.403164274813896</v>
      </c>
      <c r="E15" s="112">
        <v>45.53394278339845</v>
      </c>
      <c r="F15" s="112">
        <v>50.797545604776325</v>
      </c>
      <c r="G15" s="112">
        <v>35.28657360534711</v>
      </c>
      <c r="H15" s="112">
        <v>52.35672356065962</v>
      </c>
      <c r="I15" s="112">
        <v>33.3533224807045</v>
      </c>
      <c r="J15" s="112">
        <v>57.47265036329496</v>
      </c>
      <c r="K15" s="112">
        <v>42.75883942713313</v>
      </c>
      <c r="L15" s="112">
        <v>47.39496769967913</v>
      </c>
      <c r="M15" s="112">
        <v>43.675777121893525</v>
      </c>
      <c r="N15" s="112">
        <v>24.58724532450386</v>
      </c>
      <c r="O15" s="112">
        <v>63.020959847386834</v>
      </c>
      <c r="P15" s="112">
        <v>33.160723529329026</v>
      </c>
      <c r="Q15" s="112">
        <v>49.1519907154325</v>
      </c>
      <c r="R15" s="112">
        <v>29.51103912833429</v>
      </c>
      <c r="S15" s="112">
        <v>28.77482456516668</v>
      </c>
    </row>
    <row r="16" spans="2:19" ht="12.75">
      <c r="B16" s="10">
        <v>2003</v>
      </c>
      <c r="C16" s="11">
        <v>37834</v>
      </c>
      <c r="D16" s="109">
        <v>42.192402826122894</v>
      </c>
      <c r="E16" s="109">
        <v>44.88300669172009</v>
      </c>
      <c r="F16" s="109">
        <v>51.622717942978596</v>
      </c>
      <c r="G16" s="109">
        <v>36.56658957801957</v>
      </c>
      <c r="H16" s="109">
        <v>48.64049398900904</v>
      </c>
      <c r="I16" s="109">
        <v>31.95747437582152</v>
      </c>
      <c r="J16" s="109">
        <v>52.77947074193396</v>
      </c>
      <c r="K16" s="109">
        <v>42.721599507945925</v>
      </c>
      <c r="L16" s="109">
        <v>43.875697959921396</v>
      </c>
      <c r="M16" s="109">
        <v>43.95528797658278</v>
      </c>
      <c r="N16" s="109">
        <v>23.558058096335213</v>
      </c>
      <c r="O16" s="109">
        <v>80.44674682309638</v>
      </c>
      <c r="P16" s="109">
        <v>33.118651352312064</v>
      </c>
      <c r="Q16" s="109">
        <v>44.030587384036124</v>
      </c>
      <c r="R16" s="109">
        <v>25.566917872608062</v>
      </c>
      <c r="S16" s="109">
        <v>26.76976787504733</v>
      </c>
    </row>
    <row r="17" spans="2:19" ht="12.75">
      <c r="B17" s="110">
        <v>2003</v>
      </c>
      <c r="C17" s="111">
        <v>37865</v>
      </c>
      <c r="D17" s="112">
        <v>40.74145042611741</v>
      </c>
      <c r="E17" s="112">
        <v>42.22623609802327</v>
      </c>
      <c r="F17" s="112">
        <v>48.43591545452233</v>
      </c>
      <c r="G17" s="112">
        <v>34.38536181796182</v>
      </c>
      <c r="H17" s="112">
        <v>45.37493365988658</v>
      </c>
      <c r="I17" s="112">
        <v>29.590093094495483</v>
      </c>
      <c r="J17" s="112">
        <v>49.515230238194285</v>
      </c>
      <c r="K17" s="112">
        <v>38.931828582562105</v>
      </c>
      <c r="L17" s="112">
        <v>40.753683343786015</v>
      </c>
      <c r="M17" s="112">
        <v>40.871170493714786</v>
      </c>
      <c r="N17" s="112">
        <v>23.453362631728623</v>
      </c>
      <c r="O17" s="112">
        <v>71.04599286066716</v>
      </c>
      <c r="P17" s="112">
        <v>32.29616374960007</v>
      </c>
      <c r="Q17" s="112">
        <v>45.48043356100909</v>
      </c>
      <c r="R17" s="112">
        <v>30.503362453080644</v>
      </c>
      <c r="S17" s="112">
        <v>28.140342288340815</v>
      </c>
    </row>
    <row r="18" spans="2:19" ht="12.75">
      <c r="B18" s="10">
        <v>2003</v>
      </c>
      <c r="C18" s="11">
        <v>37895</v>
      </c>
      <c r="D18" s="109">
        <v>43.00473903207764</v>
      </c>
      <c r="E18" s="109">
        <v>44.81455494693558</v>
      </c>
      <c r="F18" s="109">
        <v>50.41744610756173</v>
      </c>
      <c r="G18" s="109">
        <v>35.31677292858734</v>
      </c>
      <c r="H18" s="109">
        <v>48.05631723474044</v>
      </c>
      <c r="I18" s="109">
        <v>31.3191205582288</v>
      </c>
      <c r="J18" s="109">
        <v>55.20219168060397</v>
      </c>
      <c r="K18" s="109">
        <v>44.797004684885685</v>
      </c>
      <c r="L18" s="109">
        <v>49.265497839816774</v>
      </c>
      <c r="M18" s="109">
        <v>43.88362081219806</v>
      </c>
      <c r="N18" s="109">
        <v>25.222475165259738</v>
      </c>
      <c r="O18" s="109">
        <v>47.23089124404346</v>
      </c>
      <c r="P18" s="109">
        <v>33.45438715763802</v>
      </c>
      <c r="Q18" s="109">
        <v>47.46731963051784</v>
      </c>
      <c r="R18" s="109">
        <v>30.75584919614372</v>
      </c>
      <c r="S18" s="109">
        <v>31.472165806586744</v>
      </c>
    </row>
    <row r="19" spans="2:19" ht="12.75">
      <c r="B19" s="110">
        <v>2003</v>
      </c>
      <c r="C19" s="111">
        <v>37926</v>
      </c>
      <c r="D19" s="112">
        <v>43.70574726537371</v>
      </c>
      <c r="E19" s="112">
        <v>45.57978544451108</v>
      </c>
      <c r="F19" s="112">
        <v>50.15322164620539</v>
      </c>
      <c r="G19" s="112">
        <v>42.36872719303823</v>
      </c>
      <c r="H19" s="112">
        <v>54.31914903421508</v>
      </c>
      <c r="I19" s="112">
        <v>33.09711581468915</v>
      </c>
      <c r="J19" s="112">
        <v>52.788330889336066</v>
      </c>
      <c r="K19" s="112">
        <v>39.42202288133533</v>
      </c>
      <c r="L19" s="112">
        <v>48.99419294154004</v>
      </c>
      <c r="M19" s="112">
        <v>42.81516277135414</v>
      </c>
      <c r="N19" s="112">
        <v>24.360100302353267</v>
      </c>
      <c r="O19" s="112">
        <v>48.04145172015772</v>
      </c>
      <c r="P19" s="112">
        <v>33.871774319065274</v>
      </c>
      <c r="Q19" s="112">
        <v>45.80097930030255</v>
      </c>
      <c r="R19" s="112">
        <v>30.15261063784418</v>
      </c>
      <c r="S19" s="112">
        <v>40.14656417733149</v>
      </c>
    </row>
    <row r="20" spans="2:19" ht="12.75">
      <c r="B20" s="10">
        <v>2003</v>
      </c>
      <c r="C20" s="11">
        <v>37956</v>
      </c>
      <c r="D20" s="109">
        <v>64.2648374909947</v>
      </c>
      <c r="E20" s="109">
        <v>69.15797235379202</v>
      </c>
      <c r="F20" s="109">
        <v>64.92504414723481</v>
      </c>
      <c r="G20" s="109">
        <v>107.04292881534636</v>
      </c>
      <c r="H20" s="109">
        <v>143.6892973406622</v>
      </c>
      <c r="I20" s="109">
        <v>96.00097188095151</v>
      </c>
      <c r="J20" s="109">
        <v>59.479540619576255</v>
      </c>
      <c r="K20" s="109">
        <v>56.21188075110297</v>
      </c>
      <c r="L20" s="109">
        <v>81.88414058042814</v>
      </c>
      <c r="M20" s="109">
        <v>53.444616759634606</v>
      </c>
      <c r="N20" s="109">
        <v>39.00684793038451</v>
      </c>
      <c r="O20" s="109">
        <v>56.72341822475633</v>
      </c>
      <c r="P20" s="109">
        <v>38.53297605660233</v>
      </c>
      <c r="Q20" s="109">
        <v>50.86697247601261</v>
      </c>
      <c r="R20" s="109">
        <v>36.60327970759858</v>
      </c>
      <c r="S20" s="109">
        <v>66.84529790894396</v>
      </c>
    </row>
    <row r="21" spans="2:19" ht="12.75">
      <c r="B21" s="110">
        <v>2004</v>
      </c>
      <c r="C21" s="111">
        <v>37987</v>
      </c>
      <c r="D21" s="112">
        <v>42.26803219987701</v>
      </c>
      <c r="E21" s="112">
        <v>44.9602876527255</v>
      </c>
      <c r="F21" s="112">
        <v>50.30390559655162</v>
      </c>
      <c r="G21" s="112">
        <v>38.211267675351216</v>
      </c>
      <c r="H21" s="112">
        <v>46.068502716985144</v>
      </c>
      <c r="I21" s="112">
        <v>31.153845247285656</v>
      </c>
      <c r="J21" s="112">
        <v>58.67258589184998</v>
      </c>
      <c r="K21" s="112">
        <v>42.542946661956144</v>
      </c>
      <c r="L21" s="112">
        <v>44.45700254354258</v>
      </c>
      <c r="M21" s="112">
        <v>43.58950932006446</v>
      </c>
      <c r="N21" s="112">
        <v>19.787677813510484</v>
      </c>
      <c r="O21" s="112">
        <v>138.83779706904355</v>
      </c>
      <c r="P21" s="112">
        <v>33.73308034208258</v>
      </c>
      <c r="Q21" s="112">
        <v>50.218071412973096</v>
      </c>
      <c r="R21" s="112">
        <v>27.444677440602423</v>
      </c>
      <c r="S21" s="112">
        <v>26.551944428911025</v>
      </c>
    </row>
    <row r="22" spans="2:19" ht="12.75">
      <c r="B22" s="10">
        <v>2004</v>
      </c>
      <c r="C22" s="11">
        <v>38018</v>
      </c>
      <c r="D22" s="109">
        <v>41.800098790628525</v>
      </c>
      <c r="E22" s="109">
        <v>43.70091095449842</v>
      </c>
      <c r="F22" s="109">
        <v>50.74852180525872</v>
      </c>
      <c r="G22" s="109">
        <v>36.03434519137128</v>
      </c>
      <c r="H22" s="109">
        <v>39.62918590877043</v>
      </c>
      <c r="I22" s="109">
        <v>28.65657951765046</v>
      </c>
      <c r="J22" s="109">
        <v>53.7829583570256</v>
      </c>
      <c r="K22" s="109">
        <v>39.62852253778022</v>
      </c>
      <c r="L22" s="109">
        <v>40.84013530651639</v>
      </c>
      <c r="M22" s="109">
        <v>42.009113639224715</v>
      </c>
      <c r="N22" s="109">
        <v>20.755551378074454</v>
      </c>
      <c r="O22" s="109">
        <v>126.81624303537662</v>
      </c>
      <c r="P22" s="109">
        <v>31.918858583234627</v>
      </c>
      <c r="Q22" s="109">
        <v>48.5088681702705</v>
      </c>
      <c r="R22" s="109">
        <v>28.89269467875416</v>
      </c>
      <c r="S22" s="109">
        <v>24.97434372477044</v>
      </c>
    </row>
    <row r="23" spans="2:19" ht="12.75">
      <c r="B23" s="110">
        <v>2004</v>
      </c>
      <c r="C23" s="111">
        <v>38047</v>
      </c>
      <c r="D23" s="112">
        <v>43.02738630599055</v>
      </c>
      <c r="E23" s="112">
        <v>44.03512285727071</v>
      </c>
      <c r="F23" s="112">
        <v>53.76074148049209</v>
      </c>
      <c r="G23" s="112">
        <v>39.366407101748784</v>
      </c>
      <c r="H23" s="112">
        <v>42.486830905666274</v>
      </c>
      <c r="I23" s="112">
        <v>27.372118807567052</v>
      </c>
      <c r="J23" s="112">
        <v>59.30088668688864</v>
      </c>
      <c r="K23" s="112">
        <v>42.7742613522781</v>
      </c>
      <c r="L23" s="112">
        <v>45.08111919721462</v>
      </c>
      <c r="M23" s="112">
        <v>43.980108198521656</v>
      </c>
      <c r="N23" s="112">
        <v>23.3139061073356</v>
      </c>
      <c r="O23" s="112">
        <v>66.46247140039294</v>
      </c>
      <c r="P23" s="112">
        <v>35.443896862598876</v>
      </c>
      <c r="Q23" s="112">
        <v>49.68768045270886</v>
      </c>
      <c r="R23" s="112">
        <v>36.70900414997414</v>
      </c>
      <c r="S23" s="112">
        <v>25.08237313801084</v>
      </c>
    </row>
    <row r="24" spans="2:19" ht="12.75">
      <c r="B24" s="10">
        <v>2004</v>
      </c>
      <c r="C24" s="11">
        <v>38078</v>
      </c>
      <c r="D24" s="109">
        <v>42.96325509451957</v>
      </c>
      <c r="E24" s="109">
        <v>44.86133239391409</v>
      </c>
      <c r="F24" s="109">
        <v>51.81328583760771</v>
      </c>
      <c r="G24" s="109">
        <v>39.69780808302588</v>
      </c>
      <c r="H24" s="109">
        <v>45.32540019163451</v>
      </c>
      <c r="I24" s="109">
        <v>28.41702472259085</v>
      </c>
      <c r="J24" s="109">
        <v>56.946921176467214</v>
      </c>
      <c r="K24" s="109">
        <v>42.58821463863866</v>
      </c>
      <c r="L24" s="109">
        <v>43.86478730031394</v>
      </c>
      <c r="M24" s="109">
        <v>42.80344764089627</v>
      </c>
      <c r="N24" s="109">
        <v>24.39742770456502</v>
      </c>
      <c r="O24" s="109">
        <v>49.459776761058954</v>
      </c>
      <c r="P24" s="109">
        <v>31.76223900090297</v>
      </c>
      <c r="Q24" s="109">
        <v>47.691668065625976</v>
      </c>
      <c r="R24" s="109">
        <v>29.681381405718554</v>
      </c>
      <c r="S24" s="109">
        <v>25.510153683594503</v>
      </c>
    </row>
    <row r="25" spans="2:19" ht="12.75">
      <c r="B25" s="110">
        <v>2004</v>
      </c>
      <c r="C25" s="111">
        <v>38108</v>
      </c>
      <c r="D25" s="112">
        <v>45.897398388206334</v>
      </c>
      <c r="E25" s="112">
        <v>47.50786264920395</v>
      </c>
      <c r="F25" s="112">
        <v>55.34084942219211</v>
      </c>
      <c r="G25" s="112">
        <v>40.385733423154875</v>
      </c>
      <c r="H25" s="112">
        <v>50.71627911052269</v>
      </c>
      <c r="I25" s="112">
        <v>32.117733774458294</v>
      </c>
      <c r="J25" s="112">
        <v>58.18902920343731</v>
      </c>
      <c r="K25" s="112">
        <v>44.185981848493846</v>
      </c>
      <c r="L25" s="112">
        <v>46.92239354804028</v>
      </c>
      <c r="M25" s="112">
        <v>47.010809840277275</v>
      </c>
      <c r="N25" s="112">
        <v>26.735272693640457</v>
      </c>
      <c r="O25" s="112">
        <v>56.02759845860347</v>
      </c>
      <c r="P25" s="112">
        <v>32.21592635742391</v>
      </c>
      <c r="Q25" s="112">
        <v>49.03858288749117</v>
      </c>
      <c r="R25" s="112">
        <v>35.339534065758045</v>
      </c>
      <c r="S25" s="112">
        <v>28.314664544480515</v>
      </c>
    </row>
    <row r="26" spans="2:19" ht="12.75">
      <c r="B26" s="10">
        <v>2004</v>
      </c>
      <c r="C26" s="11">
        <v>38139</v>
      </c>
      <c r="D26" s="109">
        <v>44.5548936708046</v>
      </c>
      <c r="E26" s="109">
        <v>46.16354681278574</v>
      </c>
      <c r="F26" s="109">
        <v>52.67037447902982</v>
      </c>
      <c r="G26" s="109">
        <v>42.8885333578394</v>
      </c>
      <c r="H26" s="109">
        <v>57.150411159656265</v>
      </c>
      <c r="I26" s="109">
        <v>34.8769161180632</v>
      </c>
      <c r="J26" s="109">
        <v>60.4722348420879</v>
      </c>
      <c r="K26" s="109">
        <v>42.80958625304122</v>
      </c>
      <c r="L26" s="109">
        <v>43.39762993822627</v>
      </c>
      <c r="M26" s="109">
        <v>44.15274142997807</v>
      </c>
      <c r="N26" s="109">
        <v>26.124921867221502</v>
      </c>
      <c r="O26" s="109">
        <v>46.60963335535139</v>
      </c>
      <c r="P26" s="109">
        <v>34.6109735361582</v>
      </c>
      <c r="Q26" s="109">
        <v>48.32637074514362</v>
      </c>
      <c r="R26" s="109">
        <v>35.418856391883196</v>
      </c>
      <c r="S26" s="109">
        <v>27.126312601627305</v>
      </c>
    </row>
    <row r="27" spans="2:19" ht="12.75">
      <c r="B27" s="110">
        <v>2004</v>
      </c>
      <c r="C27" s="111">
        <v>38169</v>
      </c>
      <c r="D27" s="112">
        <v>47.91477328436333</v>
      </c>
      <c r="E27" s="112">
        <v>50.24777041343192</v>
      </c>
      <c r="F27" s="112">
        <v>55.80478093381853</v>
      </c>
      <c r="G27" s="112">
        <v>42.48545481350864</v>
      </c>
      <c r="H27" s="112">
        <v>58.810658805054906</v>
      </c>
      <c r="I27" s="112">
        <v>35.80565909717043</v>
      </c>
      <c r="J27" s="112">
        <v>62.321742621837984</v>
      </c>
      <c r="K27" s="112">
        <v>47.57516657937819</v>
      </c>
      <c r="L27" s="112">
        <v>51.86815227789682</v>
      </c>
      <c r="M27" s="112">
        <v>48.487385204141674</v>
      </c>
      <c r="N27" s="112">
        <v>29.692657731537395</v>
      </c>
      <c r="O27" s="112">
        <v>67.33986175358072</v>
      </c>
      <c r="P27" s="112">
        <v>37.901856234810055</v>
      </c>
      <c r="Q27" s="112">
        <v>51.41308615304415</v>
      </c>
      <c r="R27" s="112">
        <v>32.69642139756196</v>
      </c>
      <c r="S27" s="112">
        <v>27.68598938949718</v>
      </c>
    </row>
    <row r="28" spans="2:19" ht="12.75">
      <c r="B28" s="10">
        <v>2004</v>
      </c>
      <c r="C28" s="11">
        <v>38200</v>
      </c>
      <c r="D28" s="109">
        <v>45.70701449367918</v>
      </c>
      <c r="E28" s="109">
        <v>47.59733669934868</v>
      </c>
      <c r="F28" s="109">
        <v>54.08556610551001</v>
      </c>
      <c r="G28" s="109">
        <v>37.23609113023378</v>
      </c>
      <c r="H28" s="109">
        <v>52.87392526788661</v>
      </c>
      <c r="I28" s="109">
        <v>32.42392342599635</v>
      </c>
      <c r="J28" s="109">
        <v>59.33390955490115</v>
      </c>
      <c r="K28" s="109">
        <v>44.921354074090615</v>
      </c>
      <c r="L28" s="109">
        <v>45.67897193393299</v>
      </c>
      <c r="M28" s="109">
        <v>46.383064805689635</v>
      </c>
      <c r="N28" s="109">
        <v>26.42095018760828</v>
      </c>
      <c r="O28" s="109">
        <v>90.0372433544289</v>
      </c>
      <c r="P28" s="109">
        <v>37.612816922161116</v>
      </c>
      <c r="Q28" s="109">
        <v>50.8156393485839</v>
      </c>
      <c r="R28" s="109">
        <v>34.01815889276598</v>
      </c>
      <c r="S28" s="109">
        <v>27.605810832649546</v>
      </c>
    </row>
    <row r="29" spans="2:19" ht="12.75">
      <c r="B29" s="110">
        <v>2004</v>
      </c>
      <c r="C29" s="111">
        <v>38231</v>
      </c>
      <c r="D29" s="112">
        <v>45.35976832698836</v>
      </c>
      <c r="E29" s="112">
        <v>46.0854429555343</v>
      </c>
      <c r="F29" s="112">
        <v>52.8755921590488</v>
      </c>
      <c r="G29" s="112">
        <v>38.41914298473246</v>
      </c>
      <c r="H29" s="112">
        <v>51.502079948511074</v>
      </c>
      <c r="I29" s="112">
        <v>32.254985845429076</v>
      </c>
      <c r="J29" s="112">
        <v>54.634095615745586</v>
      </c>
      <c r="K29" s="112">
        <v>42.19985418763875</v>
      </c>
      <c r="L29" s="112">
        <v>43.40455609490147</v>
      </c>
      <c r="M29" s="112">
        <v>43.04031847433918</v>
      </c>
      <c r="N29" s="112">
        <v>25.72048841851007</v>
      </c>
      <c r="O29" s="112">
        <v>75.00878530385144</v>
      </c>
      <c r="P29" s="112">
        <v>35.08788690601031</v>
      </c>
      <c r="Q29" s="112">
        <v>49.46291470258562</v>
      </c>
      <c r="R29" s="112">
        <v>39.75553296469289</v>
      </c>
      <c r="S29" s="112">
        <v>29.585700437853347</v>
      </c>
    </row>
    <row r="30" spans="2:19" ht="12.75">
      <c r="B30" s="10">
        <v>2004</v>
      </c>
      <c r="C30" s="11">
        <v>38261</v>
      </c>
      <c r="D30" s="109">
        <v>48.477207305578624</v>
      </c>
      <c r="E30" s="109">
        <v>50.55238844483262</v>
      </c>
      <c r="F30" s="109">
        <v>56.87326092859688</v>
      </c>
      <c r="G30" s="109">
        <v>43.520482618626666</v>
      </c>
      <c r="H30" s="109">
        <v>55.95568359031395</v>
      </c>
      <c r="I30" s="109">
        <v>35.110606229725</v>
      </c>
      <c r="J30" s="109">
        <v>57.694875703064305</v>
      </c>
      <c r="K30" s="109">
        <v>49.27143467990607</v>
      </c>
      <c r="L30" s="109">
        <v>54.93097104056698</v>
      </c>
      <c r="M30" s="109">
        <v>49.703042218181906</v>
      </c>
      <c r="N30" s="109">
        <v>28.729167848522195</v>
      </c>
      <c r="O30" s="109">
        <v>55.05770674999284</v>
      </c>
      <c r="P30" s="109">
        <v>38.81687106181902</v>
      </c>
      <c r="Q30" s="109">
        <v>49.569423025498104</v>
      </c>
      <c r="R30" s="109">
        <v>34.45502513015933</v>
      </c>
      <c r="S30" s="109">
        <v>34.45762512113195</v>
      </c>
    </row>
    <row r="31" spans="2:19" ht="12.75">
      <c r="B31" s="110">
        <v>2004</v>
      </c>
      <c r="C31" s="111">
        <v>38292</v>
      </c>
      <c r="D31" s="112">
        <v>47.18000039001643</v>
      </c>
      <c r="E31" s="112">
        <v>47.463910200811505</v>
      </c>
      <c r="F31" s="112">
        <v>51.68582447122859</v>
      </c>
      <c r="G31" s="112">
        <v>45.2404644953758</v>
      </c>
      <c r="H31" s="112">
        <v>55.56990215362307</v>
      </c>
      <c r="I31" s="112">
        <v>33.73044400259672</v>
      </c>
      <c r="J31" s="112">
        <v>56.643664598223026</v>
      </c>
      <c r="K31" s="112">
        <v>40.436784277383346</v>
      </c>
      <c r="L31" s="112">
        <v>52.397034340980525</v>
      </c>
      <c r="M31" s="112">
        <v>43.911349849993044</v>
      </c>
      <c r="N31" s="112">
        <v>26.348290037412866</v>
      </c>
      <c r="O31" s="112">
        <v>54.98979690668635</v>
      </c>
      <c r="P31" s="112">
        <v>40.90032801286592</v>
      </c>
      <c r="Q31" s="112">
        <v>51.997731105814715</v>
      </c>
      <c r="R31" s="112">
        <v>43.811061487604675</v>
      </c>
      <c r="S31" s="112">
        <v>42.20116696237379</v>
      </c>
    </row>
    <row r="32" spans="2:19" ht="12.75">
      <c r="B32" s="10">
        <v>2004</v>
      </c>
      <c r="C32" s="11">
        <v>38322</v>
      </c>
      <c r="D32" s="109">
        <v>71.23729989309278</v>
      </c>
      <c r="E32" s="109">
        <v>76.19438188135612</v>
      </c>
      <c r="F32" s="109">
        <v>72.07303016604021</v>
      </c>
      <c r="G32" s="109">
        <v>124.81603996488613</v>
      </c>
      <c r="H32" s="109">
        <v>151.3964257663267</v>
      </c>
      <c r="I32" s="109">
        <v>102.65806117759787</v>
      </c>
      <c r="J32" s="109">
        <v>65.27357217526632</v>
      </c>
      <c r="K32" s="109">
        <v>61.81600624336782</v>
      </c>
      <c r="L32" s="109">
        <v>88.82751940750597</v>
      </c>
      <c r="M32" s="109">
        <v>61.452882567339486</v>
      </c>
      <c r="N32" s="109">
        <v>45.39029259365134</v>
      </c>
      <c r="O32" s="109">
        <v>63.75714030099552</v>
      </c>
      <c r="P32" s="109">
        <v>43.120588546460915</v>
      </c>
      <c r="Q32" s="109">
        <v>57.62447788033839</v>
      </c>
      <c r="R32" s="109">
        <v>43.73888484327937</v>
      </c>
      <c r="S32" s="109">
        <v>69.59919189883912</v>
      </c>
    </row>
    <row r="33" spans="2:19" ht="12.75">
      <c r="B33" s="110">
        <v>2005</v>
      </c>
      <c r="C33" s="111">
        <v>38353</v>
      </c>
      <c r="D33" s="112">
        <v>47.743077157963974</v>
      </c>
      <c r="E33" s="112">
        <v>50.20025521244719</v>
      </c>
      <c r="F33" s="112">
        <v>55.44082295963466</v>
      </c>
      <c r="G33" s="112">
        <v>46.76340961123444</v>
      </c>
      <c r="H33" s="112">
        <v>49.431195199799674</v>
      </c>
      <c r="I33" s="112">
        <v>33.61933314644208</v>
      </c>
      <c r="J33" s="112">
        <v>63.68006285901976</v>
      </c>
      <c r="K33" s="112">
        <v>47.50177980072226</v>
      </c>
      <c r="L33" s="112">
        <v>52.28383623177729</v>
      </c>
      <c r="M33" s="112">
        <v>51.265518273485</v>
      </c>
      <c r="N33" s="112">
        <v>24.373141017213676</v>
      </c>
      <c r="O33" s="112">
        <v>157.94796078791057</v>
      </c>
      <c r="P33" s="112">
        <v>37.64936453554416</v>
      </c>
      <c r="Q33" s="112">
        <v>51.03941049705024</v>
      </c>
      <c r="R33" s="112">
        <v>34.673857378347314</v>
      </c>
      <c r="S33" s="112">
        <v>29.107566152810616</v>
      </c>
    </row>
    <row r="34" spans="2:19" ht="12.75">
      <c r="B34" s="10">
        <v>2005</v>
      </c>
      <c r="C34" s="11">
        <v>38384</v>
      </c>
      <c r="D34" s="109">
        <v>45.35632463444431</v>
      </c>
      <c r="E34" s="109">
        <v>46.36982828036355</v>
      </c>
      <c r="F34" s="109">
        <v>53.26341199530812</v>
      </c>
      <c r="G34" s="109">
        <v>40.69191147229609</v>
      </c>
      <c r="H34" s="109">
        <v>40.463615337672316</v>
      </c>
      <c r="I34" s="109">
        <v>28.323658337413914</v>
      </c>
      <c r="J34" s="109">
        <v>56.34097759064114</v>
      </c>
      <c r="K34" s="109">
        <v>41.62660316258258</v>
      </c>
      <c r="L34" s="109">
        <v>44.35822299060747</v>
      </c>
      <c r="M34" s="109">
        <v>46.545074010398054</v>
      </c>
      <c r="N34" s="109">
        <v>24.373099093970133</v>
      </c>
      <c r="O34" s="109">
        <v>133.1022200843474</v>
      </c>
      <c r="P34" s="109">
        <v>33.69707979855158</v>
      </c>
      <c r="Q34" s="109">
        <v>49.12001281533869</v>
      </c>
      <c r="R34" s="109">
        <v>38.069919792006274</v>
      </c>
      <c r="S34" s="109">
        <v>27.94873471731987</v>
      </c>
    </row>
    <row r="35" spans="2:19" ht="12.75">
      <c r="B35" s="110">
        <v>2005</v>
      </c>
      <c r="C35" s="111">
        <v>38412</v>
      </c>
      <c r="D35" s="112">
        <v>46.57348565166265</v>
      </c>
      <c r="E35" s="112">
        <v>48.00830499509798</v>
      </c>
      <c r="F35" s="112">
        <v>58.52476659317806</v>
      </c>
      <c r="G35" s="112">
        <v>46.64216389888604</v>
      </c>
      <c r="H35" s="112">
        <v>44.376635830634065</v>
      </c>
      <c r="I35" s="112">
        <v>28.739763634157203</v>
      </c>
      <c r="J35" s="112">
        <v>64.16332492895702</v>
      </c>
      <c r="K35" s="112">
        <v>45.850838753452</v>
      </c>
      <c r="L35" s="112">
        <v>46.071493629967186</v>
      </c>
      <c r="M35" s="112">
        <v>50.305297018838814</v>
      </c>
      <c r="N35" s="112">
        <v>26.205881856948793</v>
      </c>
      <c r="O35" s="112">
        <v>68.24893098758473</v>
      </c>
      <c r="P35" s="112">
        <v>36.94420156070657</v>
      </c>
      <c r="Q35" s="112">
        <v>49.12803719039462</v>
      </c>
      <c r="R35" s="112">
        <v>37.42796407258875</v>
      </c>
      <c r="S35" s="112">
        <v>29.13997702557661</v>
      </c>
    </row>
    <row r="36" spans="2:19" ht="12.75">
      <c r="B36" s="10">
        <v>2005</v>
      </c>
      <c r="C36" s="11">
        <v>38443</v>
      </c>
      <c r="D36" s="109">
        <v>51.691361160929446</v>
      </c>
      <c r="E36" s="109">
        <v>52.7951527457344</v>
      </c>
      <c r="F36" s="109">
        <v>58.73896588667125</v>
      </c>
      <c r="G36" s="109">
        <v>48.01560829607292</v>
      </c>
      <c r="H36" s="109">
        <v>52.1252978007883</v>
      </c>
      <c r="I36" s="109">
        <v>35.02120654291066</v>
      </c>
      <c r="J36" s="109">
        <v>63.93948484806415</v>
      </c>
      <c r="K36" s="109">
        <v>51.48962722332642</v>
      </c>
      <c r="L36" s="109">
        <v>58.20122296533873</v>
      </c>
      <c r="M36" s="109">
        <v>53.47647235124218</v>
      </c>
      <c r="N36" s="109">
        <v>34.131234716732116</v>
      </c>
      <c r="O36" s="109">
        <v>58.90766035931771</v>
      </c>
      <c r="P36" s="109">
        <v>40.38111237369546</v>
      </c>
      <c r="Q36" s="109">
        <v>53.04701433642678</v>
      </c>
      <c r="R36" s="109">
        <v>43.04514368572906</v>
      </c>
      <c r="S36" s="109">
        <v>31.107368016824005</v>
      </c>
    </row>
    <row r="37" spans="2:19" ht="12.75">
      <c r="B37" s="110">
        <v>2005</v>
      </c>
      <c r="C37" s="111">
        <v>38473</v>
      </c>
      <c r="D37" s="112">
        <v>51.31105185273597</v>
      </c>
      <c r="E37" s="112">
        <v>52.160159488344505</v>
      </c>
      <c r="F37" s="112">
        <v>59.90049371034085</v>
      </c>
      <c r="G37" s="112">
        <v>47.97015563015239</v>
      </c>
      <c r="H37" s="112">
        <v>54.097072568981545</v>
      </c>
      <c r="I37" s="112">
        <v>36.85311781922172</v>
      </c>
      <c r="J37" s="112">
        <v>63.57349718014551</v>
      </c>
      <c r="K37" s="112">
        <v>47.80783678550455</v>
      </c>
      <c r="L37" s="112">
        <v>52.588573457430655</v>
      </c>
      <c r="M37" s="112">
        <v>52.69970352200193</v>
      </c>
      <c r="N37" s="112">
        <v>30.926088781196544</v>
      </c>
      <c r="O37" s="112">
        <v>59.683965159619675</v>
      </c>
      <c r="P37" s="112">
        <v>37.16038530666856</v>
      </c>
      <c r="Q37" s="112">
        <v>51.55143803904002</v>
      </c>
      <c r="R37" s="112">
        <v>45.54330998038723</v>
      </c>
      <c r="S37" s="112">
        <v>32.70529289905258</v>
      </c>
    </row>
    <row r="38" spans="2:19" ht="12.75">
      <c r="B38" s="10">
        <v>2005</v>
      </c>
      <c r="C38" s="11">
        <v>38504</v>
      </c>
      <c r="D38" s="109">
        <v>49.743492785604744</v>
      </c>
      <c r="E38" s="109">
        <v>51.42915512689692</v>
      </c>
      <c r="F38" s="109">
        <v>57.76498370887202</v>
      </c>
      <c r="G38" s="109">
        <v>48.837008009359124</v>
      </c>
      <c r="H38" s="109">
        <v>60.645788907417675</v>
      </c>
      <c r="I38" s="109">
        <v>39.496580302934845</v>
      </c>
      <c r="J38" s="109">
        <v>65.33090535636428</v>
      </c>
      <c r="K38" s="109">
        <v>46.266797499409385</v>
      </c>
      <c r="L38" s="109">
        <v>52.42342031185413</v>
      </c>
      <c r="M38" s="109">
        <v>50.96918968648657</v>
      </c>
      <c r="N38" s="109">
        <v>31.543347980117446</v>
      </c>
      <c r="O38" s="109">
        <v>54.89057291344515</v>
      </c>
      <c r="P38" s="109">
        <v>39.24509405437711</v>
      </c>
      <c r="Q38" s="109">
        <v>55.6371058624433</v>
      </c>
      <c r="R38" s="109">
        <v>40.216967775725074</v>
      </c>
      <c r="S38" s="109">
        <v>32.78270753802468</v>
      </c>
    </row>
    <row r="39" spans="2:19" ht="12.75">
      <c r="B39" s="110">
        <v>2005</v>
      </c>
      <c r="C39" s="111">
        <v>38534</v>
      </c>
      <c r="D39" s="112">
        <v>55.00848670095264</v>
      </c>
      <c r="E39" s="112">
        <v>57.02642315825185</v>
      </c>
      <c r="F39" s="112">
        <v>63.19444813063552</v>
      </c>
      <c r="G39" s="112">
        <v>49.90236882979743</v>
      </c>
      <c r="H39" s="112">
        <v>63.315574064162355</v>
      </c>
      <c r="I39" s="112">
        <v>40.32848212333301</v>
      </c>
      <c r="J39" s="112">
        <v>66.28739751119565</v>
      </c>
      <c r="K39" s="112">
        <v>52.6394761065747</v>
      </c>
      <c r="L39" s="112">
        <v>63.57360189772146</v>
      </c>
      <c r="M39" s="112">
        <v>58.02115508399204</v>
      </c>
      <c r="N39" s="112">
        <v>35.98441089296133</v>
      </c>
      <c r="O39" s="112">
        <v>68.5874196428991</v>
      </c>
      <c r="P39" s="112">
        <v>43.07114785158651</v>
      </c>
      <c r="Q39" s="112">
        <v>52.991290371777275</v>
      </c>
      <c r="R39" s="112">
        <v>41.57528236432925</v>
      </c>
      <c r="S39" s="112">
        <v>33.7701051049029</v>
      </c>
    </row>
    <row r="40" spans="2:19" ht="12.75">
      <c r="B40" s="10">
        <v>2005</v>
      </c>
      <c r="C40" s="11">
        <v>38565</v>
      </c>
      <c r="D40" s="109">
        <v>52.18088396368784</v>
      </c>
      <c r="E40" s="109">
        <v>53.42811353474154</v>
      </c>
      <c r="F40" s="109">
        <v>60.4181353998401</v>
      </c>
      <c r="G40" s="109">
        <v>45.63741080152187</v>
      </c>
      <c r="H40" s="109">
        <v>54.063018780719325</v>
      </c>
      <c r="I40" s="109">
        <v>37.14546880812675</v>
      </c>
      <c r="J40" s="109">
        <v>64.69330391997705</v>
      </c>
      <c r="K40" s="109">
        <v>48.41686595501125</v>
      </c>
      <c r="L40" s="109">
        <v>53.01827928392475</v>
      </c>
      <c r="M40" s="109">
        <v>54.25826491036922</v>
      </c>
      <c r="N40" s="109">
        <v>32.228255509326466</v>
      </c>
      <c r="O40" s="109">
        <v>98.89490737033614</v>
      </c>
      <c r="P40" s="109">
        <v>42.21651651045824</v>
      </c>
      <c r="Q40" s="109">
        <v>57.36103429996757</v>
      </c>
      <c r="R40" s="109">
        <v>44.45711387664931</v>
      </c>
      <c r="S40" s="109">
        <v>32.93354644713441</v>
      </c>
    </row>
    <row r="41" spans="2:19" ht="12.75">
      <c r="B41" s="110">
        <v>2005</v>
      </c>
      <c r="C41" s="111">
        <v>38596</v>
      </c>
      <c r="D41" s="112">
        <v>52.58426023234013</v>
      </c>
      <c r="E41" s="112">
        <v>52.55519462965347</v>
      </c>
      <c r="F41" s="112">
        <v>59.4954630211117</v>
      </c>
      <c r="G41" s="112">
        <v>47.63725732740447</v>
      </c>
      <c r="H41" s="112">
        <v>53.71399820813678</v>
      </c>
      <c r="I41" s="112">
        <v>36.427136066046984</v>
      </c>
      <c r="J41" s="112">
        <v>63.353042011185366</v>
      </c>
      <c r="K41" s="112">
        <v>47.23772773958911</v>
      </c>
      <c r="L41" s="112">
        <v>52.289581909842134</v>
      </c>
      <c r="M41" s="112">
        <v>52.408427723891286</v>
      </c>
      <c r="N41" s="112">
        <v>32.62660025522621</v>
      </c>
      <c r="O41" s="112">
        <v>79.46249857557132</v>
      </c>
      <c r="P41" s="112">
        <v>41.14745295228688</v>
      </c>
      <c r="Q41" s="112">
        <v>54.663786190165396</v>
      </c>
      <c r="R41" s="112">
        <v>51.525072381954374</v>
      </c>
      <c r="S41" s="112">
        <v>35.1599234961478</v>
      </c>
    </row>
    <row r="42" spans="2:19" ht="12.75">
      <c r="B42" s="10">
        <v>2005</v>
      </c>
      <c r="C42" s="11">
        <v>38626</v>
      </c>
      <c r="D42" s="109">
        <v>55.03870444713628</v>
      </c>
      <c r="E42" s="109">
        <v>56.54244521716541</v>
      </c>
      <c r="F42" s="109">
        <v>64.1735715449407</v>
      </c>
      <c r="G42" s="109">
        <v>48.19255659270863</v>
      </c>
      <c r="H42" s="109">
        <v>56.07906793630817</v>
      </c>
      <c r="I42" s="109">
        <v>40.44345097564527</v>
      </c>
      <c r="J42" s="109">
        <v>64.02758294456608</v>
      </c>
      <c r="K42" s="109">
        <v>53.525379426887625</v>
      </c>
      <c r="L42" s="109">
        <v>61.62195617725041</v>
      </c>
      <c r="M42" s="109">
        <v>58.57997925384555</v>
      </c>
      <c r="N42" s="109">
        <v>35.926187050892445</v>
      </c>
      <c r="O42" s="109">
        <v>56.016211096514844</v>
      </c>
      <c r="P42" s="109">
        <v>44.59585942422237</v>
      </c>
      <c r="Q42" s="109">
        <v>54.0297321577834</v>
      </c>
      <c r="R42" s="109">
        <v>44.33511201686903</v>
      </c>
      <c r="S42" s="109">
        <v>39.1357109494109</v>
      </c>
    </row>
    <row r="43" spans="2:19" ht="12.75">
      <c r="B43" s="110">
        <v>2005</v>
      </c>
      <c r="C43" s="111">
        <v>38657</v>
      </c>
      <c r="D43" s="112">
        <v>53.69920062046048</v>
      </c>
      <c r="E43" s="112">
        <v>53.37859334284734</v>
      </c>
      <c r="F43" s="112">
        <v>58.33268465616643</v>
      </c>
      <c r="G43" s="112">
        <v>52.17853120217341</v>
      </c>
      <c r="H43" s="112">
        <v>57.176291782456545</v>
      </c>
      <c r="I43" s="112">
        <v>39.22712263759529</v>
      </c>
      <c r="J43" s="112">
        <v>63.84868447758524</v>
      </c>
      <c r="K43" s="112">
        <v>44.602567872338646</v>
      </c>
      <c r="L43" s="112">
        <v>58.53211634046767</v>
      </c>
      <c r="M43" s="112">
        <v>52.387001563684564</v>
      </c>
      <c r="N43" s="112">
        <v>33.71822356856832</v>
      </c>
      <c r="O43" s="112">
        <v>50.76399721870973</v>
      </c>
      <c r="P43" s="112">
        <v>47.787478270599046</v>
      </c>
      <c r="Q43" s="112">
        <v>55.171083682073764</v>
      </c>
      <c r="R43" s="112">
        <v>54.03334366508953</v>
      </c>
      <c r="S43" s="112">
        <v>47.56564617559677</v>
      </c>
    </row>
    <row r="44" spans="2:19" ht="12.75">
      <c r="B44" s="10">
        <v>2005</v>
      </c>
      <c r="C44" s="11">
        <v>38687</v>
      </c>
      <c r="D44" s="109">
        <v>80.57714194777907</v>
      </c>
      <c r="E44" s="109">
        <v>84.641409197286</v>
      </c>
      <c r="F44" s="109">
        <v>79.79431813779466</v>
      </c>
      <c r="G44" s="109">
        <v>146.90776977171063</v>
      </c>
      <c r="H44" s="109">
        <v>158.60771546770803</v>
      </c>
      <c r="I44" s="109">
        <v>112.32143852249459</v>
      </c>
      <c r="J44" s="109">
        <v>74.86417601034499</v>
      </c>
      <c r="K44" s="109">
        <v>66.49402467762239</v>
      </c>
      <c r="L44" s="109">
        <v>97.96710831661166</v>
      </c>
      <c r="M44" s="109">
        <v>68.65275336837831</v>
      </c>
      <c r="N44" s="109">
        <v>60.17188031003788</v>
      </c>
      <c r="O44" s="109">
        <v>62.50683250701938</v>
      </c>
      <c r="P44" s="109">
        <v>48.487523295361534</v>
      </c>
      <c r="Q44" s="109">
        <v>60.9515096263101</v>
      </c>
      <c r="R44" s="109">
        <v>59.928109732052064</v>
      </c>
      <c r="S44" s="109">
        <v>77.96148151661839</v>
      </c>
    </row>
    <row r="45" spans="2:19" ht="12.75">
      <c r="B45" s="110">
        <v>2006</v>
      </c>
      <c r="C45" s="111">
        <v>38718</v>
      </c>
      <c r="D45" s="112">
        <v>53.75969377457117</v>
      </c>
      <c r="E45" s="112">
        <v>55.28448300544303</v>
      </c>
      <c r="F45" s="112">
        <v>60.65315937055549</v>
      </c>
      <c r="G45" s="112">
        <v>49.89998762334351</v>
      </c>
      <c r="H45" s="112">
        <v>52.069304700686885</v>
      </c>
      <c r="I45" s="112">
        <v>36.460035769118186</v>
      </c>
      <c r="J45" s="112">
        <v>70.5303861978398</v>
      </c>
      <c r="K45" s="112">
        <v>50.922446197591995</v>
      </c>
      <c r="L45" s="112">
        <v>60.29374070187853</v>
      </c>
      <c r="M45" s="112">
        <v>56.216096197787394</v>
      </c>
      <c r="N45" s="112">
        <v>34.98010667180753</v>
      </c>
      <c r="O45" s="112">
        <v>160.1085745186345</v>
      </c>
      <c r="P45" s="112">
        <v>42.57765494386342</v>
      </c>
      <c r="Q45" s="112">
        <v>57.854303689087764</v>
      </c>
      <c r="R45" s="112">
        <v>46.86033379862591</v>
      </c>
      <c r="S45" s="112">
        <v>31.67910663587497</v>
      </c>
    </row>
    <row r="46" spans="2:19" ht="12.75">
      <c r="B46" s="10">
        <v>2006</v>
      </c>
      <c r="C46" s="11">
        <v>38749</v>
      </c>
      <c r="D46" s="109">
        <v>51.14906534856996</v>
      </c>
      <c r="E46" s="109">
        <v>51.0440170561761</v>
      </c>
      <c r="F46" s="109">
        <v>57.827582486551584</v>
      </c>
      <c r="G46" s="109">
        <v>43.97569537409004</v>
      </c>
      <c r="H46" s="109">
        <v>44.10935206540563</v>
      </c>
      <c r="I46" s="109">
        <v>30.526327932303342</v>
      </c>
      <c r="J46" s="109">
        <v>61.749073804755824</v>
      </c>
      <c r="K46" s="109">
        <v>45.63039899962075</v>
      </c>
      <c r="L46" s="109">
        <v>50.45894316257334</v>
      </c>
      <c r="M46" s="109">
        <v>51.73182270354038</v>
      </c>
      <c r="N46" s="109">
        <v>34.962771851278575</v>
      </c>
      <c r="O46" s="109">
        <v>128.9702601843907</v>
      </c>
      <c r="P46" s="109">
        <v>40.130058012238194</v>
      </c>
      <c r="Q46" s="109">
        <v>54.841090906638485</v>
      </c>
      <c r="R46" s="109">
        <v>50.92560800689245</v>
      </c>
      <c r="S46" s="109">
        <v>29.488950048400053</v>
      </c>
    </row>
    <row r="47" spans="2:19" ht="12.75">
      <c r="B47" s="110">
        <v>2006</v>
      </c>
      <c r="C47" s="111">
        <v>38777</v>
      </c>
      <c r="D47" s="112">
        <v>54.986837279825956</v>
      </c>
      <c r="E47" s="112">
        <v>54.594770847463096</v>
      </c>
      <c r="F47" s="112">
        <v>65.25462332403085</v>
      </c>
      <c r="G47" s="112">
        <v>46.19411392527012</v>
      </c>
      <c r="H47" s="112">
        <v>49.13409806771462</v>
      </c>
      <c r="I47" s="112">
        <v>33.76579210629448</v>
      </c>
      <c r="J47" s="112">
        <v>70.50763312496125</v>
      </c>
      <c r="K47" s="112">
        <v>52.09283717532953</v>
      </c>
      <c r="L47" s="112">
        <v>58.27486391221293</v>
      </c>
      <c r="M47" s="112">
        <v>58.192396835719315</v>
      </c>
      <c r="N47" s="112">
        <v>40.422216093677676</v>
      </c>
      <c r="O47" s="112">
        <v>68.03602800507478</v>
      </c>
      <c r="P47" s="112">
        <v>44.17070491547939</v>
      </c>
      <c r="Q47" s="112">
        <v>57.49782403159575</v>
      </c>
      <c r="R47" s="112">
        <v>58.17448609583255</v>
      </c>
      <c r="S47" s="112">
        <v>33.38080751772908</v>
      </c>
    </row>
    <row r="48" spans="2:19" ht="12.75">
      <c r="B48" s="10">
        <v>2006</v>
      </c>
      <c r="C48" s="11">
        <v>38808</v>
      </c>
      <c r="D48" s="109">
        <v>58.50921291731458</v>
      </c>
      <c r="E48" s="109">
        <v>59.81583521844021</v>
      </c>
      <c r="F48" s="109">
        <v>67.99195411612907</v>
      </c>
      <c r="G48" s="109">
        <v>52.87812514894687</v>
      </c>
      <c r="H48" s="109">
        <v>57.240988729725125</v>
      </c>
      <c r="I48" s="109">
        <v>38.66662801144062</v>
      </c>
      <c r="J48" s="109">
        <v>66.242026651351</v>
      </c>
      <c r="K48" s="109">
        <v>56.59521041305362</v>
      </c>
      <c r="L48" s="109">
        <v>66.60471572613085</v>
      </c>
      <c r="M48" s="109">
        <v>59.05632605156326</v>
      </c>
      <c r="N48" s="109">
        <v>43.359449691709166</v>
      </c>
      <c r="O48" s="109">
        <v>55.118627891948634</v>
      </c>
      <c r="P48" s="109">
        <v>42.47990623026919</v>
      </c>
      <c r="Q48" s="109">
        <v>53.88850795971855</v>
      </c>
      <c r="R48" s="109">
        <v>48.36677240457351</v>
      </c>
      <c r="S48" s="109">
        <v>35.608965005037255</v>
      </c>
    </row>
    <row r="49" spans="2:19" ht="12.75">
      <c r="B49" s="110">
        <v>2006</v>
      </c>
      <c r="C49" s="111">
        <v>38838</v>
      </c>
      <c r="D49" s="112">
        <v>59.414587363083484</v>
      </c>
      <c r="E49" s="112">
        <v>59.08422795538483</v>
      </c>
      <c r="F49" s="112">
        <v>67.24878530279271</v>
      </c>
      <c r="G49" s="112">
        <v>49.018554166929604</v>
      </c>
      <c r="H49" s="112">
        <v>58.90387113938621</v>
      </c>
      <c r="I49" s="112">
        <v>39.35748913929134</v>
      </c>
      <c r="J49" s="112">
        <v>68.94215814205192</v>
      </c>
      <c r="K49" s="112">
        <v>53.448804760430086</v>
      </c>
      <c r="L49" s="112">
        <v>57.07029238643431</v>
      </c>
      <c r="M49" s="112">
        <v>59.41676053403799</v>
      </c>
      <c r="N49" s="112">
        <v>48.091166040156935</v>
      </c>
      <c r="O49" s="112">
        <v>57.64208857168828</v>
      </c>
      <c r="P49" s="112">
        <v>42.240084183667385</v>
      </c>
      <c r="Q49" s="112">
        <v>60.15812323271756</v>
      </c>
      <c r="R49" s="112">
        <v>61.06963625566077</v>
      </c>
      <c r="S49" s="112">
        <v>38.005947569232504</v>
      </c>
    </row>
    <row r="50" spans="2:19" ht="12.75">
      <c r="B50" s="10">
        <v>2006</v>
      </c>
      <c r="C50" s="11">
        <v>38869</v>
      </c>
      <c r="D50" s="109">
        <v>59.5084611467594</v>
      </c>
      <c r="E50" s="109">
        <v>59.4086309117897</v>
      </c>
      <c r="F50" s="109">
        <v>66.359374833687</v>
      </c>
      <c r="G50" s="109">
        <v>55.85330164544982</v>
      </c>
      <c r="H50" s="109">
        <v>68.43898507127352</v>
      </c>
      <c r="I50" s="109">
        <v>45.923827260819834</v>
      </c>
      <c r="J50" s="109">
        <v>73.6759389124595</v>
      </c>
      <c r="K50" s="109">
        <v>52.78090802300145</v>
      </c>
      <c r="L50" s="109">
        <v>58.551328850251025</v>
      </c>
      <c r="M50" s="109">
        <v>59.539245314623386</v>
      </c>
      <c r="N50" s="109">
        <v>45.21155254109237</v>
      </c>
      <c r="O50" s="109">
        <v>51.57750924016409</v>
      </c>
      <c r="P50" s="109">
        <v>44.60655035831146</v>
      </c>
      <c r="Q50" s="109">
        <v>61.50483862120974</v>
      </c>
      <c r="R50" s="109">
        <v>61.03063983527057</v>
      </c>
      <c r="S50" s="109">
        <v>36.74119131229996</v>
      </c>
    </row>
    <row r="51" spans="2:19" ht="12.75">
      <c r="B51" s="110">
        <v>2006</v>
      </c>
      <c r="C51" s="111">
        <v>38899</v>
      </c>
      <c r="D51" s="112">
        <v>65.17710893778931</v>
      </c>
      <c r="E51" s="112">
        <v>65.63628974618513</v>
      </c>
      <c r="F51" s="112">
        <v>72.1946255806824</v>
      </c>
      <c r="G51" s="112">
        <v>55.69140167168912</v>
      </c>
      <c r="H51" s="112">
        <v>69.93609848743385</v>
      </c>
      <c r="I51" s="112">
        <v>45.681327208791636</v>
      </c>
      <c r="J51" s="112">
        <v>78.93400264037044</v>
      </c>
      <c r="K51" s="112">
        <v>60.33559145585872</v>
      </c>
      <c r="L51" s="112">
        <v>70.58471534714322</v>
      </c>
      <c r="M51" s="112">
        <v>68.1988638161401</v>
      </c>
      <c r="N51" s="112">
        <v>48.65419579589402</v>
      </c>
      <c r="O51" s="112">
        <v>68.04184815287424</v>
      </c>
      <c r="P51" s="112">
        <v>50.679701424087376</v>
      </c>
      <c r="Q51" s="112">
        <v>62.359914496566965</v>
      </c>
      <c r="R51" s="112">
        <v>61.07210291469542</v>
      </c>
      <c r="S51" s="112">
        <v>40.08652853416302</v>
      </c>
    </row>
    <row r="52" spans="2:19" ht="12.75">
      <c r="B52" s="10">
        <v>2006</v>
      </c>
      <c r="C52" s="11">
        <v>38930</v>
      </c>
      <c r="D52" s="109">
        <v>61.883510590413465</v>
      </c>
      <c r="E52" s="109">
        <v>61.59232903397424</v>
      </c>
      <c r="F52" s="109">
        <v>69.28188642016575</v>
      </c>
      <c r="G52" s="109">
        <v>52.405724134328366</v>
      </c>
      <c r="H52" s="109">
        <v>62.19111289096821</v>
      </c>
      <c r="I52" s="109">
        <v>41.63816985146549</v>
      </c>
      <c r="J52" s="109">
        <v>77.15380320592523</v>
      </c>
      <c r="K52" s="109">
        <v>55.253866960492815</v>
      </c>
      <c r="L52" s="109">
        <v>62.192664213170346</v>
      </c>
      <c r="M52" s="109">
        <v>62.77435963052337</v>
      </c>
      <c r="N52" s="109">
        <v>42.64502224034742</v>
      </c>
      <c r="O52" s="109">
        <v>94.69992060069266</v>
      </c>
      <c r="P52" s="109">
        <v>50.985113762523596</v>
      </c>
      <c r="Q52" s="109">
        <v>65.78962005805377</v>
      </c>
      <c r="R52" s="109">
        <v>63.64806893789185</v>
      </c>
      <c r="S52" s="109">
        <v>38.27013043370404</v>
      </c>
    </row>
    <row r="53" spans="2:19" ht="12.75">
      <c r="B53" s="110">
        <v>2006</v>
      </c>
      <c r="C53" s="111">
        <v>38961</v>
      </c>
      <c r="D53" s="112">
        <v>64.66938820679106</v>
      </c>
      <c r="E53" s="112">
        <v>63.1768856361901</v>
      </c>
      <c r="F53" s="112">
        <v>69.83662307604868</v>
      </c>
      <c r="G53" s="112">
        <v>55.55449009658304</v>
      </c>
      <c r="H53" s="112">
        <v>65.52603845601699</v>
      </c>
      <c r="I53" s="112">
        <v>44.92925799973336</v>
      </c>
      <c r="J53" s="112">
        <v>72.84119946315822</v>
      </c>
      <c r="K53" s="112">
        <v>59.65259865901883</v>
      </c>
      <c r="L53" s="112">
        <v>64.85333626111273</v>
      </c>
      <c r="M53" s="112">
        <v>64.11591587546232</v>
      </c>
      <c r="N53" s="112">
        <v>45.53503522446324</v>
      </c>
      <c r="O53" s="112">
        <v>79.92194094455047</v>
      </c>
      <c r="P53" s="112">
        <v>51.78637756553328</v>
      </c>
      <c r="Q53" s="112">
        <v>65.37315146600464</v>
      </c>
      <c r="R53" s="112">
        <v>72.4684006264134</v>
      </c>
      <c r="S53" s="112">
        <v>44.73388532001281</v>
      </c>
    </row>
    <row r="54" spans="2:19" ht="12.75">
      <c r="B54" s="10">
        <v>2006</v>
      </c>
      <c r="C54" s="11">
        <v>38991</v>
      </c>
      <c r="D54" s="109">
        <v>66.136789390925</v>
      </c>
      <c r="E54" s="109">
        <v>64.33563171439572</v>
      </c>
      <c r="F54" s="109">
        <v>70.14158322147114</v>
      </c>
      <c r="G54" s="109">
        <v>52.12774294264725</v>
      </c>
      <c r="H54" s="109">
        <v>64.3170960711603</v>
      </c>
      <c r="I54" s="109">
        <v>44.84692882319766</v>
      </c>
      <c r="J54" s="109">
        <v>77.74160193774648</v>
      </c>
      <c r="K54" s="109">
        <v>64.423384695928</v>
      </c>
      <c r="L54" s="109">
        <v>72.36518367588087</v>
      </c>
      <c r="M54" s="109">
        <v>67.90026155364029</v>
      </c>
      <c r="N54" s="109">
        <v>48.05407140167424</v>
      </c>
      <c r="O54" s="109">
        <v>56.1566061001099</v>
      </c>
      <c r="P54" s="109">
        <v>52.143326478920734</v>
      </c>
      <c r="Q54" s="109">
        <v>65.37826255137985</v>
      </c>
      <c r="R54" s="109">
        <v>75.35792591880073</v>
      </c>
      <c r="S54" s="109">
        <v>47.939228557937156</v>
      </c>
    </row>
    <row r="55" spans="2:19" ht="12.75">
      <c r="B55" s="110">
        <v>2006</v>
      </c>
      <c r="C55" s="111">
        <v>39022</v>
      </c>
      <c r="D55" s="112">
        <v>65.73404076921929</v>
      </c>
      <c r="E55" s="112">
        <v>62.9529390509617</v>
      </c>
      <c r="F55" s="112">
        <v>65.86760405733723</v>
      </c>
      <c r="G55" s="112">
        <v>63.718339562821384</v>
      </c>
      <c r="H55" s="112">
        <v>67.76322509776558</v>
      </c>
      <c r="I55" s="112">
        <v>47.10064109129248</v>
      </c>
      <c r="J55" s="112">
        <v>74.62624605362588</v>
      </c>
      <c r="K55" s="112">
        <v>56.97198998385376</v>
      </c>
      <c r="L55" s="112">
        <v>75.7187365513415</v>
      </c>
      <c r="M55" s="112">
        <v>62.08019656474445</v>
      </c>
      <c r="N55" s="112">
        <v>44.31943816603479</v>
      </c>
      <c r="O55" s="112">
        <v>56.23119039868377</v>
      </c>
      <c r="P55" s="112">
        <v>54.345346972061336</v>
      </c>
      <c r="Q55" s="112">
        <v>66.63925166787213</v>
      </c>
      <c r="R55" s="112">
        <v>81.61075203352117</v>
      </c>
      <c r="S55" s="112">
        <v>59.018172703614404</v>
      </c>
    </row>
    <row r="56" spans="2:19" ht="12.75">
      <c r="B56" s="10">
        <v>2007</v>
      </c>
      <c r="C56" s="11">
        <v>39052</v>
      </c>
      <c r="D56" s="109">
        <v>92.76669703718659</v>
      </c>
      <c r="E56" s="109">
        <v>98.16233715811187</v>
      </c>
      <c r="F56" s="109">
        <v>88.87704486183726</v>
      </c>
      <c r="G56" s="109">
        <v>174.8774468530129</v>
      </c>
      <c r="H56" s="109">
        <v>184.75716178264503</v>
      </c>
      <c r="I56" s="109">
        <v>133.14389054137152</v>
      </c>
      <c r="J56" s="109">
        <v>88.08877353861399</v>
      </c>
      <c r="K56" s="109">
        <v>82.51138426351469</v>
      </c>
      <c r="L56" s="109">
        <v>124.65084100297697</v>
      </c>
      <c r="M56" s="109">
        <v>80.39373135067844</v>
      </c>
      <c r="N56" s="109">
        <v>73.76917799999214</v>
      </c>
      <c r="O56" s="109">
        <v>67.60751256040915</v>
      </c>
      <c r="P56" s="109">
        <v>56.98475204224572</v>
      </c>
      <c r="Q56" s="109">
        <v>66.95440843569175</v>
      </c>
      <c r="R56" s="109">
        <v>64.13813673068499</v>
      </c>
      <c r="S56" s="109">
        <v>93.1917333760483</v>
      </c>
    </row>
    <row r="57" spans="2:19" ht="12.75">
      <c r="B57" s="110">
        <v>2007</v>
      </c>
      <c r="C57" s="111">
        <v>39083</v>
      </c>
      <c r="D57" s="112">
        <v>63.96723900357369</v>
      </c>
      <c r="E57" s="112">
        <v>63.38052341382706</v>
      </c>
      <c r="F57" s="112">
        <v>67.56307390770452</v>
      </c>
      <c r="G57" s="112">
        <v>54.228658536383854</v>
      </c>
      <c r="H57" s="112">
        <v>58.67376852533758</v>
      </c>
      <c r="I57" s="112">
        <v>42.21625005728234</v>
      </c>
      <c r="J57" s="112">
        <v>77.86386996142232</v>
      </c>
      <c r="K57" s="112">
        <v>62.25497105823014</v>
      </c>
      <c r="L57" s="112">
        <v>71.92902102950347</v>
      </c>
      <c r="M57" s="112">
        <v>64.02176168245254</v>
      </c>
      <c r="N57" s="112">
        <v>46.26700626046277</v>
      </c>
      <c r="O57" s="112">
        <v>181.10435200639628</v>
      </c>
      <c r="P57" s="112">
        <v>50.621760022301544</v>
      </c>
      <c r="Q57" s="112">
        <v>66.38278673517708</v>
      </c>
      <c r="R57" s="112">
        <v>70.86879559031848</v>
      </c>
      <c r="S57" s="112">
        <v>41.735021136472966</v>
      </c>
    </row>
    <row r="58" spans="2:19" ht="12.75">
      <c r="B58" s="10">
        <v>2007</v>
      </c>
      <c r="C58" s="11">
        <v>39114</v>
      </c>
      <c r="D58" s="109">
        <v>61.05984277913576</v>
      </c>
      <c r="E58" s="109">
        <v>59.5964007556812</v>
      </c>
      <c r="F58" s="109">
        <v>65.38018383457104</v>
      </c>
      <c r="G58" s="109">
        <v>51.640978283172544</v>
      </c>
      <c r="H58" s="109">
        <v>50.05240930267744</v>
      </c>
      <c r="I58" s="109">
        <v>37.71276698697277</v>
      </c>
      <c r="J58" s="109">
        <v>70.45246370576534</v>
      </c>
      <c r="K58" s="109">
        <v>56.67730022798766</v>
      </c>
      <c r="L58" s="109">
        <v>62.37078737313383</v>
      </c>
      <c r="M58" s="109">
        <v>59.240512719132106</v>
      </c>
      <c r="N58" s="109">
        <v>45.33708632130127</v>
      </c>
      <c r="O58" s="109">
        <v>159.32386102652694</v>
      </c>
      <c r="P58" s="109">
        <v>46.031559543888534</v>
      </c>
      <c r="Q58" s="109">
        <v>65.78365018234041</v>
      </c>
      <c r="R58" s="109">
        <v>69.36338754164811</v>
      </c>
      <c r="S58" s="109">
        <v>38.87448736898181</v>
      </c>
    </row>
    <row r="59" spans="2:19" ht="12.75">
      <c r="B59" s="110">
        <v>2007</v>
      </c>
      <c r="C59" s="111">
        <v>39142</v>
      </c>
      <c r="D59" s="112">
        <v>68.55317529802434</v>
      </c>
      <c r="E59" s="112">
        <v>67.14649884892782</v>
      </c>
      <c r="F59" s="112">
        <v>75.47655542808452</v>
      </c>
      <c r="G59" s="112">
        <v>61.99960093772244</v>
      </c>
      <c r="H59" s="112">
        <v>63.52915879898551</v>
      </c>
      <c r="I59" s="112">
        <v>46.16468908427159</v>
      </c>
      <c r="J59" s="112">
        <v>82.88746208781802</v>
      </c>
      <c r="K59" s="112">
        <v>68.44463810475135</v>
      </c>
      <c r="L59" s="112">
        <v>79.64311612875032</v>
      </c>
      <c r="M59" s="112">
        <v>70.14776060775668</v>
      </c>
      <c r="N59" s="112">
        <v>59.29111126756452</v>
      </c>
      <c r="O59" s="112">
        <v>77.42533865249567</v>
      </c>
      <c r="P59" s="112">
        <v>56.8771932257052</v>
      </c>
      <c r="Q59" s="112">
        <v>65.09107004191513</v>
      </c>
      <c r="R59" s="112">
        <v>78.68082672073797</v>
      </c>
      <c r="S59" s="112">
        <v>46.92561123806276</v>
      </c>
    </row>
    <row r="60" spans="2:19" ht="12.75">
      <c r="B60" s="10">
        <v>2007</v>
      </c>
      <c r="C60" s="11">
        <v>39173</v>
      </c>
      <c r="D60" s="109">
        <v>66.0499351284316</v>
      </c>
      <c r="E60" s="109">
        <v>64.78389355345853</v>
      </c>
      <c r="F60" s="109">
        <v>73.08254071504989</v>
      </c>
      <c r="G60" s="109">
        <v>56.99650178078261</v>
      </c>
      <c r="H60" s="109">
        <v>56.46525968055298</v>
      </c>
      <c r="I60" s="109">
        <v>41.554436884560644</v>
      </c>
      <c r="J60" s="109">
        <v>77.91253566552982</v>
      </c>
      <c r="K60" s="109">
        <v>60.30489215101921</v>
      </c>
      <c r="L60" s="109">
        <v>68.41473812724398</v>
      </c>
      <c r="M60" s="109">
        <v>64.32647443515842</v>
      </c>
      <c r="N60" s="109">
        <v>51.025481256862705</v>
      </c>
      <c r="O60" s="109">
        <v>59.278445469926154</v>
      </c>
      <c r="P60" s="109">
        <v>48.11151723693932</v>
      </c>
      <c r="Q60" s="109">
        <v>61.492435687701466</v>
      </c>
      <c r="R60" s="109">
        <v>71.63816484696147</v>
      </c>
      <c r="S60" s="109">
        <v>45.074470510604776</v>
      </c>
    </row>
    <row r="61" spans="2:19" ht="12.75">
      <c r="B61" s="110">
        <v>2007</v>
      </c>
      <c r="C61" s="111">
        <v>39203</v>
      </c>
      <c r="D61" s="112">
        <v>68.94587212907177</v>
      </c>
      <c r="E61" s="112">
        <v>67.12971376805564</v>
      </c>
      <c r="F61" s="112">
        <v>73.8871654875602</v>
      </c>
      <c r="G61" s="112">
        <v>59.800077691690205</v>
      </c>
      <c r="H61" s="112">
        <v>66.10862087296879</v>
      </c>
      <c r="I61" s="112">
        <v>46.64345432923739</v>
      </c>
      <c r="J61" s="112">
        <v>81.70406081024</v>
      </c>
      <c r="K61" s="112">
        <v>62.81577152362318</v>
      </c>
      <c r="L61" s="112">
        <v>70.92410230526038</v>
      </c>
      <c r="M61" s="112">
        <v>66.61265382483903</v>
      </c>
      <c r="N61" s="112">
        <v>57.50444515814183</v>
      </c>
      <c r="O61" s="112">
        <v>61.9041234002016</v>
      </c>
      <c r="P61" s="112">
        <v>48.961713107618706</v>
      </c>
      <c r="Q61" s="112">
        <v>67.77968807930064</v>
      </c>
      <c r="R61" s="112">
        <v>79.95658599822046</v>
      </c>
      <c r="S61" s="112">
        <v>48.6925663999259</v>
      </c>
    </row>
    <row r="62" spans="2:19" ht="12.75">
      <c r="B62" s="10">
        <v>2007</v>
      </c>
      <c r="C62" s="11">
        <v>39234</v>
      </c>
      <c r="D62" s="109">
        <v>68.38881617588976</v>
      </c>
      <c r="E62" s="109">
        <v>68.48488820852869</v>
      </c>
      <c r="F62" s="109">
        <v>74.49873903360607</v>
      </c>
      <c r="G62" s="109">
        <v>71.47389616677407</v>
      </c>
      <c r="H62" s="109">
        <v>74.79920747198608</v>
      </c>
      <c r="I62" s="109">
        <v>54.34298323148516</v>
      </c>
      <c r="J62" s="109">
        <v>82.1374452601264</v>
      </c>
      <c r="K62" s="109">
        <v>63.6702225478127</v>
      </c>
      <c r="L62" s="109">
        <v>73.03888696158126</v>
      </c>
      <c r="M62" s="109">
        <v>67.34726682982378</v>
      </c>
      <c r="N62" s="109">
        <v>56.203726833836775</v>
      </c>
      <c r="O62" s="109">
        <v>52.593248884996264</v>
      </c>
      <c r="P62" s="109">
        <v>57.83528401882941</v>
      </c>
      <c r="Q62" s="109">
        <v>65.36054844616983</v>
      </c>
      <c r="R62" s="109">
        <v>68.85139344363346</v>
      </c>
      <c r="S62" s="109">
        <v>49.8708997200819</v>
      </c>
    </row>
    <row r="63" spans="2:19" ht="12.75">
      <c r="B63" s="110">
        <v>2007</v>
      </c>
      <c r="C63" s="111">
        <v>39264</v>
      </c>
      <c r="D63" s="112">
        <v>72.07690129829767</v>
      </c>
      <c r="E63" s="112">
        <v>70.74862754206062</v>
      </c>
      <c r="F63" s="112">
        <v>76.0887559788176</v>
      </c>
      <c r="G63" s="112">
        <v>61.44219376517949</v>
      </c>
      <c r="H63" s="112">
        <v>70.93027190039423</v>
      </c>
      <c r="I63" s="112">
        <v>49.755981211626704</v>
      </c>
      <c r="J63" s="112">
        <v>80.30080399895608</v>
      </c>
      <c r="K63" s="112">
        <v>66.10420677616128</v>
      </c>
      <c r="L63" s="112">
        <v>78.67945703451751</v>
      </c>
      <c r="M63" s="112">
        <v>71.52360394260714</v>
      </c>
      <c r="N63" s="112">
        <v>61.60968817879552</v>
      </c>
      <c r="O63" s="112">
        <v>70.94973555712316</v>
      </c>
      <c r="P63" s="112">
        <v>62.74882807833282</v>
      </c>
      <c r="Q63" s="112">
        <v>67.1938893476243</v>
      </c>
      <c r="R63" s="112">
        <v>78.76348664067756</v>
      </c>
      <c r="S63" s="112">
        <v>49.712951131987495</v>
      </c>
    </row>
    <row r="64" spans="2:19" ht="12.75">
      <c r="B64" s="10">
        <v>2007</v>
      </c>
      <c r="C64" s="11">
        <v>39295</v>
      </c>
      <c r="D64" s="109">
        <v>69.9460845506349</v>
      </c>
      <c r="E64" s="109">
        <v>67.69993119862316</v>
      </c>
      <c r="F64" s="109">
        <v>72.96912151101618</v>
      </c>
      <c r="G64" s="109">
        <v>59.29481417754343</v>
      </c>
      <c r="H64" s="109">
        <v>65.92067467649689</v>
      </c>
      <c r="I64" s="109">
        <v>46.48396741091369</v>
      </c>
      <c r="J64" s="109">
        <v>79.43608909220066</v>
      </c>
      <c r="K64" s="109">
        <v>62.0674503372374</v>
      </c>
      <c r="L64" s="109">
        <v>73.16756852699534</v>
      </c>
      <c r="M64" s="109">
        <v>67.29411334605933</v>
      </c>
      <c r="N64" s="109">
        <v>58.28038878541317</v>
      </c>
      <c r="O64" s="109">
        <v>99.89082668604061</v>
      </c>
      <c r="P64" s="109">
        <v>62.316355141165374</v>
      </c>
      <c r="Q64" s="109">
        <v>70.88218632999848</v>
      </c>
      <c r="R64" s="109">
        <v>83.7703829357986</v>
      </c>
      <c r="S64" s="109">
        <v>51.174487265791576</v>
      </c>
    </row>
    <row r="65" spans="2:19" ht="12.75">
      <c r="B65" s="110">
        <v>2007</v>
      </c>
      <c r="C65" s="111">
        <v>39326</v>
      </c>
      <c r="D65" s="112">
        <v>72.62891129359622</v>
      </c>
      <c r="E65" s="112">
        <v>70.30739756413675</v>
      </c>
      <c r="F65" s="112">
        <v>76.51321466849443</v>
      </c>
      <c r="G65" s="112">
        <v>62.58206422494919</v>
      </c>
      <c r="H65" s="112">
        <v>68.56104224816416</v>
      </c>
      <c r="I65" s="112">
        <v>48.389859209911975</v>
      </c>
      <c r="J65" s="112">
        <v>72.42684468005181</v>
      </c>
      <c r="K65" s="112">
        <v>68.79130164813407</v>
      </c>
      <c r="L65" s="112">
        <v>78.75721597664295</v>
      </c>
      <c r="M65" s="112">
        <v>72.18206139445324</v>
      </c>
      <c r="N65" s="112">
        <v>59.62386048292483</v>
      </c>
      <c r="O65" s="112">
        <v>76.6742933798372</v>
      </c>
      <c r="P65" s="112">
        <v>61.77998066286556</v>
      </c>
      <c r="Q65" s="112">
        <v>66.05596146910601</v>
      </c>
      <c r="R65" s="112">
        <v>85.41966252395896</v>
      </c>
      <c r="S65" s="112">
        <v>55.355440478561995</v>
      </c>
    </row>
    <row r="66" spans="2:19" ht="12.75">
      <c r="B66" s="10">
        <v>2007</v>
      </c>
      <c r="C66" s="11">
        <v>39356</v>
      </c>
      <c r="D66" s="109">
        <v>70.63182985570161</v>
      </c>
      <c r="E66" s="109">
        <v>69.23437248588598</v>
      </c>
      <c r="F66" s="109">
        <v>75.57483546651825</v>
      </c>
      <c r="G66" s="109">
        <v>57.39986259919907</v>
      </c>
      <c r="H66" s="109">
        <v>64.29164978253648</v>
      </c>
      <c r="I66" s="109">
        <v>46.660939775450096</v>
      </c>
      <c r="J66" s="109">
        <v>79.2360828244605</v>
      </c>
      <c r="K66" s="109">
        <v>66.77452127887547</v>
      </c>
      <c r="L66" s="109">
        <v>73.98765531358501</v>
      </c>
      <c r="M66" s="109">
        <v>71.13780016038073</v>
      </c>
      <c r="N66" s="109">
        <v>57.834504129829696</v>
      </c>
      <c r="O66" s="109">
        <v>61.66822369059949</v>
      </c>
      <c r="P66" s="109">
        <v>60.807170235330666</v>
      </c>
      <c r="Q66" s="109">
        <v>71.10477910532994</v>
      </c>
      <c r="R66" s="109">
        <v>77.2596530035295</v>
      </c>
      <c r="S66" s="109">
        <v>59.2525504433076</v>
      </c>
    </row>
    <row r="67" spans="2:19" ht="12.75">
      <c r="B67" s="110">
        <v>2007</v>
      </c>
      <c r="C67" s="111">
        <v>39387</v>
      </c>
      <c r="D67" s="112">
        <v>73.6510621479647</v>
      </c>
      <c r="E67" s="112">
        <v>69.81388473440428</v>
      </c>
      <c r="F67" s="112">
        <v>71.47684745850407</v>
      </c>
      <c r="G67" s="112">
        <v>71.4198492477707</v>
      </c>
      <c r="H67" s="112">
        <v>73.69042405626452</v>
      </c>
      <c r="I67" s="112">
        <v>53.486999517187286</v>
      </c>
      <c r="J67" s="112">
        <v>87.00911959089584</v>
      </c>
      <c r="K67" s="112">
        <v>59.73120192543352</v>
      </c>
      <c r="L67" s="112">
        <v>79.8814253987765</v>
      </c>
      <c r="M67" s="112">
        <v>68.37455183692302</v>
      </c>
      <c r="N67" s="112">
        <v>54.294241753247825</v>
      </c>
      <c r="O67" s="112">
        <v>56.761064604638555</v>
      </c>
      <c r="P67" s="112">
        <v>65.97803578399409</v>
      </c>
      <c r="Q67" s="112">
        <v>71.7072544643228</v>
      </c>
      <c r="R67" s="112">
        <v>96.10958638253766</v>
      </c>
      <c r="S67" s="112">
        <v>75.57397696912375</v>
      </c>
    </row>
    <row r="68" spans="2:19" ht="12.75">
      <c r="B68" s="10">
        <v>2007</v>
      </c>
      <c r="C68" s="11">
        <v>39417</v>
      </c>
      <c r="D68" s="109">
        <v>102.45007160125667</v>
      </c>
      <c r="E68" s="109">
        <v>105.74643688207901</v>
      </c>
      <c r="F68" s="109">
        <v>96.20371381192658</v>
      </c>
      <c r="G68" s="109">
        <v>184.39328484378012</v>
      </c>
      <c r="H68" s="109">
        <v>189.40637457353276</v>
      </c>
      <c r="I68" s="109">
        <v>139.94481560982217</v>
      </c>
      <c r="J68" s="109">
        <v>97.94475819283332</v>
      </c>
      <c r="K68" s="109">
        <v>88.05519234582282</v>
      </c>
      <c r="L68" s="109">
        <v>120.10586317888414</v>
      </c>
      <c r="M68" s="109">
        <v>87.06537424110147</v>
      </c>
      <c r="N68" s="109">
        <v>89.89786510324596</v>
      </c>
      <c r="O68" s="109">
        <v>74.54960109805332</v>
      </c>
      <c r="P68" s="109">
        <v>64.69041197858148</v>
      </c>
      <c r="Q68" s="109">
        <v>70.47659787842619</v>
      </c>
      <c r="R68" s="109">
        <v>88.87613019704011</v>
      </c>
      <c r="S68" s="109">
        <v>109.91304034130457</v>
      </c>
    </row>
    <row r="69" spans="2:19" ht="12.75">
      <c r="B69" s="110">
        <v>2008</v>
      </c>
      <c r="C69" s="111">
        <v>39448</v>
      </c>
      <c r="D69" s="112">
        <v>68.49375002525107</v>
      </c>
      <c r="E69" s="112">
        <v>68.66149739936866</v>
      </c>
      <c r="F69" s="112">
        <v>73.0218371820053</v>
      </c>
      <c r="G69" s="112">
        <v>63.14375832604625</v>
      </c>
      <c r="H69" s="112">
        <v>61.09204579519085</v>
      </c>
      <c r="I69" s="112">
        <v>46.12471883268038</v>
      </c>
      <c r="J69" s="112">
        <v>86.55598207654465</v>
      </c>
      <c r="K69" s="112">
        <v>63.89960649869889</v>
      </c>
      <c r="L69" s="112">
        <v>72.09889410982825</v>
      </c>
      <c r="M69" s="112">
        <v>70.22909039369294</v>
      </c>
      <c r="N69" s="112">
        <v>52.77947595500709</v>
      </c>
      <c r="O69" s="112">
        <v>197.67074819931935</v>
      </c>
      <c r="P69" s="112">
        <v>56.20631893372936</v>
      </c>
      <c r="Q69" s="112">
        <v>71.87466356788289</v>
      </c>
      <c r="R69" s="112">
        <v>70.87414670800284</v>
      </c>
      <c r="S69" s="112">
        <v>47.972568676833696</v>
      </c>
    </row>
    <row r="70" spans="2:19" ht="12.75">
      <c r="B70" s="10">
        <v>2008</v>
      </c>
      <c r="C70" s="11">
        <v>39479</v>
      </c>
      <c r="D70" s="109">
        <v>68.76795984580207</v>
      </c>
      <c r="E70" s="109">
        <v>67.29567749576407</v>
      </c>
      <c r="F70" s="109">
        <v>74.575250295523</v>
      </c>
      <c r="G70" s="109">
        <v>57.65151668960212</v>
      </c>
      <c r="H70" s="109">
        <v>53.03353382306579</v>
      </c>
      <c r="I70" s="109">
        <v>40.59362572220262</v>
      </c>
      <c r="J70" s="109">
        <v>80.82590390049984</v>
      </c>
      <c r="K70" s="109">
        <v>61.744965439551336</v>
      </c>
      <c r="L70" s="109">
        <v>69.89562719064135</v>
      </c>
      <c r="M70" s="109">
        <v>67.62763324216635</v>
      </c>
      <c r="N70" s="109">
        <v>53.12412567727594</v>
      </c>
      <c r="O70" s="109">
        <v>171.7389861679663</v>
      </c>
      <c r="P70" s="109">
        <v>53.579267209598555</v>
      </c>
      <c r="Q70" s="109">
        <v>71.13929809934943</v>
      </c>
      <c r="R70" s="109">
        <v>76.99305515035208</v>
      </c>
      <c r="S70" s="109">
        <v>47.545650971143935</v>
      </c>
    </row>
    <row r="71" spans="2:19" ht="12.75">
      <c r="B71" s="110">
        <v>2008</v>
      </c>
      <c r="C71" s="111">
        <v>39508</v>
      </c>
      <c r="D71" s="112">
        <v>72.41145996867598</v>
      </c>
      <c r="E71" s="112">
        <v>72.37802860275977</v>
      </c>
      <c r="F71" s="112">
        <v>85.48547872139676</v>
      </c>
      <c r="G71" s="112">
        <v>62.23489932146811</v>
      </c>
      <c r="H71" s="112">
        <v>61.35942483191829</v>
      </c>
      <c r="I71" s="112">
        <v>45.32991002458988</v>
      </c>
      <c r="J71" s="112">
        <v>83.22159346029116</v>
      </c>
      <c r="K71" s="112">
        <v>74.05229797780342</v>
      </c>
      <c r="L71" s="112">
        <v>79.37002377742664</v>
      </c>
      <c r="M71" s="112">
        <v>76.87051695037869</v>
      </c>
      <c r="N71" s="112">
        <v>60.32521442715069</v>
      </c>
      <c r="O71" s="112">
        <v>74.47646234670835</v>
      </c>
      <c r="P71" s="112">
        <v>59.80658853504483</v>
      </c>
      <c r="Q71" s="112">
        <v>62.14891395287405</v>
      </c>
      <c r="R71" s="112">
        <v>73.37198911729561</v>
      </c>
      <c r="S71" s="112">
        <v>53.663123388227206</v>
      </c>
    </row>
    <row r="72" spans="2:19" ht="12.75">
      <c r="B72" s="10">
        <v>2008</v>
      </c>
      <c r="C72" s="11">
        <v>39539</v>
      </c>
      <c r="D72" s="109">
        <v>69.84612078579683</v>
      </c>
      <c r="E72" s="109">
        <v>67.92617511184244</v>
      </c>
      <c r="F72" s="109">
        <v>77.36064610878992</v>
      </c>
      <c r="G72" s="109">
        <v>56.454715036117385</v>
      </c>
      <c r="H72" s="109">
        <v>52.97887229074823</v>
      </c>
      <c r="I72" s="109">
        <v>39.13090075775949</v>
      </c>
      <c r="J72" s="109">
        <v>85.89607710860095</v>
      </c>
      <c r="K72" s="109">
        <v>62.7162654024042</v>
      </c>
      <c r="L72" s="109">
        <v>64.1616319166868</v>
      </c>
      <c r="M72" s="109">
        <v>69.84859461982894</v>
      </c>
      <c r="N72" s="109">
        <v>54.22431771759783</v>
      </c>
      <c r="O72" s="109">
        <v>65.09327252308954</v>
      </c>
      <c r="P72" s="109">
        <v>54.59704373835533</v>
      </c>
      <c r="Q72" s="109">
        <v>74.47853733978992</v>
      </c>
      <c r="R72" s="109">
        <v>79.36776129684846</v>
      </c>
      <c r="S72" s="109">
        <v>51.65878390919352</v>
      </c>
    </row>
    <row r="73" spans="2:19" ht="12.75">
      <c r="B73" s="110">
        <v>2008</v>
      </c>
      <c r="C73" s="111">
        <v>39569</v>
      </c>
      <c r="D73" s="112">
        <v>72.88878464472727</v>
      </c>
      <c r="E73" s="112">
        <v>73.37379746080941</v>
      </c>
      <c r="F73" s="112">
        <v>82.95617034302455</v>
      </c>
      <c r="G73" s="112">
        <v>65.5501721453358</v>
      </c>
      <c r="H73" s="112">
        <v>67.54776624868126</v>
      </c>
      <c r="I73" s="112">
        <v>49.15824138380751</v>
      </c>
      <c r="J73" s="112">
        <v>85.26896218109592</v>
      </c>
      <c r="K73" s="112">
        <v>69.44622620639906</v>
      </c>
      <c r="L73" s="112">
        <v>72.27484113937861</v>
      </c>
      <c r="M73" s="112">
        <v>73.8089269828052</v>
      </c>
      <c r="N73" s="112">
        <v>58.3087000281069</v>
      </c>
      <c r="O73" s="112">
        <v>64.99923413506357</v>
      </c>
      <c r="P73" s="112">
        <v>54.926281117851914</v>
      </c>
      <c r="Q73" s="112">
        <v>68.24054172996016</v>
      </c>
      <c r="R73" s="112">
        <v>69.27087038945095</v>
      </c>
      <c r="S73" s="112">
        <v>57.83370826863932</v>
      </c>
    </row>
    <row r="74" spans="2:19" ht="12.75">
      <c r="B74" s="10">
        <v>2008</v>
      </c>
      <c r="C74" s="11">
        <v>39600</v>
      </c>
      <c r="D74" s="109">
        <v>72.07978563710193</v>
      </c>
      <c r="E74" s="109">
        <v>73.23424796749578</v>
      </c>
      <c r="F74" s="109">
        <v>82.4451946552209</v>
      </c>
      <c r="G74" s="109">
        <v>65.94087793031355</v>
      </c>
      <c r="H74" s="109">
        <v>76.14123908623657</v>
      </c>
      <c r="I74" s="109">
        <v>55.840148527655586</v>
      </c>
      <c r="J74" s="109">
        <v>83.928802211875</v>
      </c>
      <c r="K74" s="109">
        <v>69.99886168215889</v>
      </c>
      <c r="L74" s="109">
        <v>74.67320939255616</v>
      </c>
      <c r="M74" s="109">
        <v>74.72494869792708</v>
      </c>
      <c r="N74" s="109">
        <v>58.53511360674524</v>
      </c>
      <c r="O74" s="109">
        <v>56.36026646212341</v>
      </c>
      <c r="P74" s="109">
        <v>58.09613491189964</v>
      </c>
      <c r="Q74" s="109">
        <v>68.00547690253755</v>
      </c>
      <c r="R74" s="109">
        <v>66.13840274442911</v>
      </c>
      <c r="S74" s="109">
        <v>53.98241067987584</v>
      </c>
    </row>
    <row r="75" spans="2:19" ht="12.75">
      <c r="B75" s="110">
        <v>2008</v>
      </c>
      <c r="C75" s="111">
        <v>39630</v>
      </c>
      <c r="D75" s="112">
        <v>76.66317198950783</v>
      </c>
      <c r="E75" s="112">
        <v>75.3068079971501</v>
      </c>
      <c r="F75" s="112">
        <v>83.54356313684241</v>
      </c>
      <c r="G75" s="112">
        <v>58.17084588256728</v>
      </c>
      <c r="H75" s="112">
        <v>70.15887625088158</v>
      </c>
      <c r="I75" s="112">
        <v>51.392934291682685</v>
      </c>
      <c r="J75" s="112">
        <v>89.14379413426535</v>
      </c>
      <c r="K75" s="112">
        <v>68.72580279328976</v>
      </c>
      <c r="L75" s="112">
        <v>75.94617652753419</v>
      </c>
      <c r="M75" s="112">
        <v>75.24340211247738</v>
      </c>
      <c r="N75" s="112">
        <v>65.59097494799809</v>
      </c>
      <c r="O75" s="112">
        <v>79.00723047152078</v>
      </c>
      <c r="P75" s="112">
        <v>61.142139879060046</v>
      </c>
      <c r="Q75" s="112">
        <v>79.11092060280296</v>
      </c>
      <c r="R75" s="112">
        <v>83.43021070715676</v>
      </c>
      <c r="S75" s="112">
        <v>54.669583858992816</v>
      </c>
    </row>
    <row r="76" spans="2:19" ht="12.75">
      <c r="B76" s="10">
        <v>2008</v>
      </c>
      <c r="C76" s="11">
        <v>39661</v>
      </c>
      <c r="D76" s="109">
        <v>74.94037777337736</v>
      </c>
      <c r="E76" s="109">
        <v>76.69910900894153</v>
      </c>
      <c r="F76" s="109">
        <v>87.66430200098227</v>
      </c>
      <c r="G76" s="109">
        <v>63.71503426733691</v>
      </c>
      <c r="H76" s="109">
        <v>65.492120888106</v>
      </c>
      <c r="I76" s="109">
        <v>51.61393797682593</v>
      </c>
      <c r="J76" s="109">
        <v>85.65143158956275</v>
      </c>
      <c r="K76" s="109">
        <v>70.75782639220519</v>
      </c>
      <c r="L76" s="109">
        <v>75.51959951121947</v>
      </c>
      <c r="M76" s="109">
        <v>79.26951558468495</v>
      </c>
      <c r="N76" s="109">
        <v>60.746851311854506</v>
      </c>
      <c r="O76" s="109">
        <v>104.83677593611365</v>
      </c>
      <c r="P76" s="109">
        <v>61.91841348324437</v>
      </c>
      <c r="Q76" s="109">
        <v>68.06079573901411</v>
      </c>
      <c r="R76" s="109">
        <v>64.04830055450483</v>
      </c>
      <c r="S76" s="109">
        <v>57.75250122797969</v>
      </c>
    </row>
    <row r="77" spans="2:19" ht="12.75">
      <c r="B77" s="110">
        <v>2008</v>
      </c>
      <c r="C77" s="111">
        <v>39692</v>
      </c>
      <c r="D77" s="112">
        <v>74.8675295903515</v>
      </c>
      <c r="E77" s="112">
        <v>73.24646341233738</v>
      </c>
      <c r="F77" s="112">
        <v>83.2684043971248</v>
      </c>
      <c r="G77" s="112">
        <v>60.988548229067824</v>
      </c>
      <c r="H77" s="112">
        <v>66.46404106373664</v>
      </c>
      <c r="I77" s="112">
        <v>49.28174547561378</v>
      </c>
      <c r="J77" s="112">
        <v>79.54542177924877</v>
      </c>
      <c r="K77" s="112">
        <v>70.92465322817486</v>
      </c>
      <c r="L77" s="112">
        <v>69.85713702170968</v>
      </c>
      <c r="M77" s="112">
        <v>75.80640307300231</v>
      </c>
      <c r="N77" s="112">
        <v>58.81493558549242</v>
      </c>
      <c r="O77" s="112">
        <v>81.09598133463588</v>
      </c>
      <c r="P77" s="112">
        <v>62.986752946894214</v>
      </c>
      <c r="Q77" s="112">
        <v>72.86485029157058</v>
      </c>
      <c r="R77" s="112">
        <v>83.22915355481972</v>
      </c>
      <c r="S77" s="112">
        <v>55.116522045548095</v>
      </c>
    </row>
    <row r="78" spans="2:19" ht="12.75">
      <c r="B78" s="10">
        <v>2008</v>
      </c>
      <c r="C78" s="11">
        <v>39722</v>
      </c>
      <c r="D78" s="109">
        <v>74.5906548046948</v>
      </c>
      <c r="E78" s="109">
        <v>75.0383389102921</v>
      </c>
      <c r="F78" s="109">
        <v>85.09154535896549</v>
      </c>
      <c r="G78" s="109">
        <v>59.75667715435161</v>
      </c>
      <c r="H78" s="109">
        <v>65.58547166700437</v>
      </c>
      <c r="I78" s="109">
        <v>52.36591946180323</v>
      </c>
      <c r="J78" s="109">
        <v>83.16131590618723</v>
      </c>
      <c r="K78" s="109">
        <v>71.488998626509</v>
      </c>
      <c r="L78" s="109">
        <v>75.28724134405606</v>
      </c>
      <c r="M78" s="109">
        <v>75.13603988534884</v>
      </c>
      <c r="N78" s="109">
        <v>59.679680225987916</v>
      </c>
      <c r="O78" s="109">
        <v>65.75228337838797</v>
      </c>
      <c r="P78" s="109">
        <v>59.51818798966297</v>
      </c>
      <c r="Q78" s="109">
        <v>76.66193531715675</v>
      </c>
      <c r="R78" s="109">
        <v>69.81761751157687</v>
      </c>
      <c r="S78" s="109">
        <v>63.65583826022355</v>
      </c>
    </row>
    <row r="79" spans="2:19" ht="12.75">
      <c r="B79" s="110">
        <v>2008</v>
      </c>
      <c r="C79" s="111">
        <v>39753</v>
      </c>
      <c r="D79" s="112">
        <v>76.84478209856489</v>
      </c>
      <c r="E79" s="112">
        <v>76.86361936092312</v>
      </c>
      <c r="F79" s="112">
        <v>85.05351877306353</v>
      </c>
      <c r="G79" s="112">
        <v>74.52117779420436</v>
      </c>
      <c r="H79" s="112">
        <v>71.2318867559418</v>
      </c>
      <c r="I79" s="112">
        <v>55.87071892106609</v>
      </c>
      <c r="J79" s="112">
        <v>85.81731911307497</v>
      </c>
      <c r="K79" s="112">
        <v>66.78056396861282</v>
      </c>
      <c r="L79" s="112">
        <v>78.88247507789066</v>
      </c>
      <c r="M79" s="112">
        <v>76.03659907911178</v>
      </c>
      <c r="N79" s="112">
        <v>59.656807818317375</v>
      </c>
      <c r="O79" s="112">
        <v>58.582935635878</v>
      </c>
      <c r="P79" s="112">
        <v>63.160678580497276</v>
      </c>
      <c r="Q79" s="112">
        <v>71.75551259886225</v>
      </c>
      <c r="R79" s="112">
        <v>74.23002524262046</v>
      </c>
      <c r="S79" s="112">
        <v>75.8783230139709</v>
      </c>
    </row>
    <row r="80" spans="2:19" ht="12.75">
      <c r="B80" s="10">
        <v>2008</v>
      </c>
      <c r="C80" s="11">
        <v>39783</v>
      </c>
      <c r="D80" s="109">
        <v>103.60851547636392</v>
      </c>
      <c r="E80" s="109">
        <v>110.22205721213723</v>
      </c>
      <c r="F80" s="109">
        <v>105.42668258369609</v>
      </c>
      <c r="G80" s="109">
        <v>180.83833413443705</v>
      </c>
      <c r="H80" s="109">
        <v>184.82959846563676</v>
      </c>
      <c r="I80" s="109">
        <v>152.59975544643214</v>
      </c>
      <c r="J80" s="109">
        <v>98.70790003122201</v>
      </c>
      <c r="K80" s="109">
        <v>92.84655854753649</v>
      </c>
      <c r="L80" s="109">
        <v>118.57201138702212</v>
      </c>
      <c r="M80" s="109">
        <v>88.79918816077394</v>
      </c>
      <c r="N80" s="109">
        <v>94.21708093519204</v>
      </c>
      <c r="O80" s="109">
        <v>76.34506451346722</v>
      </c>
      <c r="P80" s="109">
        <v>60.41226928684309</v>
      </c>
      <c r="Q80" s="109">
        <v>79.35321833875823</v>
      </c>
      <c r="R80" s="109">
        <v>67.65409138079032</v>
      </c>
      <c r="S80" s="109">
        <v>112.16969645923889</v>
      </c>
    </row>
    <row r="81" spans="2:19" ht="12.75">
      <c r="B81" s="110">
        <v>2009</v>
      </c>
      <c r="C81" s="111">
        <v>39814</v>
      </c>
      <c r="D81" s="112">
        <v>69.81305786054719</v>
      </c>
      <c r="E81" s="112">
        <v>73.55832653100764</v>
      </c>
      <c r="F81" s="112">
        <v>81.13941152586382</v>
      </c>
      <c r="G81" s="112">
        <v>63.78074487243558</v>
      </c>
      <c r="H81" s="112">
        <v>60.93039162514569</v>
      </c>
      <c r="I81" s="112">
        <v>52.766853086631215</v>
      </c>
      <c r="J81" s="112">
        <v>88.10575801833156</v>
      </c>
      <c r="K81" s="112">
        <v>70.78805504693094</v>
      </c>
      <c r="L81" s="112">
        <v>73.56953849992549</v>
      </c>
      <c r="M81" s="112">
        <v>76.03248088192012</v>
      </c>
      <c r="N81" s="112">
        <v>55.77404628100797</v>
      </c>
      <c r="O81" s="112">
        <v>200.38900719515993</v>
      </c>
      <c r="P81" s="112">
        <v>58.051959977634944</v>
      </c>
      <c r="Q81" s="112">
        <v>74.20970527271834</v>
      </c>
      <c r="R81" s="112">
        <v>49.744374300490335</v>
      </c>
      <c r="S81" s="112">
        <v>45.508195925906826</v>
      </c>
    </row>
    <row r="82" spans="2:19" ht="12.75">
      <c r="B82" s="10">
        <v>2009</v>
      </c>
      <c r="C82" s="11">
        <v>39845</v>
      </c>
      <c r="D82" s="109">
        <v>68.90565245728597</v>
      </c>
      <c r="E82" s="109">
        <v>69.17081923998798</v>
      </c>
      <c r="F82" s="109">
        <v>78.4545491044381</v>
      </c>
      <c r="G82" s="109">
        <v>54.838058980727595</v>
      </c>
      <c r="H82" s="109">
        <v>51.07507429989664</v>
      </c>
      <c r="I82" s="109">
        <v>43.83199073956203</v>
      </c>
      <c r="J82" s="109">
        <v>79.9902337299962</v>
      </c>
      <c r="K82" s="109">
        <v>65.70999419517003</v>
      </c>
      <c r="L82" s="109">
        <v>65.20965999454087</v>
      </c>
      <c r="M82" s="109">
        <v>73.21422068664775</v>
      </c>
      <c r="N82" s="109">
        <v>56.45535105060254</v>
      </c>
      <c r="O82" s="109">
        <v>160.38220082286014</v>
      </c>
      <c r="P82" s="109">
        <v>54.462240559426164</v>
      </c>
      <c r="Q82" s="109">
        <v>72.153110706027</v>
      </c>
      <c r="R82" s="109">
        <v>65.99976945467323</v>
      </c>
      <c r="S82" s="109">
        <v>43.83285607224848</v>
      </c>
    </row>
    <row r="83" spans="2:19" ht="12.75">
      <c r="B83" s="110">
        <v>2009</v>
      </c>
      <c r="C83" s="111">
        <v>39873</v>
      </c>
      <c r="D83" s="112">
        <v>71.15616282771389</v>
      </c>
      <c r="E83" s="112">
        <v>72.68565916949203</v>
      </c>
      <c r="F83" s="112">
        <v>86.63550574688779</v>
      </c>
      <c r="G83" s="112">
        <v>57.55018197895861</v>
      </c>
      <c r="H83" s="112">
        <v>57.53647684362641</v>
      </c>
      <c r="I83" s="112">
        <v>48.351970122318846</v>
      </c>
      <c r="J83" s="112">
        <v>86.6083646457458</v>
      </c>
      <c r="K83" s="112">
        <v>73.75203913677143</v>
      </c>
      <c r="L83" s="112">
        <v>75.94213293189036</v>
      </c>
      <c r="M83" s="112">
        <v>80.32741285817734</v>
      </c>
      <c r="N83" s="112">
        <v>60.559022712643504</v>
      </c>
      <c r="O83" s="112">
        <v>78.94526211034494</v>
      </c>
      <c r="P83" s="112">
        <v>60.9436138144328</v>
      </c>
      <c r="Q83" s="112">
        <v>69.71113224010129</v>
      </c>
      <c r="R83" s="112">
        <v>61.62591544058845</v>
      </c>
      <c r="S83" s="112">
        <v>51.815669611973966</v>
      </c>
    </row>
    <row r="84" spans="2:19" ht="12.75">
      <c r="B84" s="10">
        <v>2009</v>
      </c>
      <c r="C84" s="11">
        <v>39904</v>
      </c>
      <c r="D84" s="109">
        <v>69.30846032570665</v>
      </c>
      <c r="E84" s="109">
        <v>72.12826318523406</v>
      </c>
      <c r="F84" s="109">
        <v>83.61176484873748</v>
      </c>
      <c r="G84" s="109">
        <v>60.800774370464396</v>
      </c>
      <c r="H84" s="109">
        <v>55.48630503757887</v>
      </c>
      <c r="I84" s="109">
        <v>46.22264313951092</v>
      </c>
      <c r="J84" s="109">
        <v>87.0842803969384</v>
      </c>
      <c r="K84" s="109">
        <v>68.74018391542972</v>
      </c>
      <c r="L84" s="109">
        <v>65.44053236589842</v>
      </c>
      <c r="M84" s="109">
        <v>74.34604071083336</v>
      </c>
      <c r="N84" s="109">
        <v>55.12298242406304</v>
      </c>
      <c r="O84" s="109">
        <v>62.74984210580478</v>
      </c>
      <c r="P84" s="109">
        <v>54.097520904862925</v>
      </c>
      <c r="Q84" s="109">
        <v>71.85822959885517</v>
      </c>
      <c r="R84" s="109">
        <v>49.38744602332662</v>
      </c>
      <c r="S84" s="109">
        <v>50.657310951320014</v>
      </c>
    </row>
    <row r="85" spans="2:19" ht="12.75">
      <c r="B85" s="110">
        <v>2009</v>
      </c>
      <c r="C85" s="111">
        <v>39934</v>
      </c>
      <c r="D85" s="112">
        <v>73.4773205479654</v>
      </c>
      <c r="E85" s="112">
        <v>76.46409644320227</v>
      </c>
      <c r="F85" s="112">
        <v>87.62145994348762</v>
      </c>
      <c r="G85" s="112">
        <v>66.51592821048921</v>
      </c>
      <c r="H85" s="112">
        <v>66.7719910166374</v>
      </c>
      <c r="I85" s="112">
        <v>55.716144546332586</v>
      </c>
      <c r="J85" s="112">
        <v>85.05766838718394</v>
      </c>
      <c r="K85" s="112">
        <v>74.90107483428507</v>
      </c>
      <c r="L85" s="112">
        <v>72.41732199651386</v>
      </c>
      <c r="M85" s="112">
        <v>81.09635397412053</v>
      </c>
      <c r="N85" s="112">
        <v>60.80323400780786</v>
      </c>
      <c r="O85" s="112">
        <v>64.47730151600041</v>
      </c>
      <c r="P85" s="112">
        <v>54.8799256597961</v>
      </c>
      <c r="Q85" s="112">
        <v>70.35493244956056</v>
      </c>
      <c r="R85" s="112">
        <v>53.98304848646801</v>
      </c>
      <c r="S85" s="112">
        <v>54.82981527473213</v>
      </c>
    </row>
    <row r="86" spans="2:19" ht="12.75">
      <c r="B86" s="10">
        <v>2009</v>
      </c>
      <c r="C86" s="11">
        <v>39965</v>
      </c>
      <c r="D86" s="109">
        <v>70.68051439310847</v>
      </c>
      <c r="E86" s="109">
        <v>73.83521046095564</v>
      </c>
      <c r="F86" s="109">
        <v>81.56702043649337</v>
      </c>
      <c r="G86" s="109">
        <v>69.84488471646935</v>
      </c>
      <c r="H86" s="109">
        <v>74.58518472627792</v>
      </c>
      <c r="I86" s="109">
        <v>63.83114032682646</v>
      </c>
      <c r="J86" s="109">
        <v>87.17336397797582</v>
      </c>
      <c r="K86" s="109">
        <v>72.21726422726313</v>
      </c>
      <c r="L86" s="109">
        <v>69.86577465302881</v>
      </c>
      <c r="M86" s="109">
        <v>77.97888975010933</v>
      </c>
      <c r="N86" s="109">
        <v>58.93938823683913</v>
      </c>
      <c r="O86" s="109">
        <v>58.52144666160281</v>
      </c>
      <c r="P86" s="109">
        <v>56.76575226810716</v>
      </c>
      <c r="Q86" s="109">
        <v>71.90410903987642</v>
      </c>
      <c r="R86" s="109">
        <v>52.50793643642423</v>
      </c>
      <c r="S86" s="109">
        <v>54.00238335568452</v>
      </c>
    </row>
    <row r="87" spans="2:19" ht="12.75">
      <c r="B87" s="110">
        <v>2009</v>
      </c>
      <c r="C87" s="111">
        <v>39995</v>
      </c>
      <c r="D87" s="112">
        <v>75.89729162748907</v>
      </c>
      <c r="E87" s="112">
        <v>77.58829334427888</v>
      </c>
      <c r="F87" s="112">
        <v>84.66877576700371</v>
      </c>
      <c r="G87" s="112">
        <v>64.9662065470252</v>
      </c>
      <c r="H87" s="112">
        <v>71.06871647061399</v>
      </c>
      <c r="I87" s="112">
        <v>59.16118990016752</v>
      </c>
      <c r="J87" s="112">
        <v>94.84065330268847</v>
      </c>
      <c r="K87" s="112">
        <v>73.58296568819217</v>
      </c>
      <c r="L87" s="112">
        <v>76.44122645460254</v>
      </c>
      <c r="M87" s="112">
        <v>79.56656620187144</v>
      </c>
      <c r="N87" s="112">
        <v>66.08619032398752</v>
      </c>
      <c r="O87" s="112">
        <v>77.86839526172814</v>
      </c>
      <c r="P87" s="112">
        <v>62.70904073911493</v>
      </c>
      <c r="Q87" s="112">
        <v>80.66415788610556</v>
      </c>
      <c r="R87" s="112">
        <v>64.04722108677632</v>
      </c>
      <c r="S87" s="112">
        <v>54.797666432955964</v>
      </c>
    </row>
    <row r="88" spans="2:19" ht="12.75">
      <c r="B88" s="10">
        <v>2009</v>
      </c>
      <c r="C88" s="11">
        <v>40026</v>
      </c>
      <c r="D88" s="109">
        <v>75.11104965521913</v>
      </c>
      <c r="E88" s="109">
        <v>76.99217479013848</v>
      </c>
      <c r="F88" s="109">
        <v>85.6797506885136</v>
      </c>
      <c r="G88" s="109">
        <v>65.9590734368293</v>
      </c>
      <c r="H88" s="109">
        <v>63.6706326863825</v>
      </c>
      <c r="I88" s="109">
        <v>55.52781209338464</v>
      </c>
      <c r="J88" s="109">
        <v>89.42065158850413</v>
      </c>
      <c r="K88" s="109">
        <v>73.55846655261438</v>
      </c>
      <c r="L88" s="109">
        <v>77.17706519924388</v>
      </c>
      <c r="M88" s="109">
        <v>80.74100957918276</v>
      </c>
      <c r="N88" s="109">
        <v>64.75159272810714</v>
      </c>
      <c r="O88" s="109">
        <v>102.15055236919385</v>
      </c>
      <c r="P88" s="109">
        <v>63.750617823814146</v>
      </c>
      <c r="Q88" s="109">
        <v>71.90719921193653</v>
      </c>
      <c r="R88" s="109">
        <v>63.4636026636485</v>
      </c>
      <c r="S88" s="109">
        <v>58.63503477985292</v>
      </c>
    </row>
    <row r="89" spans="2:19" ht="12.75">
      <c r="B89" s="110">
        <v>2009</v>
      </c>
      <c r="C89" s="111">
        <v>40057</v>
      </c>
      <c r="D89" s="112">
        <v>71.00776495420132</v>
      </c>
      <c r="E89" s="112">
        <v>71.94362439671255</v>
      </c>
      <c r="F89" s="112">
        <v>80.39408401179843</v>
      </c>
      <c r="G89" s="112">
        <v>59.79572370958441</v>
      </c>
      <c r="H89" s="112">
        <v>61.160749303052114</v>
      </c>
      <c r="I89" s="112">
        <v>53.46725008585436</v>
      </c>
      <c r="J89" s="112">
        <v>85.13811689228741</v>
      </c>
      <c r="K89" s="112">
        <v>71.27983852162933</v>
      </c>
      <c r="L89" s="112">
        <v>65.93553945787043</v>
      </c>
      <c r="M89" s="112">
        <v>75.3358902869703</v>
      </c>
      <c r="N89" s="112">
        <v>59.35343688591362</v>
      </c>
      <c r="O89" s="112">
        <v>74.60730603541319</v>
      </c>
      <c r="P89" s="112">
        <v>62.18113329886969</v>
      </c>
      <c r="Q89" s="112">
        <v>74.66995018185416</v>
      </c>
      <c r="R89" s="112">
        <v>63.485128290518965</v>
      </c>
      <c r="S89" s="112">
        <v>56.42631140435766</v>
      </c>
    </row>
    <row r="90" spans="2:19" ht="12.75">
      <c r="B90" s="10">
        <v>2009</v>
      </c>
      <c r="C90" s="11">
        <v>40087</v>
      </c>
      <c r="D90" s="109">
        <v>75.59316899756445</v>
      </c>
      <c r="E90" s="109">
        <v>76.72384341679681</v>
      </c>
      <c r="F90" s="109">
        <v>84.12577088128099</v>
      </c>
      <c r="G90" s="109">
        <v>64.87457198401822</v>
      </c>
      <c r="H90" s="109">
        <v>65.09914781270375</v>
      </c>
      <c r="I90" s="109">
        <v>57.499575029767</v>
      </c>
      <c r="J90" s="109">
        <v>87.87046659538785</v>
      </c>
      <c r="K90" s="109">
        <v>76.70436127602407</v>
      </c>
      <c r="L90" s="109">
        <v>77.06171106550133</v>
      </c>
      <c r="M90" s="109">
        <v>81.16194628921201</v>
      </c>
      <c r="N90" s="109">
        <v>64.21125509092118</v>
      </c>
      <c r="O90" s="109">
        <v>72.10536775351616</v>
      </c>
      <c r="P90" s="109">
        <v>61.472156801362175</v>
      </c>
      <c r="Q90" s="109">
        <v>75.66538000957375</v>
      </c>
      <c r="R90" s="109">
        <v>66.61265000405393</v>
      </c>
      <c r="S90" s="109">
        <v>65.28882622058391</v>
      </c>
    </row>
    <row r="91" spans="2:19" ht="12.75">
      <c r="B91" s="110">
        <v>2009</v>
      </c>
      <c r="C91" s="111">
        <v>40118</v>
      </c>
      <c r="D91" s="112">
        <v>77.11350828967045</v>
      </c>
      <c r="E91" s="112">
        <v>77.16056020110781</v>
      </c>
      <c r="F91" s="112">
        <v>78.67905680270712</v>
      </c>
      <c r="G91" s="112">
        <v>69.45201683252432</v>
      </c>
      <c r="H91" s="112">
        <v>77.73803311850718</v>
      </c>
      <c r="I91" s="112">
        <v>61.38798040006994</v>
      </c>
      <c r="J91" s="112">
        <v>88.02922928409832</v>
      </c>
      <c r="K91" s="112">
        <v>75.53669417402045</v>
      </c>
      <c r="L91" s="112">
        <v>88.44672130844688</v>
      </c>
      <c r="M91" s="112">
        <v>78.70378284795413</v>
      </c>
      <c r="N91" s="112">
        <v>65.53723082031487</v>
      </c>
      <c r="O91" s="112">
        <v>60.08019270621349</v>
      </c>
      <c r="P91" s="112">
        <v>69.63410588941863</v>
      </c>
      <c r="Q91" s="112">
        <v>73.1087213812317</v>
      </c>
      <c r="R91" s="112">
        <v>74.30733032741723</v>
      </c>
      <c r="S91" s="112">
        <v>84.41007279749117</v>
      </c>
    </row>
    <row r="92" spans="2:19" ht="12.75">
      <c r="B92" s="10">
        <v>2009</v>
      </c>
      <c r="C92" s="11">
        <v>40148</v>
      </c>
      <c r="D92" s="109">
        <v>105.93850374375296</v>
      </c>
      <c r="E92" s="109">
        <v>112.18074917507762</v>
      </c>
      <c r="F92" s="109">
        <v>102.17862266185854</v>
      </c>
      <c r="G92" s="109">
        <v>185.54939347977765</v>
      </c>
      <c r="H92" s="109">
        <v>188.38341569852577</v>
      </c>
      <c r="I92" s="109">
        <v>165.31834538158813</v>
      </c>
      <c r="J92" s="109">
        <v>98.84651021682735</v>
      </c>
      <c r="K92" s="109">
        <v>98.21046540859106</v>
      </c>
      <c r="L92" s="109">
        <v>123.01519376990309</v>
      </c>
      <c r="M92" s="109">
        <v>93.35414106058396</v>
      </c>
      <c r="N92" s="109">
        <v>100.2975796020622</v>
      </c>
      <c r="O92" s="109">
        <v>78.30986481245938</v>
      </c>
      <c r="P92" s="109">
        <v>67.36105419769338</v>
      </c>
      <c r="Q92" s="109">
        <v>79.98862552196377</v>
      </c>
      <c r="R92" s="109">
        <v>72.69958306757572</v>
      </c>
      <c r="S92" s="109">
        <v>124.7635994909189</v>
      </c>
    </row>
    <row r="93" spans="2:19" ht="12.75">
      <c r="B93" s="110">
        <v>2010</v>
      </c>
      <c r="C93" s="111">
        <v>40179</v>
      </c>
      <c r="D93" s="112">
        <v>75.23084542579537</v>
      </c>
      <c r="E93" s="112">
        <v>77.71979868736854</v>
      </c>
      <c r="F93" s="112">
        <v>82.3764909036811</v>
      </c>
      <c r="G93" s="112">
        <v>67.49753569315274</v>
      </c>
      <c r="H93" s="112">
        <v>64.49438193631228</v>
      </c>
      <c r="I93" s="112">
        <v>57.30376607142916</v>
      </c>
      <c r="J93" s="112">
        <v>85.87928644321391</v>
      </c>
      <c r="K93" s="112">
        <v>75.05840256797278</v>
      </c>
      <c r="L93" s="112">
        <v>80.36290049744757</v>
      </c>
      <c r="M93" s="112">
        <v>83.39026911474667</v>
      </c>
      <c r="N93" s="112">
        <v>65.00272205505426</v>
      </c>
      <c r="O93" s="112">
        <v>216.02526130872727</v>
      </c>
      <c r="P93" s="112">
        <v>60.16914667198022</v>
      </c>
      <c r="Q93" s="112">
        <v>76.47294792360752</v>
      </c>
      <c r="R93" s="112">
        <v>63.340623829977424</v>
      </c>
      <c r="S93" s="112">
        <v>57.75187809288987</v>
      </c>
    </row>
    <row r="94" spans="2:19" ht="12.75">
      <c r="B94" s="10">
        <v>2010</v>
      </c>
      <c r="C94" s="11">
        <v>40210</v>
      </c>
      <c r="D94" s="109">
        <v>71.31446787370963</v>
      </c>
      <c r="E94" s="109">
        <v>71.35555531591169</v>
      </c>
      <c r="F94" s="109">
        <v>77.74981716577146</v>
      </c>
      <c r="G94" s="109">
        <v>56.864220982040074</v>
      </c>
      <c r="H94" s="109">
        <v>51.80397034931266</v>
      </c>
      <c r="I94" s="109">
        <v>45.8162240339398</v>
      </c>
      <c r="J94" s="109">
        <v>76.8817692688767</v>
      </c>
      <c r="K94" s="109">
        <v>70.15226379743523</v>
      </c>
      <c r="L94" s="109">
        <v>70.68247926821752</v>
      </c>
      <c r="M94" s="109">
        <v>77.70012786675086</v>
      </c>
      <c r="N94" s="109">
        <v>65.83958959705043</v>
      </c>
      <c r="O94" s="109">
        <v>149.4193715170792</v>
      </c>
      <c r="P94" s="109">
        <v>59.035760437640256</v>
      </c>
      <c r="Q94" s="109">
        <v>74.30287537134113</v>
      </c>
      <c r="R94" s="109">
        <v>69.80162938470271</v>
      </c>
      <c r="S94" s="109">
        <v>53.95918123596654</v>
      </c>
    </row>
    <row r="95" spans="2:19" ht="12.75">
      <c r="B95" s="110">
        <v>2010</v>
      </c>
      <c r="C95" s="111">
        <v>40238</v>
      </c>
      <c r="D95" s="112">
        <v>76.85829132224634</v>
      </c>
      <c r="E95" s="112">
        <v>77.07539456555051</v>
      </c>
      <c r="F95" s="112">
        <v>88.09530529903205</v>
      </c>
      <c r="G95" s="112">
        <v>62.81011120749762</v>
      </c>
      <c r="H95" s="112">
        <v>61.74448106891927</v>
      </c>
      <c r="I95" s="112">
        <v>53.65569889213366</v>
      </c>
      <c r="J95" s="112">
        <v>87.34967158662504</v>
      </c>
      <c r="K95" s="112">
        <v>79.52282450877364</v>
      </c>
      <c r="L95" s="112">
        <v>82.42477728991479</v>
      </c>
      <c r="M95" s="112">
        <v>84.42144715896883</v>
      </c>
      <c r="N95" s="112">
        <v>73.42286632060802</v>
      </c>
      <c r="O95" s="112">
        <v>71.35867991029896</v>
      </c>
      <c r="P95" s="112">
        <v>70.48432369118723</v>
      </c>
      <c r="Q95" s="112">
        <v>77.3544045181574</v>
      </c>
      <c r="R95" s="112">
        <v>76.18443693161166</v>
      </c>
      <c r="S95" s="112">
        <v>63.16010417141158</v>
      </c>
    </row>
    <row r="96" spans="2:19" ht="12.75">
      <c r="B96" s="10">
        <v>2010</v>
      </c>
      <c r="C96" s="11">
        <v>40269</v>
      </c>
      <c r="D96" s="109">
        <v>73.51241157851757</v>
      </c>
      <c r="E96" s="109">
        <v>73.42732298043857</v>
      </c>
      <c r="F96" s="109">
        <v>82.82282296588069</v>
      </c>
      <c r="G96" s="109">
        <v>60.92173082503965</v>
      </c>
      <c r="H96" s="109">
        <v>54.54142261619766</v>
      </c>
      <c r="I96" s="109">
        <v>47.253226516042034</v>
      </c>
      <c r="J96" s="109">
        <v>83.60862049993204</v>
      </c>
      <c r="K96" s="109">
        <v>69.61363908926782</v>
      </c>
      <c r="L96" s="109">
        <v>69.0118711432026</v>
      </c>
      <c r="M96" s="109">
        <v>75.46243927726641</v>
      </c>
      <c r="N96" s="109">
        <v>65.58385430397533</v>
      </c>
      <c r="O96" s="109">
        <v>69.87411050087837</v>
      </c>
      <c r="P96" s="109">
        <v>61.75956307982301</v>
      </c>
      <c r="Q96" s="109">
        <v>76.86927809058936</v>
      </c>
      <c r="R96" s="109">
        <v>71.50236286155257</v>
      </c>
      <c r="S96" s="109">
        <v>56.57318088921278</v>
      </c>
    </row>
    <row r="97" spans="2:19" ht="12.75">
      <c r="B97" s="110">
        <v>2010</v>
      </c>
      <c r="C97" s="111">
        <v>40299</v>
      </c>
      <c r="D97" s="112">
        <v>81.17764652951693</v>
      </c>
      <c r="E97" s="112">
        <v>81.44564433243796</v>
      </c>
      <c r="F97" s="112">
        <v>90.23542315321265</v>
      </c>
      <c r="G97" s="112">
        <v>68.81275239041045</v>
      </c>
      <c r="H97" s="112">
        <v>71.80174226502207</v>
      </c>
      <c r="I97" s="112">
        <v>65.0372266933695</v>
      </c>
      <c r="J97" s="112">
        <v>84.84987733335663</v>
      </c>
      <c r="K97" s="112">
        <v>78.56717115801355</v>
      </c>
      <c r="L97" s="112">
        <v>76.11142177366861</v>
      </c>
      <c r="M97" s="112">
        <v>84.52730151704748</v>
      </c>
      <c r="N97" s="112">
        <v>78.43996572293761</v>
      </c>
      <c r="O97" s="112">
        <v>66.55998971655254</v>
      </c>
      <c r="P97" s="112">
        <v>62.586001300579646</v>
      </c>
      <c r="Q97" s="112">
        <v>76.31164480263769</v>
      </c>
      <c r="R97" s="112">
        <v>78.87504180950151</v>
      </c>
      <c r="S97" s="112">
        <v>62.950762426226476</v>
      </c>
    </row>
    <row r="98" spans="2:19" ht="12.75">
      <c r="B98" s="10">
        <v>2010</v>
      </c>
      <c r="C98" s="11">
        <v>40330</v>
      </c>
      <c r="D98" s="109">
        <v>80.39279882498303</v>
      </c>
      <c r="E98" s="109">
        <v>80.17965169254141</v>
      </c>
      <c r="F98" s="109">
        <v>85.62882492872174</v>
      </c>
      <c r="G98" s="109">
        <v>72.22122553941945</v>
      </c>
      <c r="H98" s="109">
        <v>80.62145474093812</v>
      </c>
      <c r="I98" s="109">
        <v>71.74363238751421</v>
      </c>
      <c r="J98" s="109">
        <v>88.11123963198578</v>
      </c>
      <c r="K98" s="109">
        <v>76.68009821429469</v>
      </c>
      <c r="L98" s="109">
        <v>79.64490090478563</v>
      </c>
      <c r="M98" s="109">
        <v>83.80352954454396</v>
      </c>
      <c r="N98" s="109">
        <v>76.65039830564793</v>
      </c>
      <c r="O98" s="109">
        <v>63.035534269941266</v>
      </c>
      <c r="P98" s="109">
        <v>69.10046825298234</v>
      </c>
      <c r="Q98" s="109">
        <v>76.98621813058845</v>
      </c>
      <c r="R98" s="109">
        <v>82.92702596254365</v>
      </c>
      <c r="S98" s="109">
        <v>65.66184650955368</v>
      </c>
    </row>
    <row r="99" spans="2:19" ht="12.75">
      <c r="B99" s="110">
        <v>2010</v>
      </c>
      <c r="C99" s="111">
        <v>40360</v>
      </c>
      <c r="D99" s="112">
        <v>85.12853205544772</v>
      </c>
      <c r="E99" s="112">
        <v>84.6062893598052</v>
      </c>
      <c r="F99" s="112">
        <v>88.44030029995369</v>
      </c>
      <c r="G99" s="112">
        <v>75.6538225067037</v>
      </c>
      <c r="H99" s="112">
        <v>81.91849638385317</v>
      </c>
      <c r="I99" s="112">
        <v>70.13274105536564</v>
      </c>
      <c r="J99" s="112">
        <v>92.87905655286681</v>
      </c>
      <c r="K99" s="112">
        <v>80.7272488724835</v>
      </c>
      <c r="L99" s="112">
        <v>88.62262413362245</v>
      </c>
      <c r="M99" s="112">
        <v>87.21997430099881</v>
      </c>
      <c r="N99" s="112">
        <v>80.65961923270012</v>
      </c>
      <c r="O99" s="112">
        <v>76.83512437440015</v>
      </c>
      <c r="P99" s="112">
        <v>74.31282526147032</v>
      </c>
      <c r="Q99" s="112">
        <v>83.65751963962083</v>
      </c>
      <c r="R99" s="112">
        <v>86.62702774318504</v>
      </c>
      <c r="S99" s="112">
        <v>64.01207888783452</v>
      </c>
    </row>
    <row r="100" spans="2:19" ht="12.75">
      <c r="B100" s="10">
        <v>2010</v>
      </c>
      <c r="C100" s="11">
        <v>40391</v>
      </c>
      <c r="D100" s="109">
        <v>83.62722082074706</v>
      </c>
      <c r="E100" s="109">
        <v>82.025646386259</v>
      </c>
      <c r="F100" s="109">
        <v>87.50756660845735</v>
      </c>
      <c r="G100" s="109">
        <v>69.5732350412624</v>
      </c>
      <c r="H100" s="109">
        <v>70.92847434174658</v>
      </c>
      <c r="I100" s="109">
        <v>63.993394322118796</v>
      </c>
      <c r="J100" s="109">
        <v>90.86720096055312</v>
      </c>
      <c r="K100" s="109">
        <v>76.96919844343013</v>
      </c>
      <c r="L100" s="109">
        <v>86.11258662387165</v>
      </c>
      <c r="M100" s="109">
        <v>85.7919218719661</v>
      </c>
      <c r="N100" s="109">
        <v>77.84172601813842</v>
      </c>
      <c r="O100" s="109">
        <v>107.42959110759367</v>
      </c>
      <c r="P100" s="109">
        <v>78.02346846240953</v>
      </c>
      <c r="Q100" s="109">
        <v>82.89604103657581</v>
      </c>
      <c r="R100" s="109">
        <v>93.46674302024579</v>
      </c>
      <c r="S100" s="109">
        <v>68.84659494641647</v>
      </c>
    </row>
    <row r="101" spans="2:19" ht="12.75">
      <c r="B101" s="110">
        <v>2010</v>
      </c>
      <c r="C101" s="111">
        <v>40422</v>
      </c>
      <c r="D101" s="112">
        <v>82.06269349389082</v>
      </c>
      <c r="E101" s="112">
        <v>78.33972715122015</v>
      </c>
      <c r="F101" s="112">
        <v>84.41261917123596</v>
      </c>
      <c r="G101" s="112">
        <v>66.21960553044384</v>
      </c>
      <c r="H101" s="112">
        <v>70.21179894084943</v>
      </c>
      <c r="I101" s="112">
        <v>65.74997817398369</v>
      </c>
      <c r="J101" s="112">
        <v>84.90719574142572</v>
      </c>
      <c r="K101" s="112">
        <v>75.36954171656275</v>
      </c>
      <c r="L101" s="112">
        <v>74.4951575005851</v>
      </c>
      <c r="M101" s="112">
        <v>80.06546864939374</v>
      </c>
      <c r="N101" s="112">
        <v>74.97911220734785</v>
      </c>
      <c r="O101" s="112">
        <v>71.29623253669405</v>
      </c>
      <c r="P101" s="112">
        <v>77.79056877920037</v>
      </c>
      <c r="Q101" s="112">
        <v>82.70690962190085</v>
      </c>
      <c r="R101" s="112">
        <v>103.38693693932734</v>
      </c>
      <c r="S101" s="112">
        <v>67.12180905879849</v>
      </c>
    </row>
    <row r="102" spans="2:19" ht="12.75">
      <c r="B102" s="10">
        <v>2010</v>
      </c>
      <c r="C102" s="11">
        <v>40452</v>
      </c>
      <c r="D102" s="109">
        <v>85.11256263202469</v>
      </c>
      <c r="E102" s="109">
        <v>83.67693813687048</v>
      </c>
      <c r="F102" s="109">
        <v>88.45897718326634</v>
      </c>
      <c r="G102" s="109">
        <v>71.77614066984174</v>
      </c>
      <c r="H102" s="109">
        <v>74.99664869642847</v>
      </c>
      <c r="I102" s="109">
        <v>68.51278533992698</v>
      </c>
      <c r="J102" s="109">
        <v>86.2559732714865</v>
      </c>
      <c r="K102" s="109">
        <v>82.76066314595003</v>
      </c>
      <c r="L102" s="109">
        <v>82.85504100150483</v>
      </c>
      <c r="M102" s="109">
        <v>86.05988763684707</v>
      </c>
      <c r="N102" s="109">
        <v>79.29693985153247</v>
      </c>
      <c r="O102" s="109">
        <v>71.41356521289582</v>
      </c>
      <c r="P102" s="109">
        <v>82.1680896041696</v>
      </c>
      <c r="Q102" s="109">
        <v>83.68609562314744</v>
      </c>
      <c r="R102" s="109">
        <v>91.5792962406155</v>
      </c>
      <c r="S102" s="109">
        <v>79.1623478853343</v>
      </c>
    </row>
    <row r="103" spans="2:19" ht="12.75">
      <c r="B103" s="110">
        <v>2010</v>
      </c>
      <c r="C103" s="111">
        <v>40483</v>
      </c>
      <c r="D103" s="112">
        <v>91.64117789758254</v>
      </c>
      <c r="E103" s="112">
        <v>84.36239861019534</v>
      </c>
      <c r="F103" s="112">
        <v>83.64734610980776</v>
      </c>
      <c r="G103" s="112">
        <v>70.66979636088493</v>
      </c>
      <c r="H103" s="112">
        <v>85.52746020465078</v>
      </c>
      <c r="I103" s="112">
        <v>74.39213971089285</v>
      </c>
      <c r="J103" s="112">
        <v>90.01480169838409</v>
      </c>
      <c r="K103" s="112">
        <v>79.29466541042446</v>
      </c>
      <c r="L103" s="112">
        <v>97.24058228124356</v>
      </c>
      <c r="M103" s="112">
        <v>81.83842644979741</v>
      </c>
      <c r="N103" s="112">
        <v>82.22647641809293</v>
      </c>
      <c r="O103" s="112">
        <v>61.08925424435929</v>
      </c>
      <c r="P103" s="112">
        <v>91.48797410037791</v>
      </c>
      <c r="Q103" s="112">
        <v>85.59882341362753</v>
      </c>
      <c r="R103" s="112">
        <v>135.8022616391261</v>
      </c>
      <c r="S103" s="112">
        <v>101.48520881266485</v>
      </c>
    </row>
    <row r="104" spans="2:19" ht="12.75">
      <c r="B104" s="10">
        <v>2010</v>
      </c>
      <c r="C104" s="11">
        <v>40513</v>
      </c>
      <c r="D104" s="109">
        <v>119.89028560645147</v>
      </c>
      <c r="E104" s="109">
        <v>123.24044372930427</v>
      </c>
      <c r="F104" s="109">
        <v>111.13715022561642</v>
      </c>
      <c r="G104" s="109">
        <v>200.26570828745056</v>
      </c>
      <c r="H104" s="109">
        <v>201.6120060907527</v>
      </c>
      <c r="I104" s="109">
        <v>194.4029629114516</v>
      </c>
      <c r="J104" s="109">
        <v>99.24498266773983</v>
      </c>
      <c r="K104" s="109">
        <v>106.5286351871901</v>
      </c>
      <c r="L104" s="109">
        <v>133.2204543849786</v>
      </c>
      <c r="M104" s="109">
        <v>100.3189883941689</v>
      </c>
      <c r="N104" s="109">
        <v>123.98650312021529</v>
      </c>
      <c r="O104" s="109">
        <v>85.67223366059069</v>
      </c>
      <c r="P104" s="109">
        <v>84.63536971128585</v>
      </c>
      <c r="Q104" s="109">
        <v>88.67792594108613</v>
      </c>
      <c r="R104" s="109">
        <v>107.44381707371366</v>
      </c>
      <c r="S104" s="109">
        <v>139.74565451290636</v>
      </c>
    </row>
    <row r="105" spans="2:19" ht="12.75">
      <c r="B105" s="110">
        <v>2011</v>
      </c>
      <c r="C105" s="111">
        <v>40544</v>
      </c>
      <c r="D105" s="112">
        <v>83.69360964570153</v>
      </c>
      <c r="E105" s="112">
        <v>84.07869676609083</v>
      </c>
      <c r="F105" s="112">
        <v>86.15548897848068</v>
      </c>
      <c r="G105" s="112">
        <v>69.5685789946358</v>
      </c>
      <c r="H105" s="112">
        <v>70.7503459955193</v>
      </c>
      <c r="I105" s="112">
        <v>70.26897208742577</v>
      </c>
      <c r="J105" s="112">
        <v>90.40234803273681</v>
      </c>
      <c r="K105" s="112">
        <v>81.92083884536932</v>
      </c>
      <c r="L105" s="112">
        <v>87.53459669744136</v>
      </c>
      <c r="M105" s="112">
        <v>87.73463870309659</v>
      </c>
      <c r="N105" s="112">
        <v>77.5941507076945</v>
      </c>
      <c r="O105" s="112">
        <v>247.53456505703258</v>
      </c>
      <c r="P105" s="112">
        <v>81.54593821708478</v>
      </c>
      <c r="Q105" s="112">
        <v>85.71034988598896</v>
      </c>
      <c r="R105" s="112">
        <v>85.468699886143</v>
      </c>
      <c r="S105" s="112">
        <v>66.87364259764435</v>
      </c>
    </row>
    <row r="106" spans="2:19" ht="12.75">
      <c r="B106" s="10">
        <v>2011</v>
      </c>
      <c r="C106" s="11">
        <v>40575</v>
      </c>
      <c r="D106" s="109">
        <v>79.24780129084272</v>
      </c>
      <c r="E106" s="109">
        <v>75.49097410970334</v>
      </c>
      <c r="F106" s="109">
        <v>80.49683525837885</v>
      </c>
      <c r="G106" s="109">
        <v>59.98821669249752</v>
      </c>
      <c r="H106" s="109">
        <v>55.50474156532897</v>
      </c>
      <c r="I106" s="109">
        <v>54.141643855519156</v>
      </c>
      <c r="J106" s="109">
        <v>81.80204730919283</v>
      </c>
      <c r="K106" s="109">
        <v>73.78269834023217</v>
      </c>
      <c r="L106" s="109">
        <v>73.44115254773219</v>
      </c>
      <c r="M106" s="109">
        <v>77.28581484003557</v>
      </c>
      <c r="N106" s="109">
        <v>75.4359019742092</v>
      </c>
      <c r="O106" s="109">
        <v>154.43302035027273</v>
      </c>
      <c r="P106" s="109">
        <v>78.85690321302782</v>
      </c>
      <c r="Q106" s="109">
        <v>83.92579380738802</v>
      </c>
      <c r="R106" s="109">
        <v>101.92203276166327</v>
      </c>
      <c r="S106" s="109">
        <v>60.79721069730629</v>
      </c>
    </row>
    <row r="107" spans="2:19" ht="12.75">
      <c r="B107" s="110">
        <v>2011</v>
      </c>
      <c r="C107" s="111">
        <v>40603</v>
      </c>
      <c r="D107" s="112">
        <v>86.07873277038684</v>
      </c>
      <c r="E107" s="112">
        <v>80.1579212262922</v>
      </c>
      <c r="F107" s="112">
        <v>89.63488237703912</v>
      </c>
      <c r="G107" s="112">
        <v>66.6975029768344</v>
      </c>
      <c r="H107" s="112">
        <v>61.48445078056682</v>
      </c>
      <c r="I107" s="112">
        <v>61.719536171894596</v>
      </c>
      <c r="J107" s="112">
        <v>91.46767978804104</v>
      </c>
      <c r="K107" s="112">
        <v>80.54256046319422</v>
      </c>
      <c r="L107" s="112">
        <v>80.95155095862658</v>
      </c>
      <c r="M107" s="112">
        <v>84.87164828104078</v>
      </c>
      <c r="N107" s="112">
        <v>81.10100473890076</v>
      </c>
      <c r="O107" s="112">
        <v>78.55358119423155</v>
      </c>
      <c r="P107" s="112">
        <v>88.5116415547384</v>
      </c>
      <c r="Q107" s="112">
        <v>89.78596339486566</v>
      </c>
      <c r="R107" s="112">
        <v>126.64778712420454</v>
      </c>
      <c r="S107" s="112">
        <v>73.99110537371807</v>
      </c>
    </row>
    <row r="108" spans="2:19" ht="12.75">
      <c r="B108" s="10">
        <v>2011</v>
      </c>
      <c r="C108" s="11">
        <v>40634</v>
      </c>
      <c r="D108" s="109">
        <v>88.23436298562311</v>
      </c>
      <c r="E108" s="109">
        <v>86.79646994393568</v>
      </c>
      <c r="F108" s="109">
        <v>91.39494169303224</v>
      </c>
      <c r="G108" s="109">
        <v>72.33160397622684</v>
      </c>
      <c r="H108" s="109">
        <v>72.7414358002788</v>
      </c>
      <c r="I108" s="109">
        <v>70.24540242748884</v>
      </c>
      <c r="J108" s="109">
        <v>90.62843860496018</v>
      </c>
      <c r="K108" s="109">
        <v>91.17812936984468</v>
      </c>
      <c r="L108" s="109">
        <v>87.38253861692411</v>
      </c>
      <c r="M108" s="109">
        <v>90.6001145504256</v>
      </c>
      <c r="N108" s="109">
        <v>85.10930789619103</v>
      </c>
      <c r="O108" s="109">
        <v>69.67411338567803</v>
      </c>
      <c r="P108" s="109">
        <v>77.7869578640449</v>
      </c>
      <c r="Q108" s="109">
        <v>86.66351392966439</v>
      </c>
      <c r="R108" s="109">
        <v>94.12458663158729</v>
      </c>
      <c r="S108" s="109">
        <v>70.16368407574916</v>
      </c>
    </row>
    <row r="109" spans="2:19" ht="12.75">
      <c r="B109" s="110">
        <v>2011</v>
      </c>
      <c r="C109" s="111">
        <v>40664</v>
      </c>
      <c r="D109" s="112">
        <v>88.90954239398322</v>
      </c>
      <c r="E109" s="112">
        <v>85.29163525654036</v>
      </c>
      <c r="F109" s="112">
        <v>91.52214695589193</v>
      </c>
      <c r="G109" s="112">
        <v>69.9975531989155</v>
      </c>
      <c r="H109" s="112">
        <v>75.37807199736876</v>
      </c>
      <c r="I109" s="112">
        <v>72.12245704023815</v>
      </c>
      <c r="J109" s="112">
        <v>90.50798528499556</v>
      </c>
      <c r="K109" s="112">
        <v>84.01899842870156</v>
      </c>
      <c r="L109" s="112">
        <v>80.04271072003027</v>
      </c>
      <c r="M109" s="112">
        <v>87.01179402422659</v>
      </c>
      <c r="N109" s="112">
        <v>84.42680055897821</v>
      </c>
      <c r="O109" s="112">
        <v>72.60040490345196</v>
      </c>
      <c r="P109" s="112">
        <v>76.34918099893946</v>
      </c>
      <c r="Q109" s="112">
        <v>91.33675232550179</v>
      </c>
      <c r="R109" s="112">
        <v>111.2030008721983</v>
      </c>
      <c r="S109" s="112">
        <v>75.19882838160609</v>
      </c>
    </row>
    <row r="110" spans="2:19" ht="12.75">
      <c r="B110" s="10">
        <v>2011</v>
      </c>
      <c r="C110" s="11">
        <v>40695</v>
      </c>
      <c r="D110" s="109">
        <v>89.02183895555831</v>
      </c>
      <c r="E110" s="109">
        <v>87.30742132174079</v>
      </c>
      <c r="F110" s="109">
        <v>90.23998685143039</v>
      </c>
      <c r="G110" s="109">
        <v>83.08203609461039</v>
      </c>
      <c r="H110" s="109">
        <v>89.19031683763966</v>
      </c>
      <c r="I110" s="109">
        <v>86.99768237023703</v>
      </c>
      <c r="J110" s="109">
        <v>94.2274912598883</v>
      </c>
      <c r="K110" s="109">
        <v>87.72229404651308</v>
      </c>
      <c r="L110" s="109">
        <v>88.66230847469511</v>
      </c>
      <c r="M110" s="109">
        <v>89.54982655032057</v>
      </c>
      <c r="N110" s="109">
        <v>84.72753591834865</v>
      </c>
      <c r="O110" s="109">
        <v>62.913069089015785</v>
      </c>
      <c r="P110" s="109">
        <v>80.13238262026795</v>
      </c>
      <c r="Q110" s="109">
        <v>91.60230254121359</v>
      </c>
      <c r="R110" s="109">
        <v>100.85241104110484</v>
      </c>
      <c r="S110" s="109">
        <v>73.9318697526773</v>
      </c>
    </row>
    <row r="111" spans="2:19" ht="12.75">
      <c r="B111" s="110">
        <v>2011</v>
      </c>
      <c r="C111" s="111">
        <v>40725</v>
      </c>
      <c r="D111" s="112">
        <v>94.81036270016764</v>
      </c>
      <c r="E111" s="112">
        <v>93.59626741085216</v>
      </c>
      <c r="F111" s="112">
        <v>95.27808816446696</v>
      </c>
      <c r="G111" s="112">
        <v>82.56005660667398</v>
      </c>
      <c r="H111" s="112">
        <v>87.82361773655462</v>
      </c>
      <c r="I111" s="112">
        <v>82.71393500575243</v>
      </c>
      <c r="J111" s="112">
        <v>96.52468095783122</v>
      </c>
      <c r="K111" s="112">
        <v>91.80322232107328</v>
      </c>
      <c r="L111" s="112">
        <v>103.0973704910958</v>
      </c>
      <c r="M111" s="112">
        <v>94.48258441259146</v>
      </c>
      <c r="N111" s="112">
        <v>96.5011160100444</v>
      </c>
      <c r="O111" s="112">
        <v>84.67950126662613</v>
      </c>
      <c r="P111" s="112">
        <v>89.68145171691475</v>
      </c>
      <c r="Q111" s="112">
        <v>91.99399454225987</v>
      </c>
      <c r="R111" s="112">
        <v>100.34628514435109</v>
      </c>
      <c r="S111" s="112">
        <v>78.5349851333205</v>
      </c>
    </row>
    <row r="112" spans="2:19" ht="12.75">
      <c r="B112" s="10">
        <v>2011</v>
      </c>
      <c r="C112" s="11">
        <v>40756</v>
      </c>
      <c r="D112" s="109">
        <v>91.0659552052384</v>
      </c>
      <c r="E112" s="109">
        <v>88.36801675502426</v>
      </c>
      <c r="F112" s="109">
        <v>91.9111857557482</v>
      </c>
      <c r="G112" s="109">
        <v>75.07734098978959</v>
      </c>
      <c r="H112" s="109">
        <v>76.53819013897643</v>
      </c>
      <c r="I112" s="109">
        <v>71.73911426724673</v>
      </c>
      <c r="J112" s="109">
        <v>96.08325015475249</v>
      </c>
      <c r="K112" s="109">
        <v>85.7002027336576</v>
      </c>
      <c r="L112" s="109">
        <v>90.15186455512766</v>
      </c>
      <c r="M112" s="109">
        <v>88.24788156060345</v>
      </c>
      <c r="N112" s="109">
        <v>87.07163627377768</v>
      </c>
      <c r="O112" s="109">
        <v>106.28190906856351</v>
      </c>
      <c r="P112" s="109">
        <v>90.16520050655605</v>
      </c>
      <c r="Q112" s="109">
        <v>99.25382037149933</v>
      </c>
      <c r="R112" s="109">
        <v>107.66715476905507</v>
      </c>
      <c r="S112" s="109">
        <v>82.26919192487453</v>
      </c>
    </row>
    <row r="113" spans="2:19" ht="12.75">
      <c r="B113" s="110">
        <v>2011</v>
      </c>
      <c r="C113" s="111">
        <v>40787</v>
      </c>
      <c r="D113" s="112">
        <v>89.91066682801849</v>
      </c>
      <c r="E113" s="112">
        <v>86.26093811575322</v>
      </c>
      <c r="F113" s="112">
        <v>89.27913800843683</v>
      </c>
      <c r="G113" s="112">
        <v>76.59550820575966</v>
      </c>
      <c r="H113" s="112">
        <v>78.46675945311617</v>
      </c>
      <c r="I113" s="112">
        <v>76.12366728707589</v>
      </c>
      <c r="J113" s="112">
        <v>90.84368061773172</v>
      </c>
      <c r="K113" s="112">
        <v>86.30545620499173</v>
      </c>
      <c r="L113" s="112">
        <v>85.6236381366051</v>
      </c>
      <c r="M113" s="112">
        <v>87.64761598633086</v>
      </c>
      <c r="N113" s="112">
        <v>83.62170751549893</v>
      </c>
      <c r="O113" s="112">
        <v>76.75436108228021</v>
      </c>
      <c r="P113" s="112">
        <v>90.48672016887853</v>
      </c>
      <c r="Q113" s="112">
        <v>95.58435081549393</v>
      </c>
      <c r="R113" s="112">
        <v>110.5921487932055</v>
      </c>
      <c r="S113" s="112">
        <v>81.99920864289331</v>
      </c>
    </row>
    <row r="114" spans="2:19" ht="12.75">
      <c r="B114" s="10">
        <v>2011</v>
      </c>
      <c r="C114" s="11">
        <v>40817</v>
      </c>
      <c r="D114" s="109">
        <v>92.17671933061354</v>
      </c>
      <c r="E114" s="109">
        <v>91.13187119626427</v>
      </c>
      <c r="F114" s="109">
        <v>94.66183706539607</v>
      </c>
      <c r="G114" s="109">
        <v>77.66627381456487</v>
      </c>
      <c r="H114" s="109">
        <v>82.12015274699158</v>
      </c>
      <c r="I114" s="109">
        <v>80.40248424832838</v>
      </c>
      <c r="J114" s="109">
        <v>91.33851067661627</v>
      </c>
      <c r="K114" s="109">
        <v>91.06977777239906</v>
      </c>
      <c r="L114" s="109">
        <v>89.86837460066704</v>
      </c>
      <c r="M114" s="109">
        <v>94.51699858805553</v>
      </c>
      <c r="N114" s="109">
        <v>86.88225395156937</v>
      </c>
      <c r="O114" s="109">
        <v>71.85913346142841</v>
      </c>
      <c r="P114" s="109">
        <v>87.81439020481525</v>
      </c>
      <c r="Q114" s="109">
        <v>94.66768202547429</v>
      </c>
      <c r="R114" s="109">
        <v>96.05921447102921</v>
      </c>
      <c r="S114" s="109">
        <v>92.0697410629808</v>
      </c>
    </row>
    <row r="115" spans="2:19" ht="12.75">
      <c r="B115" s="110">
        <v>2011</v>
      </c>
      <c r="C115" s="111">
        <v>40848</v>
      </c>
      <c r="D115" s="112">
        <v>95.34751561757021</v>
      </c>
      <c r="E115" s="112">
        <v>91.77493221621152</v>
      </c>
      <c r="F115" s="112">
        <v>88.14666732064829</v>
      </c>
      <c r="G115" s="112">
        <v>85.13545943242482</v>
      </c>
      <c r="H115" s="112">
        <v>93.9413013047573</v>
      </c>
      <c r="I115" s="112">
        <v>88.13541775382585</v>
      </c>
      <c r="J115" s="112">
        <v>92.02595967228558</v>
      </c>
      <c r="K115" s="112">
        <v>86.5538353228146</v>
      </c>
      <c r="L115" s="112">
        <v>103.30229715690076</v>
      </c>
      <c r="M115" s="112">
        <v>88.23819082892251</v>
      </c>
      <c r="N115" s="112">
        <v>89.74817582683869</v>
      </c>
      <c r="O115" s="112">
        <v>70.72434275551666</v>
      </c>
      <c r="P115" s="112">
        <v>98.1085172321942</v>
      </c>
      <c r="Q115" s="112">
        <v>96.0129567155275</v>
      </c>
      <c r="R115" s="112">
        <v>115.38884400967248</v>
      </c>
      <c r="S115" s="112">
        <v>118.14435703259916</v>
      </c>
    </row>
    <row r="116" spans="2:19" ht="12.75">
      <c r="B116" s="10">
        <v>2011</v>
      </c>
      <c r="C116" s="11">
        <v>40878</v>
      </c>
      <c r="D116" s="109">
        <v>130.3823339829028</v>
      </c>
      <c r="E116" s="109">
        <v>135.37785908089953</v>
      </c>
      <c r="F116" s="109">
        <v>116.06416544545304</v>
      </c>
      <c r="G116" s="109">
        <v>228.9208350790789</v>
      </c>
      <c r="H116" s="109">
        <v>223.0746543015946</v>
      </c>
      <c r="I116" s="109">
        <v>224.78705012588227</v>
      </c>
      <c r="J116" s="109">
        <v>103.69866398698166</v>
      </c>
      <c r="K116" s="109">
        <v>115.34508257778995</v>
      </c>
      <c r="L116" s="109">
        <v>150.79233999568422</v>
      </c>
      <c r="M116" s="109">
        <v>107.60626590077881</v>
      </c>
      <c r="N116" s="109">
        <v>133.8764255524725</v>
      </c>
      <c r="O116" s="109">
        <v>98.46796603653138</v>
      </c>
      <c r="P116" s="109">
        <v>93.07204542518413</v>
      </c>
      <c r="Q116" s="109">
        <v>105.27537014925892</v>
      </c>
      <c r="R116" s="109">
        <v>107.6832646917005</v>
      </c>
      <c r="S116" s="109">
        <v>179.5155386868748</v>
      </c>
    </row>
    <row r="117" spans="2:19" ht="12.75">
      <c r="B117" s="110">
        <v>2012</v>
      </c>
      <c r="C117" s="111">
        <v>40909</v>
      </c>
      <c r="D117" s="112">
        <v>89.03193714529226</v>
      </c>
      <c r="E117" s="112">
        <v>90.7644716936349</v>
      </c>
      <c r="F117" s="112">
        <v>90.78047908285063</v>
      </c>
      <c r="G117" s="112">
        <v>75.15717361795853</v>
      </c>
      <c r="H117" s="112">
        <v>77.77268382134937</v>
      </c>
      <c r="I117" s="112">
        <v>79.42267109314153</v>
      </c>
      <c r="J117" s="112">
        <v>93.1550414922333</v>
      </c>
      <c r="K117" s="112">
        <v>89.63595814775324</v>
      </c>
      <c r="L117" s="112">
        <v>96.1594224024488</v>
      </c>
      <c r="M117" s="112">
        <v>95.36173103320209</v>
      </c>
      <c r="N117" s="112">
        <v>83.73252769872109</v>
      </c>
      <c r="O117" s="112">
        <v>253.57627600408176</v>
      </c>
      <c r="P117" s="112">
        <v>87.90907803189072</v>
      </c>
      <c r="Q117" s="112">
        <v>98.09762839515723</v>
      </c>
      <c r="R117" s="112">
        <v>82.59462375038129</v>
      </c>
      <c r="S117" s="112">
        <v>79.72656439619288</v>
      </c>
    </row>
    <row r="118" spans="2:19" ht="12.75">
      <c r="B118" s="10">
        <v>2012</v>
      </c>
      <c r="C118" s="11">
        <v>40940</v>
      </c>
      <c r="D118" s="109">
        <v>88.04075221115151</v>
      </c>
      <c r="E118" s="109">
        <v>85.50400132536545</v>
      </c>
      <c r="F118" s="109">
        <v>89.98124448582122</v>
      </c>
      <c r="G118" s="109">
        <v>66.61116694144114</v>
      </c>
      <c r="H118" s="109">
        <v>64.13541620283556</v>
      </c>
      <c r="I118" s="109">
        <v>62.83672346731971</v>
      </c>
      <c r="J118" s="109">
        <v>88.96038388016332</v>
      </c>
      <c r="K118" s="109">
        <v>84.87785313532164</v>
      </c>
      <c r="L118" s="109">
        <v>83.59708605619272</v>
      </c>
      <c r="M118" s="109">
        <v>89.62850016720625</v>
      </c>
      <c r="N118" s="109">
        <v>83.0077954413856</v>
      </c>
      <c r="O118" s="109">
        <v>162.30128264636969</v>
      </c>
      <c r="P118" s="109">
        <v>88.41590397054026</v>
      </c>
      <c r="Q118" s="109">
        <v>97.43742360402914</v>
      </c>
      <c r="R118" s="109">
        <v>102.74616943660078</v>
      </c>
      <c r="S118" s="109">
        <v>75.33768411967023</v>
      </c>
    </row>
    <row r="119" spans="2:19" ht="12.75">
      <c r="B119" s="110">
        <v>2012</v>
      </c>
      <c r="C119" s="111">
        <v>40969</v>
      </c>
      <c r="D119" s="112">
        <v>93.44939585164418</v>
      </c>
      <c r="E119" s="112">
        <v>90.0741246431214</v>
      </c>
      <c r="F119" s="112">
        <v>97.5514876962466</v>
      </c>
      <c r="G119" s="112">
        <v>77.62218601270548</v>
      </c>
      <c r="H119" s="112">
        <v>74.34455938210408</v>
      </c>
      <c r="I119" s="112">
        <v>69.10092754228576</v>
      </c>
      <c r="J119" s="112">
        <v>95.98289164811492</v>
      </c>
      <c r="K119" s="112">
        <v>96.94168995592939</v>
      </c>
      <c r="L119" s="112">
        <v>98.50672435321016</v>
      </c>
      <c r="M119" s="112">
        <v>97.51720850237854</v>
      </c>
      <c r="N119" s="112">
        <v>93.05113729424906</v>
      </c>
      <c r="O119" s="112">
        <v>84.38147903160008</v>
      </c>
      <c r="P119" s="112">
        <v>96.58853755271946</v>
      </c>
      <c r="Q119" s="112">
        <v>98.93718481908492</v>
      </c>
      <c r="R119" s="112">
        <v>117.02787359389875</v>
      </c>
      <c r="S119" s="112">
        <v>82.80506702577325</v>
      </c>
    </row>
    <row r="120" spans="2:19" ht="12.75">
      <c r="B120" s="10">
        <v>2012</v>
      </c>
      <c r="C120" s="11">
        <v>41000</v>
      </c>
      <c r="D120" s="109">
        <v>87.30900481086222</v>
      </c>
      <c r="E120" s="109">
        <v>86.65200265058134</v>
      </c>
      <c r="F120" s="109">
        <v>93.0979038999672</v>
      </c>
      <c r="G120" s="109">
        <v>74.4039638503012</v>
      </c>
      <c r="H120" s="109">
        <v>69.35196646789008</v>
      </c>
      <c r="I120" s="109">
        <v>70.1921117650158</v>
      </c>
      <c r="J120" s="109">
        <v>91.74456227157701</v>
      </c>
      <c r="K120" s="109">
        <v>85.58061709717084</v>
      </c>
      <c r="L120" s="109">
        <v>85.93482798790045</v>
      </c>
      <c r="M120" s="109">
        <v>88.28458574994747</v>
      </c>
      <c r="N120" s="109">
        <v>80.418002272775</v>
      </c>
      <c r="O120" s="109">
        <v>71.7609993125028</v>
      </c>
      <c r="P120" s="109">
        <v>82.00357963251571</v>
      </c>
      <c r="Q120" s="109">
        <v>89.47973409200898</v>
      </c>
      <c r="R120" s="109">
        <v>88.37734320969265</v>
      </c>
      <c r="S120" s="109">
        <v>74.24375532158224</v>
      </c>
    </row>
    <row r="121" spans="2:19" ht="12.75">
      <c r="B121" s="110">
        <v>2012</v>
      </c>
      <c r="C121" s="111">
        <v>41030</v>
      </c>
      <c r="D121" s="112">
        <v>91.88217825736525</v>
      </c>
      <c r="E121" s="112">
        <v>90.27194484212183</v>
      </c>
      <c r="F121" s="112">
        <v>93.99532683063488</v>
      </c>
      <c r="G121" s="112">
        <v>79.16086587084946</v>
      </c>
      <c r="H121" s="112">
        <v>82.55261192169708</v>
      </c>
      <c r="I121" s="112">
        <v>78.99467225620303</v>
      </c>
      <c r="J121" s="112">
        <v>98.45959076586428</v>
      </c>
      <c r="K121" s="112">
        <v>92.09131742075998</v>
      </c>
      <c r="L121" s="112">
        <v>85.93650177058464</v>
      </c>
      <c r="M121" s="112">
        <v>92.66530302829293</v>
      </c>
      <c r="N121" s="112">
        <v>88.37821302646437</v>
      </c>
      <c r="O121" s="112">
        <v>73.88556568422182</v>
      </c>
      <c r="P121" s="112">
        <v>83.74966402178191</v>
      </c>
      <c r="Q121" s="112">
        <v>97.21605322313398</v>
      </c>
      <c r="R121" s="112">
        <v>101.41625077230448</v>
      </c>
      <c r="S121" s="112">
        <v>83.1565143336944</v>
      </c>
    </row>
    <row r="122" spans="2:19" ht="12.75">
      <c r="B122" s="10">
        <v>2012</v>
      </c>
      <c r="C122" s="11">
        <v>41061</v>
      </c>
      <c r="D122" s="109">
        <v>93.64935345435741</v>
      </c>
      <c r="E122" s="109">
        <v>93.48289874999972</v>
      </c>
      <c r="F122" s="109">
        <v>94.69389215060504</v>
      </c>
      <c r="G122" s="109">
        <v>94.31259717774188</v>
      </c>
      <c r="H122" s="109">
        <v>100.50419792278987</v>
      </c>
      <c r="I122" s="109">
        <v>92.30967821953979</v>
      </c>
      <c r="J122" s="109">
        <v>97.432974464862</v>
      </c>
      <c r="K122" s="109">
        <v>96.87394825583912</v>
      </c>
      <c r="L122" s="109">
        <v>93.76219764351963</v>
      </c>
      <c r="M122" s="109">
        <v>96.83435472113237</v>
      </c>
      <c r="N122" s="109">
        <v>90.19999740708184</v>
      </c>
      <c r="O122" s="109">
        <v>68.93749701620526</v>
      </c>
      <c r="P122" s="109">
        <v>91.13596146039136</v>
      </c>
      <c r="Q122" s="109">
        <v>95.80644724734401</v>
      </c>
      <c r="R122" s="109">
        <v>96.10190523992883</v>
      </c>
      <c r="S122" s="109">
        <v>80.38793378333952</v>
      </c>
    </row>
    <row r="123" spans="2:19" ht="12.75">
      <c r="B123" s="110">
        <v>2012</v>
      </c>
      <c r="C123" s="111">
        <v>41091</v>
      </c>
      <c r="D123" s="112">
        <v>96.7769782819986</v>
      </c>
      <c r="E123" s="112">
        <v>96.74180742986127</v>
      </c>
      <c r="F123" s="112">
        <v>98.45737623886382</v>
      </c>
      <c r="G123" s="112">
        <v>80.72460654263666</v>
      </c>
      <c r="H123" s="112">
        <v>93.59158431345075</v>
      </c>
      <c r="I123" s="112">
        <v>82.63312279192823</v>
      </c>
      <c r="J123" s="112">
        <v>100.12362330816546</v>
      </c>
      <c r="K123" s="112">
        <v>96.17276456872186</v>
      </c>
      <c r="L123" s="112">
        <v>103.39528307343127</v>
      </c>
      <c r="M123" s="112">
        <v>100.16738818907494</v>
      </c>
      <c r="N123" s="112">
        <v>98.52360978381265</v>
      </c>
      <c r="O123" s="112">
        <v>88.31558209631409</v>
      </c>
      <c r="P123" s="112">
        <v>96.43956734262042</v>
      </c>
      <c r="Q123" s="112">
        <v>97.00639200932302</v>
      </c>
      <c r="R123" s="112">
        <v>95.06551274966216</v>
      </c>
      <c r="S123" s="112">
        <v>81.0513034913211</v>
      </c>
    </row>
    <row r="124" spans="2:19" ht="12.75">
      <c r="B124" s="10">
        <v>2012</v>
      </c>
      <c r="C124" s="11">
        <v>41122</v>
      </c>
      <c r="D124" s="109">
        <v>92.5785001912322</v>
      </c>
      <c r="E124" s="109">
        <v>91.36950777917728</v>
      </c>
      <c r="F124" s="109">
        <v>94.6044312438791</v>
      </c>
      <c r="G124" s="109">
        <v>78.47821714731711</v>
      </c>
      <c r="H124" s="109">
        <v>80.78449526843869</v>
      </c>
      <c r="I124" s="109">
        <v>74.62414695607133</v>
      </c>
      <c r="J124" s="109">
        <v>98.48541279684818</v>
      </c>
      <c r="K124" s="109">
        <v>89.32980682887093</v>
      </c>
      <c r="L124" s="109">
        <v>90.83938138852749</v>
      </c>
      <c r="M124" s="109">
        <v>92.47623927902407</v>
      </c>
      <c r="N124" s="109">
        <v>93.57013645161493</v>
      </c>
      <c r="O124" s="109">
        <v>107.16602316744186</v>
      </c>
      <c r="P124" s="109">
        <v>95.71035056579386</v>
      </c>
      <c r="Q124" s="109">
        <v>98.83647784587758</v>
      </c>
      <c r="R124" s="109">
        <v>99.9907644273442</v>
      </c>
      <c r="S124" s="109">
        <v>83.17440564006789</v>
      </c>
    </row>
    <row r="125" spans="2:19" ht="12.75">
      <c r="B125" s="110">
        <v>2012</v>
      </c>
      <c r="C125" s="111">
        <v>41153</v>
      </c>
      <c r="D125" s="112">
        <v>93.45662772840899</v>
      </c>
      <c r="E125" s="112">
        <v>93.1771229206917</v>
      </c>
      <c r="F125" s="112">
        <v>98.15642913428334</v>
      </c>
      <c r="G125" s="112">
        <v>78.58471837380364</v>
      </c>
      <c r="H125" s="112">
        <v>82.58670053763016</v>
      </c>
      <c r="I125" s="112">
        <v>81.47005327039487</v>
      </c>
      <c r="J125" s="112">
        <v>94.62620019783611</v>
      </c>
      <c r="K125" s="112">
        <v>93.39615421303078</v>
      </c>
      <c r="L125" s="112">
        <v>90.15261473863858</v>
      </c>
      <c r="M125" s="112">
        <v>97.13117395053878</v>
      </c>
      <c r="N125" s="112">
        <v>94.44910025136984</v>
      </c>
      <c r="O125" s="112">
        <v>85.68204178886388</v>
      </c>
      <c r="P125" s="112">
        <v>97.78308968580606</v>
      </c>
      <c r="Q125" s="112">
        <v>93.64515077962504</v>
      </c>
      <c r="R125" s="112">
        <v>92.99772156105834</v>
      </c>
      <c r="S125" s="112">
        <v>83.29632075494604</v>
      </c>
    </row>
    <row r="126" spans="2:19" ht="12.75">
      <c r="B126" s="10">
        <v>2012</v>
      </c>
      <c r="C126" s="11">
        <v>41183</v>
      </c>
      <c r="D126" s="109">
        <v>92.05150558550531</v>
      </c>
      <c r="E126" s="109">
        <v>91.55461387426121</v>
      </c>
      <c r="F126" s="109">
        <v>95.03465043578555</v>
      </c>
      <c r="G126" s="109">
        <v>80.40201191595051</v>
      </c>
      <c r="H126" s="109">
        <v>80.52376032376702</v>
      </c>
      <c r="I126" s="109">
        <v>81.34072302348157</v>
      </c>
      <c r="J126" s="109">
        <v>96.34143084447399</v>
      </c>
      <c r="K126" s="109">
        <v>91.36759150567119</v>
      </c>
      <c r="L126" s="109">
        <v>82.73849724789211</v>
      </c>
      <c r="M126" s="109">
        <v>92.4502949962504</v>
      </c>
      <c r="N126" s="109">
        <v>89.87492999277931</v>
      </c>
      <c r="O126" s="109">
        <v>74.77279687677166</v>
      </c>
      <c r="P126" s="109">
        <v>97.39581410975883</v>
      </c>
      <c r="Q126" s="109">
        <v>99.71560426473097</v>
      </c>
      <c r="R126" s="109">
        <v>92.58371434637198</v>
      </c>
      <c r="S126" s="109">
        <v>93.29163561585551</v>
      </c>
    </row>
    <row r="127" spans="2:19" ht="12.75">
      <c r="B127" s="110">
        <v>2012</v>
      </c>
      <c r="C127" s="111">
        <v>41214</v>
      </c>
      <c r="D127" s="112">
        <v>100.98277399038092</v>
      </c>
      <c r="E127" s="112">
        <v>96.56327302196496</v>
      </c>
      <c r="F127" s="112">
        <v>91.29785770586612</v>
      </c>
      <c r="G127" s="112">
        <v>95.13998193432667</v>
      </c>
      <c r="H127" s="112">
        <v>96.06099439421692</v>
      </c>
      <c r="I127" s="112">
        <v>92.02278302358282</v>
      </c>
      <c r="J127" s="112">
        <v>97.90653578549727</v>
      </c>
      <c r="K127" s="112">
        <v>93.89577871391758</v>
      </c>
      <c r="L127" s="112">
        <v>104.04540823081072</v>
      </c>
      <c r="M127" s="112">
        <v>94.33831455464569</v>
      </c>
      <c r="N127" s="112">
        <v>99.7613559060088</v>
      </c>
      <c r="O127" s="112">
        <v>68.44816515320727</v>
      </c>
      <c r="P127" s="112">
        <v>105.30798803816026</v>
      </c>
      <c r="Q127" s="112">
        <v>100.29716484979515</v>
      </c>
      <c r="R127" s="112">
        <v>126.32552605638794</v>
      </c>
      <c r="S127" s="112">
        <v>125.23187857463672</v>
      </c>
    </row>
    <row r="128" spans="2:19" ht="12.75">
      <c r="B128" s="10">
        <v>2012</v>
      </c>
      <c r="C128" s="11">
        <v>41244</v>
      </c>
      <c r="D128" s="109">
        <v>134.728321237636</v>
      </c>
      <c r="E128" s="109">
        <v>140.04116248835192</v>
      </c>
      <c r="F128" s="109">
        <v>120.01243379035742</v>
      </c>
      <c r="G128" s="109">
        <v>241.42647166377375</v>
      </c>
      <c r="H128" s="109">
        <v>229.57734618910223</v>
      </c>
      <c r="I128" s="109">
        <v>234.30623915431457</v>
      </c>
      <c r="J128" s="109">
        <v>108.08015838657438</v>
      </c>
      <c r="K128" s="109">
        <v>123.51344644877086</v>
      </c>
      <c r="L128" s="109">
        <v>148.55468186107845</v>
      </c>
      <c r="M128" s="109">
        <v>111.99620343832457</v>
      </c>
      <c r="N128" s="109">
        <v>140.5520615829159</v>
      </c>
      <c r="O128" s="109">
        <v>93.94223392513342</v>
      </c>
      <c r="P128" s="109">
        <v>96.33187302753852</v>
      </c>
      <c r="Q128" s="109">
        <v>99.88178313210283</v>
      </c>
      <c r="R128" s="109">
        <v>110.25068743380291</v>
      </c>
      <c r="S128" s="109">
        <v>184.70452638493617</v>
      </c>
    </row>
    <row r="129" spans="2:19" ht="12.75">
      <c r="B129" s="110">
        <v>2013</v>
      </c>
      <c r="C129" s="111">
        <v>41275</v>
      </c>
      <c r="D129" s="112">
        <v>90.1290590695514</v>
      </c>
      <c r="E129" s="112">
        <v>92.9799914170505</v>
      </c>
      <c r="F129" s="112">
        <v>92.6937145467694</v>
      </c>
      <c r="G129" s="112">
        <v>78.4247168278407</v>
      </c>
      <c r="H129" s="112">
        <v>80.0231216374207</v>
      </c>
      <c r="I129" s="112">
        <v>82.24502406748</v>
      </c>
      <c r="J129" s="112">
        <v>100.74899516761</v>
      </c>
      <c r="K129" s="112">
        <v>93.913638421571</v>
      </c>
      <c r="L129" s="112">
        <v>96.5464537540764</v>
      </c>
      <c r="M129" s="112">
        <v>99.1902346798505</v>
      </c>
      <c r="N129" s="112">
        <v>86.1399893016916</v>
      </c>
      <c r="O129" s="112">
        <v>243.828715293744</v>
      </c>
      <c r="P129" s="112">
        <v>93.2177224366929</v>
      </c>
      <c r="Q129" s="112">
        <v>99.3424179917001</v>
      </c>
      <c r="R129" s="112">
        <v>76.7081066218514</v>
      </c>
      <c r="S129" s="112">
        <v>79.3580338647818</v>
      </c>
    </row>
    <row r="130" spans="2:19" ht="12.75">
      <c r="B130" s="10">
        <v>2013</v>
      </c>
      <c r="C130" s="11">
        <v>41306</v>
      </c>
      <c r="D130" s="109">
        <v>87.6274806421673</v>
      </c>
      <c r="E130" s="109">
        <v>86.7229259852411</v>
      </c>
      <c r="F130" s="109">
        <v>89.6440111921397</v>
      </c>
      <c r="G130" s="109">
        <v>71.9701177780061</v>
      </c>
      <c r="H130" s="109">
        <v>65.8833508334417</v>
      </c>
      <c r="I130" s="109">
        <v>69.1784856402797</v>
      </c>
      <c r="J130" s="109">
        <v>90.3009714235968</v>
      </c>
      <c r="K130" s="109">
        <v>87.1913029041078</v>
      </c>
      <c r="L130" s="109">
        <v>89.4525803897625</v>
      </c>
      <c r="M130" s="109">
        <v>90.6420370930039</v>
      </c>
      <c r="N130" s="109">
        <v>86.7281760493409</v>
      </c>
      <c r="O130" s="109">
        <v>168.592770272498</v>
      </c>
      <c r="P130" s="109">
        <v>89.0821376063791</v>
      </c>
      <c r="Q130" s="109">
        <v>93.984535243494</v>
      </c>
      <c r="R130" s="109">
        <v>91.8857314728478</v>
      </c>
      <c r="S130" s="109">
        <v>74.8815377583855</v>
      </c>
    </row>
    <row r="131" spans="2:19" ht="12.75">
      <c r="B131" s="110">
        <v>2013</v>
      </c>
      <c r="C131" s="111">
        <v>41334</v>
      </c>
      <c r="D131" s="112">
        <v>95.0836636884958</v>
      </c>
      <c r="E131" s="112">
        <v>95.5679910021599</v>
      </c>
      <c r="F131" s="112">
        <v>104.184728021136</v>
      </c>
      <c r="G131" s="112">
        <v>94.248447640599</v>
      </c>
      <c r="H131" s="112">
        <v>76.238110932193</v>
      </c>
      <c r="I131" s="112">
        <v>78.6776927655267</v>
      </c>
      <c r="J131" s="112">
        <v>99.2636439207799</v>
      </c>
      <c r="K131" s="112">
        <v>104.158509033456</v>
      </c>
      <c r="L131" s="112">
        <v>114.5040144058</v>
      </c>
      <c r="M131" s="112">
        <v>103.574013438041</v>
      </c>
      <c r="N131" s="112">
        <v>96.0187186257286</v>
      </c>
      <c r="O131" s="112">
        <v>77.4512039367179</v>
      </c>
      <c r="P131" s="112">
        <v>98.5624786209682</v>
      </c>
      <c r="Q131" s="112">
        <v>87.0382360857118</v>
      </c>
      <c r="R131" s="112">
        <v>92.8036608495964</v>
      </c>
      <c r="S131" s="112">
        <v>82.8715068993411</v>
      </c>
    </row>
    <row r="132" spans="2:19" ht="12.75">
      <c r="B132" s="10">
        <v>2013</v>
      </c>
      <c r="C132" s="11">
        <v>41365</v>
      </c>
      <c r="D132" s="109">
        <v>91.6870497240173</v>
      </c>
      <c r="E132" s="109">
        <v>89.5874452038645</v>
      </c>
      <c r="F132" s="109">
        <v>94.8417552593504</v>
      </c>
      <c r="G132" s="109">
        <v>74.8145276046036</v>
      </c>
      <c r="H132" s="109">
        <v>70.0430286940547</v>
      </c>
      <c r="I132" s="109">
        <v>72.8174036114372</v>
      </c>
      <c r="J132" s="109">
        <v>99.1139328272614</v>
      </c>
      <c r="K132" s="109">
        <v>90.2934669247505</v>
      </c>
      <c r="L132" s="109">
        <v>82.1787508878258</v>
      </c>
      <c r="M132" s="109">
        <v>91.7160526313818</v>
      </c>
      <c r="N132" s="109">
        <v>86.8173600084074</v>
      </c>
      <c r="O132" s="109">
        <v>72.9742811808742</v>
      </c>
      <c r="P132" s="109">
        <v>92.6253109222407</v>
      </c>
      <c r="Q132" s="109">
        <v>102.112624704578</v>
      </c>
      <c r="R132" s="109">
        <v>101.571076768245</v>
      </c>
      <c r="S132" s="109">
        <v>80.4015770047495</v>
      </c>
    </row>
    <row r="133" spans="2:19" ht="12.75">
      <c r="B133" s="110">
        <v>2013</v>
      </c>
      <c r="C133" s="111">
        <v>41395</v>
      </c>
      <c r="D133" s="112">
        <v>96.6076079980726</v>
      </c>
      <c r="E133" s="112">
        <v>96.1696501726236</v>
      </c>
      <c r="F133" s="112">
        <v>99.5358757458818</v>
      </c>
      <c r="G133" s="112">
        <v>84.3529068203628</v>
      </c>
      <c r="H133" s="112">
        <v>89.6738170248432</v>
      </c>
      <c r="I133" s="112">
        <v>89.7959177290505</v>
      </c>
      <c r="J133" s="112">
        <v>101.692503778148</v>
      </c>
      <c r="K133" s="112">
        <v>98.8256863348149</v>
      </c>
      <c r="L133" s="112">
        <v>91.8697499683732</v>
      </c>
      <c r="M133" s="112">
        <v>98.0941638329956</v>
      </c>
      <c r="N133" s="112">
        <v>95.4640535184922</v>
      </c>
      <c r="O133" s="112">
        <v>71.8009064066017</v>
      </c>
      <c r="P133" s="112">
        <v>93.732533275334</v>
      </c>
      <c r="Q133" s="112">
        <v>99.9670374166322</v>
      </c>
      <c r="R133" s="112">
        <v>98.6693234065791</v>
      </c>
      <c r="S133" s="112">
        <v>89.2831584856347</v>
      </c>
    </row>
    <row r="134" spans="2:19" ht="12.75">
      <c r="B134" s="10">
        <v>2013</v>
      </c>
      <c r="C134" s="11">
        <v>41426</v>
      </c>
      <c r="D134" s="109">
        <v>97.9698979225277</v>
      </c>
      <c r="E134" s="109">
        <v>99.045921090013</v>
      </c>
      <c r="F134" s="109">
        <v>98.8377578691576</v>
      </c>
      <c r="G134" s="109">
        <v>103.201514481366</v>
      </c>
      <c r="H134" s="109">
        <v>106.313490823254</v>
      </c>
      <c r="I134" s="109">
        <v>101.785271803029</v>
      </c>
      <c r="J134" s="109">
        <v>100.747918177511</v>
      </c>
      <c r="K134" s="109">
        <v>104.675941796062</v>
      </c>
      <c r="L134" s="109">
        <v>98.6827573009856</v>
      </c>
      <c r="M134" s="109">
        <v>102.896078760573</v>
      </c>
      <c r="N134" s="109">
        <v>100.104657711062</v>
      </c>
      <c r="O134" s="109">
        <v>64.8315577741375</v>
      </c>
      <c r="P134" s="109">
        <v>97.1813895947705</v>
      </c>
      <c r="Q134" s="109">
        <v>96.0513752143543</v>
      </c>
      <c r="R134" s="109">
        <v>92.9044477458117</v>
      </c>
      <c r="S134" s="109">
        <v>85.746655174548</v>
      </c>
    </row>
    <row r="135" spans="2:19" ht="12.75">
      <c r="B135" s="110">
        <v>2013</v>
      </c>
      <c r="C135" s="111">
        <v>41456</v>
      </c>
      <c r="D135" s="112">
        <v>101.476089428884</v>
      </c>
      <c r="E135" s="112">
        <v>100.04005034376</v>
      </c>
      <c r="F135" s="112">
        <v>101.080404115989</v>
      </c>
      <c r="G135" s="112">
        <v>82.7653279758429</v>
      </c>
      <c r="H135" s="112">
        <v>93.864080693452</v>
      </c>
      <c r="I135" s="112">
        <v>92.2171538722466</v>
      </c>
      <c r="J135" s="112">
        <v>103.678567439827</v>
      </c>
      <c r="K135" s="112">
        <v>101.046029641863</v>
      </c>
      <c r="L135" s="112">
        <v>102.845079064233</v>
      </c>
      <c r="M135" s="112">
        <v>101.980292848229</v>
      </c>
      <c r="N135" s="112">
        <v>104.836834229033</v>
      </c>
      <c r="O135" s="112">
        <v>83.8007345824727</v>
      </c>
      <c r="P135" s="112">
        <v>104.725612939536</v>
      </c>
      <c r="Q135" s="112">
        <v>103.804821257865</v>
      </c>
      <c r="R135" s="112">
        <v>108.236338331811</v>
      </c>
      <c r="S135" s="112">
        <v>87.3720152465134</v>
      </c>
    </row>
    <row r="136" spans="2:19" ht="12.75">
      <c r="B136" s="10">
        <v>2013</v>
      </c>
      <c r="C136" s="11">
        <v>41487</v>
      </c>
      <c r="D136" s="109">
        <v>99.0743763716047</v>
      </c>
      <c r="E136" s="109">
        <v>99.0390422263349</v>
      </c>
      <c r="F136" s="109">
        <v>101.875860883655</v>
      </c>
      <c r="G136" s="109">
        <v>85.3878324791374</v>
      </c>
      <c r="H136" s="109">
        <v>85.6086112050575</v>
      </c>
      <c r="I136" s="109">
        <v>86.4688323940879</v>
      </c>
      <c r="J136" s="109">
        <v>100.426088149822</v>
      </c>
      <c r="K136" s="109">
        <v>96.7746483679585</v>
      </c>
      <c r="L136" s="109">
        <v>100.130016902857</v>
      </c>
      <c r="M136" s="109">
        <v>100.994248447924</v>
      </c>
      <c r="N136" s="109">
        <v>107.000271086426</v>
      </c>
      <c r="O136" s="109">
        <v>103.599667634559</v>
      </c>
      <c r="P136" s="109">
        <v>105.807925831268</v>
      </c>
      <c r="Q136" s="109">
        <v>98.4439928440448</v>
      </c>
      <c r="R136" s="109">
        <v>99.2407141957421</v>
      </c>
      <c r="S136" s="109">
        <v>93.4333836021098</v>
      </c>
    </row>
    <row r="137" spans="2:19" ht="12.75">
      <c r="B137" s="110">
        <v>2013</v>
      </c>
      <c r="C137" s="111">
        <v>41518</v>
      </c>
      <c r="D137" s="112">
        <v>95.8123278120907</v>
      </c>
      <c r="E137" s="112">
        <v>94.3445637734675</v>
      </c>
      <c r="F137" s="112">
        <v>98.6321756871104</v>
      </c>
      <c r="G137" s="112">
        <v>82.2592394654007</v>
      </c>
      <c r="H137" s="112">
        <v>85.7962966283198</v>
      </c>
      <c r="I137" s="112">
        <v>85.1998214052922</v>
      </c>
      <c r="J137" s="112">
        <v>96.7340430479195</v>
      </c>
      <c r="K137" s="112">
        <v>95.4813748657555</v>
      </c>
      <c r="L137" s="112">
        <v>85.9282668514872</v>
      </c>
      <c r="M137" s="112">
        <v>96.7397964381286</v>
      </c>
      <c r="N137" s="112">
        <v>90.60280713893</v>
      </c>
      <c r="O137" s="112">
        <v>78.6845688434511</v>
      </c>
      <c r="P137" s="112">
        <v>100.399305244555</v>
      </c>
      <c r="Q137" s="112">
        <v>99.9176569721569</v>
      </c>
      <c r="R137" s="112">
        <v>102.721924030355</v>
      </c>
      <c r="S137" s="112">
        <v>89.9816043032279</v>
      </c>
    </row>
    <row r="138" spans="2:19" ht="12.75">
      <c r="B138" s="10">
        <v>2013</v>
      </c>
      <c r="C138" s="11">
        <v>41548</v>
      </c>
      <c r="D138" s="109">
        <v>97.7943841854812</v>
      </c>
      <c r="E138" s="109">
        <v>95.9077299891426</v>
      </c>
      <c r="F138" s="109">
        <v>98.7593605095227</v>
      </c>
      <c r="G138" s="109">
        <v>86.2174172489578</v>
      </c>
      <c r="H138" s="109">
        <v>85.59813367394</v>
      </c>
      <c r="I138" s="109">
        <v>86.4178974462099</v>
      </c>
      <c r="J138" s="109">
        <v>97.92870487942</v>
      </c>
      <c r="K138" s="109">
        <v>97.3986447240339</v>
      </c>
      <c r="L138" s="109">
        <v>83.4036922081287</v>
      </c>
      <c r="M138" s="109">
        <v>99.0074426209192</v>
      </c>
      <c r="N138" s="109">
        <v>89.8865100681249</v>
      </c>
      <c r="O138" s="109">
        <v>67.4590583866815</v>
      </c>
      <c r="P138" s="109">
        <v>102.312073977957</v>
      </c>
      <c r="Q138" s="109">
        <v>106.072807148565</v>
      </c>
      <c r="R138" s="109">
        <v>106.675933506189</v>
      </c>
      <c r="S138" s="109">
        <v>102.039367781161</v>
      </c>
    </row>
    <row r="139" spans="2:19" ht="12.75">
      <c r="B139" s="110">
        <v>2013</v>
      </c>
      <c r="C139" s="111">
        <v>41579</v>
      </c>
      <c r="D139" s="112">
        <v>106.289961619158</v>
      </c>
      <c r="E139" s="112">
        <v>104.339706443811</v>
      </c>
      <c r="F139" s="112">
        <v>97.799579928914</v>
      </c>
      <c r="G139" s="112">
        <v>103.34088210562</v>
      </c>
      <c r="H139" s="112">
        <v>111.371850589727</v>
      </c>
      <c r="I139" s="112">
        <v>103.202257093455</v>
      </c>
      <c r="J139" s="112">
        <v>98.6455851747295</v>
      </c>
      <c r="K139" s="112">
        <v>102.734941876646</v>
      </c>
      <c r="L139" s="112">
        <v>105.175819858665</v>
      </c>
      <c r="M139" s="112">
        <v>100.436650088407</v>
      </c>
      <c r="N139" s="112">
        <v>107.672014840281</v>
      </c>
      <c r="O139" s="112">
        <v>67.5353725929743</v>
      </c>
      <c r="P139" s="112">
        <v>114.259381445576</v>
      </c>
      <c r="Q139" s="112">
        <v>104.121855227158</v>
      </c>
      <c r="R139" s="112">
        <v>115.470916752015</v>
      </c>
      <c r="S139" s="112">
        <v>136.270087671089</v>
      </c>
    </row>
    <row r="140" spans="2:19" ht="12.75">
      <c r="B140" s="10">
        <v>2013</v>
      </c>
      <c r="C140" s="11">
        <v>41609</v>
      </c>
      <c r="D140" s="109">
        <v>140.44810153795</v>
      </c>
      <c r="E140" s="109">
        <v>146.254982352532</v>
      </c>
      <c r="F140" s="109">
        <v>122.114776240373</v>
      </c>
      <c r="G140" s="109">
        <v>253.017069572263</v>
      </c>
      <c r="H140" s="109">
        <v>249.586107264296</v>
      </c>
      <c r="I140" s="109">
        <v>251.994242171905</v>
      </c>
      <c r="J140" s="109">
        <v>110.719046013375</v>
      </c>
      <c r="K140" s="109">
        <v>127.505815108981</v>
      </c>
      <c r="L140" s="109">
        <v>149.282818407805</v>
      </c>
      <c r="M140" s="109">
        <v>114.728989120546</v>
      </c>
      <c r="N140" s="109">
        <v>148.728607422483</v>
      </c>
      <c r="O140" s="109">
        <v>99.441163095288</v>
      </c>
      <c r="P140" s="109">
        <v>108.094128104721</v>
      </c>
      <c r="Q140" s="109">
        <v>109.142639893739</v>
      </c>
      <c r="R140" s="109">
        <v>113.111826318957</v>
      </c>
      <c r="S140" s="109">
        <v>198.361072208459</v>
      </c>
    </row>
    <row r="141" spans="2:19" ht="12.75">
      <c r="B141" s="110">
        <v>2014</v>
      </c>
      <c r="C141" s="111">
        <v>41640</v>
      </c>
      <c r="D141" s="112">
        <v>97.8669428326759</v>
      </c>
      <c r="E141" s="112">
        <v>98.5832207993976</v>
      </c>
      <c r="F141" s="112">
        <v>98.2718053680112</v>
      </c>
      <c r="G141" s="112">
        <v>78.3973050338617</v>
      </c>
      <c r="H141" s="112">
        <v>83.0972723991122</v>
      </c>
      <c r="I141" s="112">
        <v>89.3509040683375</v>
      </c>
      <c r="J141" s="112">
        <v>110.785820286567</v>
      </c>
      <c r="K141" s="112">
        <v>96.9660534466979</v>
      </c>
      <c r="L141" s="112">
        <v>99.3592382306999</v>
      </c>
      <c r="M141" s="112">
        <v>106.930077144684</v>
      </c>
      <c r="N141" s="112">
        <v>92.0739598020568</v>
      </c>
      <c r="O141" s="112">
        <v>241.936274190876</v>
      </c>
      <c r="P141" s="112">
        <v>103.213703105065</v>
      </c>
      <c r="Q141" s="112">
        <v>106.046410283663</v>
      </c>
      <c r="R141" s="112">
        <v>94.4950169645859</v>
      </c>
      <c r="S141" s="112">
        <v>85.0955401698783</v>
      </c>
    </row>
    <row r="142" spans="2:19" ht="12.75">
      <c r="B142" s="10">
        <v>2014</v>
      </c>
      <c r="C142" s="11">
        <v>41671</v>
      </c>
      <c r="D142" s="109">
        <v>95.0999871131501</v>
      </c>
      <c r="E142" s="109">
        <v>93.4805094863836</v>
      </c>
      <c r="F142" s="109">
        <v>95.7459335988251</v>
      </c>
      <c r="G142" s="109">
        <v>69.1375210293988</v>
      </c>
      <c r="H142" s="109">
        <v>69.4068142189705</v>
      </c>
      <c r="I142" s="109">
        <v>74.5639027905769</v>
      </c>
      <c r="J142" s="109">
        <v>104.160760986673</v>
      </c>
      <c r="K142" s="109">
        <v>90.6356924922007</v>
      </c>
      <c r="L142" s="109">
        <v>93.5211196900325</v>
      </c>
      <c r="M142" s="109">
        <v>98.8472278896018</v>
      </c>
      <c r="N142" s="109">
        <v>93.8037143236352</v>
      </c>
      <c r="O142" s="109">
        <v>167.921308825296</v>
      </c>
      <c r="P142" s="109">
        <v>105.376353415983</v>
      </c>
      <c r="Q142" s="109">
        <v>103.626317757828</v>
      </c>
      <c r="R142" s="109">
        <v>102.723785074548</v>
      </c>
      <c r="S142" s="109">
        <v>80.5326670585075</v>
      </c>
    </row>
    <row r="143" spans="2:19" ht="12.75">
      <c r="B143" s="110">
        <v>2014</v>
      </c>
      <c r="C143" s="111">
        <v>41699</v>
      </c>
      <c r="D143" s="112">
        <v>105.4025169119</v>
      </c>
      <c r="E143" s="112">
        <v>105.231117987092</v>
      </c>
      <c r="F143" s="112">
        <v>112.94855105874</v>
      </c>
      <c r="G143" s="112">
        <v>83.1211248960943</v>
      </c>
      <c r="H143" s="112">
        <v>80.5736215933221</v>
      </c>
      <c r="I143" s="112">
        <v>81.6029940297639</v>
      </c>
      <c r="J143" s="112">
        <v>115.398449958304</v>
      </c>
      <c r="K143" s="112">
        <v>110.384495855138</v>
      </c>
      <c r="L143" s="112">
        <v>107.215753271619</v>
      </c>
      <c r="M143" s="112">
        <v>116.753090076312</v>
      </c>
      <c r="N143" s="112">
        <v>108.311135010046</v>
      </c>
      <c r="O143" s="112">
        <v>94.8930030595695</v>
      </c>
      <c r="P143" s="112">
        <v>113.103995770488</v>
      </c>
      <c r="Q143" s="112">
        <v>105.255898263092</v>
      </c>
      <c r="R143" s="112">
        <v>106.209388678409</v>
      </c>
      <c r="S143" s="112">
        <v>90.5229117425984</v>
      </c>
    </row>
    <row r="144" spans="2:19" ht="12.75">
      <c r="B144" s="10">
        <v>2014</v>
      </c>
      <c r="C144" s="11">
        <v>41730</v>
      </c>
      <c r="D144" s="109">
        <v>100.324471797221</v>
      </c>
      <c r="E144" s="109">
        <v>99.1894248955268</v>
      </c>
      <c r="F144" s="109">
        <v>105.319675852678</v>
      </c>
      <c r="G144" s="109">
        <v>84.9425603664861</v>
      </c>
      <c r="H144" s="109">
        <v>80.0648452206441</v>
      </c>
      <c r="I144" s="109">
        <v>80.8882775999478</v>
      </c>
      <c r="J144" s="109">
        <v>111.353776426537</v>
      </c>
      <c r="K144" s="109">
        <v>100.823363826208</v>
      </c>
      <c r="L144" s="109">
        <v>92.7761915948088</v>
      </c>
      <c r="M144" s="109">
        <v>104.850791570474</v>
      </c>
      <c r="N144" s="109">
        <v>97.6912778964883</v>
      </c>
      <c r="O144" s="109">
        <v>88.7008489779522</v>
      </c>
      <c r="P144" s="109">
        <v>100.325130165341</v>
      </c>
      <c r="Q144" s="109">
        <v>104.671519328216</v>
      </c>
      <c r="R144" s="109">
        <v>105.66778010368</v>
      </c>
      <c r="S144" s="109">
        <v>92.1164567726964</v>
      </c>
    </row>
    <row r="145" spans="2:19" ht="12.75">
      <c r="B145" s="115">
        <v>2014</v>
      </c>
      <c r="C145" s="111">
        <v>41760</v>
      </c>
      <c r="D145" s="112">
        <v>106.660170609354</v>
      </c>
      <c r="E145" s="112">
        <v>106.272116910159</v>
      </c>
      <c r="F145" s="112">
        <v>109.534684039787</v>
      </c>
      <c r="G145" s="112">
        <v>87.9744870952411</v>
      </c>
      <c r="H145" s="112">
        <v>93.4184360820344</v>
      </c>
      <c r="I145" s="112">
        <v>95.7056946597148</v>
      </c>
      <c r="J145" s="112">
        <v>114.507850952099</v>
      </c>
      <c r="K145" s="112">
        <v>103.836465133925</v>
      </c>
      <c r="L145" s="112">
        <v>93.5688696033799</v>
      </c>
      <c r="M145" s="112">
        <v>108.458866499755</v>
      </c>
      <c r="N145" s="112">
        <v>114.272629748821</v>
      </c>
      <c r="O145" s="112">
        <v>85.7233319027395</v>
      </c>
      <c r="P145" s="112">
        <v>102.3750068099</v>
      </c>
      <c r="Q145" s="112">
        <v>112.927284708927</v>
      </c>
      <c r="R145" s="112">
        <v>108.486959045293</v>
      </c>
      <c r="S145" s="112">
        <v>93.6935403908741</v>
      </c>
    </row>
    <row r="146" spans="2:19" ht="12.75">
      <c r="B146" s="10">
        <v>2014</v>
      </c>
      <c r="C146" s="11">
        <v>41791</v>
      </c>
      <c r="D146" s="109">
        <v>103.258604338252</v>
      </c>
      <c r="E146" s="109">
        <v>105.90196367184</v>
      </c>
      <c r="F146" s="109">
        <v>107.250124667295</v>
      </c>
      <c r="G146" s="109">
        <v>108.758671454754</v>
      </c>
      <c r="H146" s="109">
        <v>103.660512938543</v>
      </c>
      <c r="I146" s="109">
        <v>105.341219895531</v>
      </c>
      <c r="J146" s="109">
        <v>110.588261781536</v>
      </c>
      <c r="K146" s="109">
        <v>106.368623637297</v>
      </c>
      <c r="L146" s="109">
        <v>98.437642284226</v>
      </c>
      <c r="M146" s="109">
        <v>110.075189443085</v>
      </c>
      <c r="N146" s="109">
        <v>118.788954928355</v>
      </c>
      <c r="O146" s="109">
        <v>65.0478991472808</v>
      </c>
      <c r="P146" s="109">
        <v>99.5738442141916</v>
      </c>
      <c r="Q146" s="109">
        <v>100.17901859959</v>
      </c>
      <c r="R146" s="109">
        <v>90.8148155723099</v>
      </c>
      <c r="S146" s="109">
        <v>89.5538563217234</v>
      </c>
    </row>
    <row r="147" spans="2:19" ht="12.75">
      <c r="B147" s="115">
        <v>2014</v>
      </c>
      <c r="C147" s="111">
        <v>41821</v>
      </c>
      <c r="D147" s="112">
        <v>109.156348045622</v>
      </c>
      <c r="E147" s="112">
        <v>107.050130026169</v>
      </c>
      <c r="F147" s="112">
        <v>110.302539257944</v>
      </c>
      <c r="G147" s="112">
        <v>88.5536610170617</v>
      </c>
      <c r="H147" s="112">
        <v>93.2591393915111</v>
      </c>
      <c r="I147" s="112">
        <v>95.1148584156654</v>
      </c>
      <c r="J147" s="112">
        <v>119.703281988594</v>
      </c>
      <c r="K147" s="112">
        <v>108.224837509101</v>
      </c>
      <c r="L147" s="112">
        <v>104.790865570723</v>
      </c>
      <c r="M147" s="112">
        <v>111.968610663782</v>
      </c>
      <c r="N147" s="112">
        <v>104.973252583674</v>
      </c>
      <c r="O147" s="112">
        <v>89.9368859532817</v>
      </c>
      <c r="P147" s="112">
        <v>113.30438683278</v>
      </c>
      <c r="Q147" s="112">
        <v>117.110843222442</v>
      </c>
      <c r="R147" s="112">
        <v>119.071508574899</v>
      </c>
      <c r="S147" s="112">
        <v>91.2712789214104</v>
      </c>
    </row>
    <row r="148" spans="2:19" ht="12.75">
      <c r="B148" s="10">
        <v>2014</v>
      </c>
      <c r="C148" s="11">
        <v>41852</v>
      </c>
      <c r="D148" s="109">
        <v>109.821433800015</v>
      </c>
      <c r="E148" s="109">
        <v>108.650508580729</v>
      </c>
      <c r="F148" s="109">
        <v>114.397498513672</v>
      </c>
      <c r="G148" s="109">
        <v>94.8669418423702</v>
      </c>
      <c r="H148" s="109">
        <v>89.9192222935161</v>
      </c>
      <c r="I148" s="109">
        <v>94.7742764774636</v>
      </c>
      <c r="J148" s="109">
        <v>113.771917191732</v>
      </c>
      <c r="K148" s="109">
        <v>107.177828405053</v>
      </c>
      <c r="L148" s="109">
        <v>111.458659456129</v>
      </c>
      <c r="M148" s="109">
        <v>116.907006412892</v>
      </c>
      <c r="N148" s="109">
        <v>111.773232546813</v>
      </c>
      <c r="O148" s="109">
        <v>108.274463237944</v>
      </c>
      <c r="P148" s="109">
        <v>113.195307594501</v>
      </c>
      <c r="Q148" s="109">
        <v>109.074506043476</v>
      </c>
      <c r="R148" s="109">
        <v>115.333641657779</v>
      </c>
      <c r="S148" s="109">
        <v>100.279399943273</v>
      </c>
    </row>
    <row r="149" spans="2:19" ht="12.75">
      <c r="B149" s="115">
        <v>2014</v>
      </c>
      <c r="C149" s="111">
        <v>41883</v>
      </c>
      <c r="D149" s="112">
        <v>106.057993073209</v>
      </c>
      <c r="E149" s="112">
        <v>102.160054911679</v>
      </c>
      <c r="F149" s="112">
        <v>106.959315749796</v>
      </c>
      <c r="G149" s="112">
        <v>88.4701492061831</v>
      </c>
      <c r="H149" s="112">
        <v>85.9180049001847</v>
      </c>
      <c r="I149" s="112">
        <v>87.574013828615</v>
      </c>
      <c r="J149" s="112">
        <v>111.408049008768</v>
      </c>
      <c r="K149" s="112">
        <v>98.8050424303809</v>
      </c>
      <c r="L149" s="112">
        <v>94.934373586397</v>
      </c>
      <c r="M149" s="112">
        <v>106.707521545176</v>
      </c>
      <c r="N149" s="112">
        <v>95.6539803633956</v>
      </c>
      <c r="O149" s="112">
        <v>83.3913522227008</v>
      </c>
      <c r="P149" s="112">
        <v>115.8619418513</v>
      </c>
      <c r="Q149" s="112">
        <v>114.750469108688</v>
      </c>
      <c r="R149" s="112">
        <v>124.407794588443</v>
      </c>
      <c r="S149" s="112">
        <v>94.7332818761706</v>
      </c>
    </row>
    <row r="150" spans="2:19" ht="12.75">
      <c r="B150" s="10">
        <v>2014</v>
      </c>
      <c r="C150" s="11">
        <v>41913</v>
      </c>
      <c r="D150" s="109">
        <v>112.659779080605</v>
      </c>
      <c r="E150" s="109">
        <v>109.576763894382</v>
      </c>
      <c r="F150" s="109">
        <v>111.703615617903</v>
      </c>
      <c r="G150" s="109">
        <v>98.0913575800884</v>
      </c>
      <c r="H150" s="109">
        <v>99.8697607920567</v>
      </c>
      <c r="I150" s="109">
        <v>90.2001712327757</v>
      </c>
      <c r="J150" s="109">
        <v>113.570571662118</v>
      </c>
      <c r="K150" s="109">
        <v>111.355746185497</v>
      </c>
      <c r="L150" s="109">
        <v>106.386114409842</v>
      </c>
      <c r="M150" s="109">
        <v>118.307778572252</v>
      </c>
      <c r="N150" s="109">
        <v>106.900040456127</v>
      </c>
      <c r="O150" s="109">
        <v>71.9054402862826</v>
      </c>
      <c r="P150" s="109">
        <v>120.888026676615</v>
      </c>
      <c r="Q150" s="109">
        <v>117.354537324489</v>
      </c>
      <c r="R150" s="109">
        <v>127.173276830259</v>
      </c>
      <c r="S150" s="109">
        <v>110.283751976405</v>
      </c>
    </row>
    <row r="151" spans="2:19" ht="12.75">
      <c r="B151" s="115">
        <v>2014</v>
      </c>
      <c r="C151" s="111">
        <v>41944</v>
      </c>
      <c r="D151" s="112">
        <v>117.696817597937</v>
      </c>
      <c r="E151" s="112">
        <v>115.003064339523</v>
      </c>
      <c r="F151" s="112">
        <v>112.855591321778</v>
      </c>
      <c r="G151" s="112">
        <v>110.51398549057</v>
      </c>
      <c r="H151" s="112">
        <v>114.79408053475</v>
      </c>
      <c r="I151" s="112">
        <v>110.571169914414</v>
      </c>
      <c r="J151" s="112">
        <v>112.962388939382</v>
      </c>
      <c r="K151" s="112">
        <v>107.588806197351</v>
      </c>
      <c r="L151" s="112">
        <v>112.963349350834</v>
      </c>
      <c r="M151" s="112">
        <v>116.089990680688</v>
      </c>
      <c r="N151" s="112">
        <v>115.241556723066</v>
      </c>
      <c r="O151" s="112">
        <v>74.805139816318</v>
      </c>
      <c r="P151" s="112">
        <v>138.507252843205</v>
      </c>
      <c r="Q151" s="112">
        <v>109.745117733363</v>
      </c>
      <c r="R151" s="112">
        <v>130.377839095595</v>
      </c>
      <c r="S151" s="112">
        <v>152.257008831139</v>
      </c>
    </row>
    <row r="152" spans="2:19" ht="12.75">
      <c r="B152" s="10">
        <v>2014</v>
      </c>
      <c r="C152" s="11">
        <v>41974</v>
      </c>
      <c r="D152" s="109">
        <v>157.329561338196</v>
      </c>
      <c r="E152" s="109">
        <v>160.123306727524</v>
      </c>
      <c r="F152" s="109">
        <v>136.20925323638</v>
      </c>
      <c r="G152" s="109">
        <v>281.596986220685</v>
      </c>
      <c r="H152" s="109">
        <v>268.804514527547</v>
      </c>
      <c r="I152" s="109">
        <v>264.869251594497</v>
      </c>
      <c r="J152" s="109">
        <v>128.101922993687</v>
      </c>
      <c r="K152" s="109">
        <v>137.561341761009</v>
      </c>
      <c r="L152" s="109">
        <v>151.281321321205</v>
      </c>
      <c r="M152" s="109">
        <v>130.524410394618</v>
      </c>
      <c r="N152" s="109">
        <v>157.905715062106</v>
      </c>
      <c r="O152" s="109">
        <v>109.419192038863</v>
      </c>
      <c r="P152" s="109">
        <v>127.435615917176</v>
      </c>
      <c r="Q152" s="109">
        <v>116.839538961985</v>
      </c>
      <c r="R152" s="109">
        <v>144.177820275648</v>
      </c>
      <c r="S152" s="109">
        <v>227.121529630641</v>
      </c>
    </row>
    <row r="153" spans="2:19" ht="12.75">
      <c r="B153" s="115">
        <v>2015</v>
      </c>
      <c r="C153" s="111">
        <v>42005</v>
      </c>
      <c r="D153" s="112">
        <v>106.95672350287</v>
      </c>
      <c r="E153" s="112">
        <v>110.532140278683</v>
      </c>
      <c r="F153" s="112">
        <v>113.185935717673</v>
      </c>
      <c r="G153" s="112">
        <v>93.7200865887685</v>
      </c>
      <c r="H153" s="112">
        <v>91.0111697650746</v>
      </c>
      <c r="I153" s="112">
        <v>101.239702939672</v>
      </c>
      <c r="J153" s="112">
        <v>118.834833320184</v>
      </c>
      <c r="K153" s="112">
        <v>107.617384992313</v>
      </c>
      <c r="L153" s="112">
        <v>109.246023404183</v>
      </c>
      <c r="M153" s="112">
        <v>122.49273510621</v>
      </c>
      <c r="N153" s="112">
        <v>99.9771870436925</v>
      </c>
      <c r="O153" s="112">
        <v>257.690390859111</v>
      </c>
      <c r="P153" s="112">
        <v>126.505318640238</v>
      </c>
      <c r="Q153" s="112">
        <v>117.00477411467</v>
      </c>
      <c r="R153" s="112">
        <v>90.1252127267586</v>
      </c>
      <c r="S153" s="112">
        <v>93.7736980743704</v>
      </c>
    </row>
    <row r="154" spans="2:19" ht="12.75">
      <c r="B154" s="10">
        <v>2015</v>
      </c>
      <c r="C154" s="11">
        <v>42036</v>
      </c>
      <c r="D154" s="109">
        <v>102.468711484524</v>
      </c>
      <c r="E154" s="109">
        <v>103.572364483966</v>
      </c>
      <c r="F154" s="109">
        <v>110.428897097126</v>
      </c>
      <c r="G154" s="109">
        <v>83.0639921959116</v>
      </c>
      <c r="H154" s="109">
        <v>73.0080284591197</v>
      </c>
      <c r="I154" s="109">
        <v>76.3326649579306</v>
      </c>
      <c r="J154" s="109">
        <v>108.969495470749</v>
      </c>
      <c r="K154" s="109">
        <v>101.581496461674</v>
      </c>
      <c r="L154" s="109">
        <v>101.358157610478</v>
      </c>
      <c r="M154" s="109">
        <v>113.132232564014</v>
      </c>
      <c r="N154" s="109">
        <v>99.4289575374829</v>
      </c>
      <c r="O154" s="109">
        <v>163.343683923392</v>
      </c>
      <c r="P154" s="109">
        <v>124.490448299342</v>
      </c>
      <c r="Q154" s="109">
        <v>115.308407639799</v>
      </c>
      <c r="R154" s="109">
        <v>97.27319204778</v>
      </c>
      <c r="S154" s="109">
        <v>86.6213093201017</v>
      </c>
    </row>
    <row r="155" spans="2:19" ht="12.75">
      <c r="B155" s="115">
        <v>2015</v>
      </c>
      <c r="C155" s="111">
        <v>42064</v>
      </c>
      <c r="D155" s="112">
        <v>113.986379095617</v>
      </c>
      <c r="E155" s="112">
        <v>114.653209724172</v>
      </c>
      <c r="F155" s="112">
        <v>125.112600545169</v>
      </c>
      <c r="G155" s="112">
        <v>97.7037118061133</v>
      </c>
      <c r="H155" s="112">
        <v>85.9433246926667</v>
      </c>
      <c r="I155" s="112">
        <v>83.8273570240728</v>
      </c>
      <c r="J155" s="112">
        <v>122.516462383662</v>
      </c>
      <c r="K155" s="112">
        <v>120.064018649635</v>
      </c>
      <c r="L155" s="112">
        <v>112.079466529953</v>
      </c>
      <c r="M155" s="112">
        <v>127.384533112271</v>
      </c>
      <c r="N155" s="112">
        <v>113.920459890525</v>
      </c>
      <c r="O155" s="112">
        <v>90.472472664363</v>
      </c>
      <c r="P155" s="112">
        <v>136.588976952425</v>
      </c>
      <c r="Q155" s="112">
        <v>116.280413612195</v>
      </c>
      <c r="R155" s="112">
        <v>110.847229839986</v>
      </c>
      <c r="S155" s="112">
        <v>95.8065788053002</v>
      </c>
    </row>
    <row r="156" spans="2:19" s="120" customFormat="1" ht="12.75">
      <c r="B156" s="10">
        <v>2015</v>
      </c>
      <c r="C156" s="11">
        <v>42095</v>
      </c>
      <c r="D156" s="109">
        <v>104.349618726136</v>
      </c>
      <c r="E156" s="109">
        <v>106.44034165744</v>
      </c>
      <c r="F156" s="109">
        <v>118.511991903303</v>
      </c>
      <c r="G156" s="109">
        <v>92.5917417109855</v>
      </c>
      <c r="H156" s="109">
        <v>79.9559417553703</v>
      </c>
      <c r="I156" s="109">
        <v>78.2593397395701</v>
      </c>
      <c r="J156" s="109">
        <v>116.105565188771</v>
      </c>
      <c r="K156" s="109">
        <v>106.510943211388</v>
      </c>
      <c r="L156" s="109">
        <v>93.9717498752588</v>
      </c>
      <c r="M156" s="109">
        <v>116.063374941108</v>
      </c>
      <c r="N156" s="109">
        <v>97.7245520943564</v>
      </c>
      <c r="O156" s="109">
        <v>83.2507040437509</v>
      </c>
      <c r="P156" s="109">
        <v>122.613408385742</v>
      </c>
      <c r="Q156" s="109">
        <v>115.113608427407</v>
      </c>
      <c r="R156" s="109">
        <v>94.507402348409</v>
      </c>
      <c r="S156" s="109">
        <v>92.3276814397711</v>
      </c>
    </row>
    <row r="157" spans="2:19" s="120" customFormat="1" ht="12.75">
      <c r="B157" s="115">
        <v>2015</v>
      </c>
      <c r="C157" s="111">
        <v>42125</v>
      </c>
      <c r="D157" s="112">
        <v>114.153898121644</v>
      </c>
      <c r="E157" s="112">
        <v>116.668769951349</v>
      </c>
      <c r="F157" s="112">
        <v>125.267670927705</v>
      </c>
      <c r="G157" s="112">
        <v>107.491053746395</v>
      </c>
      <c r="H157" s="112">
        <v>102.337755946169</v>
      </c>
      <c r="I157" s="112">
        <v>100.026047589997</v>
      </c>
      <c r="J157" s="112">
        <v>120.549436795461</v>
      </c>
      <c r="K157" s="112">
        <v>121.299032153373</v>
      </c>
      <c r="L157" s="112">
        <v>105.634757245675</v>
      </c>
      <c r="M157" s="112">
        <v>127.53581566713</v>
      </c>
      <c r="N157" s="112">
        <v>115.671421013108</v>
      </c>
      <c r="O157" s="112">
        <v>85.9981092458717</v>
      </c>
      <c r="P157" s="112">
        <v>125.796663739241</v>
      </c>
      <c r="Q157" s="112">
        <v>115.152169471943</v>
      </c>
      <c r="R157" s="112">
        <v>102.31497277214</v>
      </c>
      <c r="S157" s="112">
        <v>101.239044806256</v>
      </c>
    </row>
    <row r="158" spans="2:19" s="120" customFormat="1" ht="12.75">
      <c r="B158" s="10">
        <v>2015</v>
      </c>
      <c r="C158" s="11">
        <v>42156</v>
      </c>
      <c r="D158" s="109">
        <v>114.098318139108</v>
      </c>
      <c r="E158" s="109">
        <v>115.669837687126</v>
      </c>
      <c r="F158" s="109">
        <v>117.27549814572</v>
      </c>
      <c r="G158" s="109">
        <v>121.1127022351</v>
      </c>
      <c r="H158" s="109">
        <v>113.417598151671</v>
      </c>
      <c r="I158" s="109">
        <v>101.984341244381</v>
      </c>
      <c r="J158" s="109">
        <v>120.372295431906</v>
      </c>
      <c r="K158" s="109">
        <v>117.436390767028</v>
      </c>
      <c r="L158" s="109">
        <v>110.362321810774</v>
      </c>
      <c r="M158" s="109">
        <v>123.402571293477</v>
      </c>
      <c r="N158" s="109">
        <v>118.719932666084</v>
      </c>
      <c r="O158" s="109">
        <v>72.7483288693991</v>
      </c>
      <c r="P158" s="109">
        <v>128.498285155538</v>
      </c>
      <c r="Q158" s="109">
        <v>115.546656036636</v>
      </c>
      <c r="R158" s="109">
        <v>106.700286003028</v>
      </c>
      <c r="S158" s="109">
        <v>98.6029365568266</v>
      </c>
    </row>
    <row r="159" spans="2:19" s="120" customFormat="1" ht="12.75">
      <c r="B159" s="115">
        <v>2015</v>
      </c>
      <c r="C159" s="111">
        <v>42186</v>
      </c>
      <c r="D159" s="112">
        <v>119.562970991643</v>
      </c>
      <c r="E159" s="112">
        <v>118.375288188782</v>
      </c>
      <c r="F159" s="112">
        <v>121.935352086628</v>
      </c>
      <c r="G159" s="112">
        <v>104.237391546423</v>
      </c>
      <c r="H159" s="112">
        <v>105.110951949776</v>
      </c>
      <c r="I159" s="112">
        <v>100.169660068003</v>
      </c>
      <c r="J159" s="112">
        <v>125.205586370724</v>
      </c>
      <c r="K159" s="112">
        <v>118.431591022945</v>
      </c>
      <c r="L159" s="112">
        <v>113.460489430727</v>
      </c>
      <c r="M159" s="112">
        <v>126.354362020123</v>
      </c>
      <c r="N159" s="112">
        <v>111.840623522049</v>
      </c>
      <c r="O159" s="112">
        <v>95.8206057132883</v>
      </c>
      <c r="P159" s="112">
        <v>142.011599483604</v>
      </c>
      <c r="Q159" s="112">
        <v>130.833389904221</v>
      </c>
      <c r="R159" s="112">
        <v>125.154066281622</v>
      </c>
      <c r="S159" s="112">
        <v>103.041465035071</v>
      </c>
    </row>
    <row r="160" spans="2:19" s="120" customFormat="1" ht="12.75">
      <c r="B160" s="10">
        <v>2015</v>
      </c>
      <c r="C160" s="11">
        <v>42217</v>
      </c>
      <c r="D160" s="109">
        <v>122.619374216337</v>
      </c>
      <c r="E160" s="109">
        <v>123.996469008073</v>
      </c>
      <c r="F160" s="109">
        <v>127.943303783726</v>
      </c>
      <c r="G160" s="109">
        <v>110.343213243627</v>
      </c>
      <c r="H160" s="109">
        <v>98.7144586597145</v>
      </c>
      <c r="I160" s="109">
        <v>97.9184530584352</v>
      </c>
      <c r="J160" s="109">
        <v>124.290840419675</v>
      </c>
      <c r="K160" s="109">
        <v>121.151028874761</v>
      </c>
      <c r="L160" s="109">
        <v>128.501481293158</v>
      </c>
      <c r="M160" s="109">
        <v>131.903153875466</v>
      </c>
      <c r="N160" s="109">
        <v>131.425200133893</v>
      </c>
      <c r="O160" s="109">
        <v>119.770676586816</v>
      </c>
      <c r="P160" s="109">
        <v>144.800316789501</v>
      </c>
      <c r="Q160" s="109">
        <v>129.769401884744</v>
      </c>
      <c r="R160" s="109">
        <v>116.136609470245</v>
      </c>
      <c r="S160" s="109">
        <v>114.909160503264</v>
      </c>
    </row>
    <row r="161" spans="2:19" s="120" customFormat="1" ht="12.75">
      <c r="B161" s="115">
        <v>2015</v>
      </c>
      <c r="C161" s="111">
        <v>42248</v>
      </c>
      <c r="D161" s="112">
        <v>116.527409982177</v>
      </c>
      <c r="E161" s="112">
        <v>116.791762092883</v>
      </c>
      <c r="F161" s="112">
        <v>122.842569875935</v>
      </c>
      <c r="G161" s="112">
        <v>103.020330874275</v>
      </c>
      <c r="H161" s="112">
        <v>97.3765876281881</v>
      </c>
      <c r="I161" s="112">
        <v>92.0124832242127</v>
      </c>
      <c r="J161" s="112">
        <v>123.231592619335</v>
      </c>
      <c r="K161" s="112">
        <v>112.327352013838</v>
      </c>
      <c r="L161" s="112">
        <v>106.255201395983</v>
      </c>
      <c r="M161" s="112">
        <v>119.657075234324</v>
      </c>
      <c r="N161" s="112">
        <v>110.073444519051</v>
      </c>
      <c r="O161" s="112">
        <v>93.5939862276722</v>
      </c>
      <c r="P161" s="112">
        <v>142.112950943951</v>
      </c>
      <c r="Q161" s="112">
        <v>132.675068314758</v>
      </c>
      <c r="R161" s="112">
        <v>115.282954949649</v>
      </c>
      <c r="S161" s="112">
        <v>105.611562257011</v>
      </c>
    </row>
    <row r="162" spans="2:19" s="120" customFormat="1" ht="12.75">
      <c r="B162" s="10">
        <v>2015</v>
      </c>
      <c r="C162" s="11">
        <v>42278</v>
      </c>
      <c r="D162" s="109">
        <v>119.992903748367</v>
      </c>
      <c r="E162" s="109">
        <v>122.690600699555</v>
      </c>
      <c r="F162" s="109">
        <v>128.49054401831</v>
      </c>
      <c r="G162" s="109">
        <v>117.332499256841</v>
      </c>
      <c r="H162" s="109">
        <v>110.282962727777</v>
      </c>
      <c r="I162" s="109">
        <v>94.7708513568273</v>
      </c>
      <c r="J162" s="109">
        <v>123.769983877332</v>
      </c>
      <c r="K162" s="109">
        <v>124.169724902669</v>
      </c>
      <c r="L162" s="109">
        <v>113.518957583756</v>
      </c>
      <c r="M162" s="109">
        <v>128.512581766579</v>
      </c>
      <c r="N162" s="109">
        <v>112.940133599147</v>
      </c>
      <c r="O162" s="109">
        <v>82.821300060611</v>
      </c>
      <c r="P162" s="109">
        <v>145.769246652316</v>
      </c>
      <c r="Q162" s="109">
        <v>132.319623919043</v>
      </c>
      <c r="R162" s="109">
        <v>107.293317056331</v>
      </c>
      <c r="S162" s="109">
        <v>123.957488820623</v>
      </c>
    </row>
    <row r="163" spans="2:19" s="120" customFormat="1" ht="12.75">
      <c r="B163" s="115">
        <v>2015</v>
      </c>
      <c r="C163" s="111">
        <v>42309</v>
      </c>
      <c r="D163" s="112">
        <v>125.905354257552</v>
      </c>
      <c r="E163" s="112">
        <v>128.011000448834</v>
      </c>
      <c r="F163" s="112">
        <v>124.283979018136</v>
      </c>
      <c r="G163" s="112">
        <v>123.687817121555</v>
      </c>
      <c r="H163" s="112">
        <v>129.91658833674</v>
      </c>
      <c r="I163" s="112">
        <v>113.267017909561</v>
      </c>
      <c r="J163" s="112">
        <v>122.811409719845</v>
      </c>
      <c r="K163" s="112">
        <v>116.614351495165</v>
      </c>
      <c r="L163" s="112">
        <v>122.348570561501</v>
      </c>
      <c r="M163" s="112">
        <v>124.067235612932</v>
      </c>
      <c r="N163" s="112">
        <v>127.69115024069</v>
      </c>
      <c r="O163" s="112">
        <v>84.3581544988101</v>
      </c>
      <c r="P163" s="112">
        <v>157.107894131264</v>
      </c>
      <c r="Q163" s="112">
        <v>130.38657555366</v>
      </c>
      <c r="R163" s="112">
        <v>115.992885647183</v>
      </c>
      <c r="S163" s="112">
        <v>170.135810145712</v>
      </c>
    </row>
    <row r="164" spans="2:19" s="120" customFormat="1" ht="12.75">
      <c r="B164" s="10">
        <v>2015</v>
      </c>
      <c r="C164" s="11">
        <v>42339</v>
      </c>
      <c r="D164" s="109">
        <v>169.722836680628</v>
      </c>
      <c r="E164" s="109">
        <v>178.140734625403</v>
      </c>
      <c r="F164" s="109">
        <v>155.17570771327</v>
      </c>
      <c r="G164" s="109">
        <v>335.375290410048</v>
      </c>
      <c r="H164" s="109">
        <v>295.18449448123</v>
      </c>
      <c r="I164" s="109">
        <v>264.325201087635</v>
      </c>
      <c r="J164" s="109">
        <v>136.155999817732</v>
      </c>
      <c r="K164" s="109">
        <v>153.076506499875</v>
      </c>
      <c r="L164" s="109">
        <v>169.135304567894</v>
      </c>
      <c r="M164" s="109">
        <v>143.265195912326</v>
      </c>
      <c r="N164" s="109">
        <v>165.825621148829</v>
      </c>
      <c r="O164" s="109">
        <v>126.144327915781</v>
      </c>
      <c r="P164" s="109">
        <v>146.720636051751</v>
      </c>
      <c r="Q164" s="109">
        <v>141.375282712469</v>
      </c>
      <c r="R164" s="109">
        <v>130.095025755716</v>
      </c>
      <c r="S164" s="109">
        <v>248.011469427442</v>
      </c>
    </row>
    <row r="165" spans="2:19" s="120" customFormat="1" ht="12.75">
      <c r="B165" s="115">
        <v>2016</v>
      </c>
      <c r="C165" s="111">
        <v>42370</v>
      </c>
      <c r="D165" s="112">
        <v>121.166358961877</v>
      </c>
      <c r="E165" s="112">
        <v>126.610575375731</v>
      </c>
      <c r="F165" s="112">
        <v>134.067454833969</v>
      </c>
      <c r="G165" s="112">
        <v>120.042862890051</v>
      </c>
      <c r="H165" s="112">
        <v>104.95137521863</v>
      </c>
      <c r="I165" s="112">
        <v>104.318668134303</v>
      </c>
      <c r="J165" s="112">
        <v>128.863395993147</v>
      </c>
      <c r="K165" s="112">
        <v>121.787283255324</v>
      </c>
      <c r="L165" s="112">
        <v>122.857417102082</v>
      </c>
      <c r="M165" s="112">
        <v>139.775506324505</v>
      </c>
      <c r="N165" s="112">
        <v>110.615481442428</v>
      </c>
      <c r="O165" s="112">
        <v>300.346518278213</v>
      </c>
      <c r="P165" s="112">
        <v>138.134537025732</v>
      </c>
      <c r="Q165" s="112">
        <v>135.67006462621</v>
      </c>
      <c r="R165" s="112">
        <v>95.5373503782726</v>
      </c>
      <c r="S165" s="112">
        <v>103.160324581831</v>
      </c>
    </row>
    <row r="166" spans="2:19" s="120" customFormat="1" ht="12.75">
      <c r="B166" s="10">
        <v>2016</v>
      </c>
      <c r="C166" s="11">
        <v>42401</v>
      </c>
      <c r="D166" s="109">
        <v>119.051833129277</v>
      </c>
      <c r="E166" s="109">
        <v>121.481751910655</v>
      </c>
      <c r="F166" s="109">
        <v>131.782688332899</v>
      </c>
      <c r="G166" s="109">
        <v>96.8375866416663</v>
      </c>
      <c r="H166" s="109">
        <v>84.413775348585</v>
      </c>
      <c r="I166" s="109">
        <v>80.3813605873219</v>
      </c>
      <c r="J166" s="109">
        <v>124.429253920794</v>
      </c>
      <c r="K166" s="109">
        <v>116.461913822555</v>
      </c>
      <c r="L166" s="109">
        <v>110.16661790465</v>
      </c>
      <c r="M166" s="109">
        <v>130.109876126195</v>
      </c>
      <c r="N166" s="109">
        <v>120.254442654488</v>
      </c>
      <c r="O166" s="109">
        <v>171.470153477938</v>
      </c>
      <c r="P166" s="109">
        <v>141.65593041622</v>
      </c>
      <c r="Q166" s="109">
        <v>138.60387593808</v>
      </c>
      <c r="R166" s="109">
        <v>107.612829869431</v>
      </c>
      <c r="S166" s="109">
        <v>99.6856726061793</v>
      </c>
    </row>
    <row r="167" spans="2:19" s="120" customFormat="1" ht="12.75">
      <c r="B167" s="115">
        <v>2016</v>
      </c>
      <c r="C167" s="111">
        <v>42430</v>
      </c>
      <c r="D167" s="112">
        <v>120.918962576624</v>
      </c>
      <c r="E167" s="112">
        <v>124.578083323811</v>
      </c>
      <c r="F167" s="112">
        <v>141.997226538797</v>
      </c>
      <c r="G167" s="112">
        <v>119.185949965696</v>
      </c>
      <c r="H167" s="112">
        <v>91.0694497657224</v>
      </c>
      <c r="I167" s="112">
        <v>83.4331415648717</v>
      </c>
      <c r="J167" s="112">
        <v>132.914460938187</v>
      </c>
      <c r="K167" s="112">
        <v>126.258155112748</v>
      </c>
      <c r="L167" s="112">
        <v>112.317776782768</v>
      </c>
      <c r="M167" s="112">
        <v>134.044215097566</v>
      </c>
      <c r="N167" s="112">
        <v>113.245940777549</v>
      </c>
      <c r="O167" s="112">
        <v>93.3535954033869</v>
      </c>
      <c r="P167" s="112">
        <v>141.397485265938</v>
      </c>
      <c r="Q167" s="112">
        <v>132.320302974297</v>
      </c>
      <c r="R167" s="112">
        <v>103.693409823165</v>
      </c>
      <c r="S167" s="112">
        <v>106.068694794991</v>
      </c>
    </row>
    <row r="168" spans="2:19" s="120" customFormat="1" ht="12.75">
      <c r="B168" s="10">
        <v>2016</v>
      </c>
      <c r="C168" s="11">
        <v>42461</v>
      </c>
      <c r="D168" s="109">
        <v>121.472233546381</v>
      </c>
      <c r="E168" s="109">
        <v>123.226232726121</v>
      </c>
      <c r="F168" s="109">
        <v>138.040310379643</v>
      </c>
      <c r="G168" s="109">
        <v>103.394898562733</v>
      </c>
      <c r="H168" s="109">
        <v>90.1172109797666</v>
      </c>
      <c r="I168" s="109">
        <v>85.440525346326</v>
      </c>
      <c r="J168" s="109">
        <v>128.477688510514</v>
      </c>
      <c r="K168" s="109">
        <v>118.698104139796</v>
      </c>
      <c r="L168" s="109">
        <v>104.943127247077</v>
      </c>
      <c r="M168" s="109">
        <v>131.655440668492</v>
      </c>
      <c r="N168" s="109">
        <v>116.202859814356</v>
      </c>
      <c r="O168" s="109">
        <v>95.6899118486674</v>
      </c>
      <c r="P168" s="109">
        <v>138.914987461363</v>
      </c>
      <c r="Q168" s="109">
        <v>139.610707122962</v>
      </c>
      <c r="R168" s="109">
        <v>113.215166483654</v>
      </c>
      <c r="S168" s="109">
        <v>105.690176035984</v>
      </c>
    </row>
    <row r="169" spans="2:19" s="120" customFormat="1" ht="12.75">
      <c r="B169" s="115">
        <v>2016</v>
      </c>
      <c r="C169" s="111">
        <v>42491</v>
      </c>
      <c r="D169" s="112">
        <v>124.896732020786</v>
      </c>
      <c r="E169" s="112">
        <v>128.350350032666</v>
      </c>
      <c r="F169" s="112">
        <v>143.9857125423</v>
      </c>
      <c r="G169" s="112">
        <v>113.69808160638</v>
      </c>
      <c r="H169" s="112">
        <v>107.501891603968</v>
      </c>
      <c r="I169" s="112">
        <v>99.3418689526034</v>
      </c>
      <c r="J169" s="112">
        <v>134.23560148661</v>
      </c>
      <c r="K169" s="112">
        <v>122.732916735274</v>
      </c>
      <c r="L169" s="112">
        <v>111.415768882152</v>
      </c>
      <c r="M169" s="112">
        <v>135.820732240054</v>
      </c>
      <c r="N169" s="112">
        <v>123.234279721131</v>
      </c>
      <c r="O169" s="112">
        <v>90.8984847004498</v>
      </c>
      <c r="P169" s="112">
        <v>137.765895107431</v>
      </c>
      <c r="Q169" s="112">
        <v>132.934168495103</v>
      </c>
      <c r="R169" s="112">
        <v>108.638596975726</v>
      </c>
      <c r="S169" s="112">
        <v>108.416048246918</v>
      </c>
    </row>
    <row r="170" spans="2:19" s="120" customFormat="1" ht="12.75">
      <c r="B170" s="10">
        <v>2016</v>
      </c>
      <c r="C170" s="11">
        <v>42522</v>
      </c>
      <c r="D170" s="109">
        <v>124.868898969588</v>
      </c>
      <c r="E170" s="109">
        <v>127.94495262615</v>
      </c>
      <c r="F170" s="109">
        <v>138.168903304458</v>
      </c>
      <c r="G170" s="109">
        <v>125.317317413279</v>
      </c>
      <c r="H170" s="109">
        <v>120.435212578441</v>
      </c>
      <c r="I170" s="109">
        <v>97.8408261993311</v>
      </c>
      <c r="J170" s="109">
        <v>135.288384260982</v>
      </c>
      <c r="K170" s="109">
        <v>119.416967002049</v>
      </c>
      <c r="L170" s="109">
        <v>107.682321183726</v>
      </c>
      <c r="M170" s="109">
        <v>134.377484157294</v>
      </c>
      <c r="N170" s="109">
        <v>121.825959824037</v>
      </c>
      <c r="O170" s="109">
        <v>84.224671043736</v>
      </c>
      <c r="P170" s="109">
        <v>137.73592550972</v>
      </c>
      <c r="Q170" s="109">
        <v>137.334361604171</v>
      </c>
      <c r="R170" s="109">
        <v>110.388173080914</v>
      </c>
      <c r="S170" s="109">
        <v>107.529995622303</v>
      </c>
    </row>
    <row r="171" spans="2:19" s="120" customFormat="1" ht="12.75">
      <c r="B171" s="115">
        <v>2016</v>
      </c>
      <c r="C171" s="111">
        <v>42552</v>
      </c>
      <c r="D171" s="112">
        <v>129.082348887379</v>
      </c>
      <c r="E171" s="112">
        <v>134.599372627264</v>
      </c>
      <c r="F171" s="112">
        <v>150.788099164307</v>
      </c>
      <c r="G171" s="112">
        <v>127.026913364028</v>
      </c>
      <c r="H171" s="112">
        <v>116.607629576949</v>
      </c>
      <c r="I171" s="112">
        <v>103.093939798595</v>
      </c>
      <c r="J171" s="112">
        <v>137.320839841196</v>
      </c>
      <c r="K171" s="112">
        <v>130.59783129544</v>
      </c>
      <c r="L171" s="112">
        <v>127.786728393253</v>
      </c>
      <c r="M171" s="112">
        <v>147.180597509765</v>
      </c>
      <c r="N171" s="112">
        <v>131.421323487956</v>
      </c>
      <c r="O171" s="112">
        <v>109.171641004036</v>
      </c>
      <c r="P171" s="112">
        <v>141.502230651796</v>
      </c>
      <c r="Q171" s="112">
        <v>131.70167036513</v>
      </c>
      <c r="R171" s="112">
        <v>103.110595004552</v>
      </c>
      <c r="S171" s="112">
        <v>109.352307321449</v>
      </c>
    </row>
    <row r="172" spans="2:19" s="120" customFormat="1" ht="12.75">
      <c r="B172" s="10">
        <v>2016</v>
      </c>
      <c r="C172" s="11">
        <v>42583</v>
      </c>
      <c r="D172" s="109">
        <v>131.015892147067</v>
      </c>
      <c r="E172" s="109">
        <v>132.905937457331</v>
      </c>
      <c r="F172" s="109">
        <v>144.710812738555</v>
      </c>
      <c r="G172" s="109">
        <v>111.891414252783</v>
      </c>
      <c r="H172" s="109">
        <v>100.558939724557</v>
      </c>
      <c r="I172" s="109">
        <v>87.970009176307</v>
      </c>
      <c r="J172" s="109">
        <v>137.979461973143</v>
      </c>
      <c r="K172" s="109">
        <v>120.708068792555</v>
      </c>
      <c r="L172" s="109">
        <v>122.524071456733</v>
      </c>
      <c r="M172" s="109">
        <v>136.831445436895</v>
      </c>
      <c r="N172" s="109">
        <v>135.121835092527</v>
      </c>
      <c r="O172" s="109">
        <v>123.246454984037</v>
      </c>
      <c r="P172" s="109">
        <v>150.839536731404</v>
      </c>
      <c r="Q172" s="109">
        <v>146.788896114465</v>
      </c>
      <c r="R172" s="109">
        <v>122.118378933431</v>
      </c>
      <c r="S172" s="109">
        <v>121.134408049497</v>
      </c>
    </row>
    <row r="173" spans="2:19" ht="12.75" customHeight="1">
      <c r="B173" s="115">
        <v>2016</v>
      </c>
      <c r="C173" s="111">
        <v>42614</v>
      </c>
      <c r="D173" s="112">
        <v>124.810326675234</v>
      </c>
      <c r="E173" s="112">
        <v>125.755800274758</v>
      </c>
      <c r="F173" s="112">
        <v>139.94651366677</v>
      </c>
      <c r="G173" s="112">
        <v>118.290570579817</v>
      </c>
      <c r="H173" s="112">
        <v>104.866074437368</v>
      </c>
      <c r="I173" s="112">
        <v>88.745959978335</v>
      </c>
      <c r="J173" s="112">
        <v>129.764772633372</v>
      </c>
      <c r="K173" s="112">
        <v>119.174599468024</v>
      </c>
      <c r="L173" s="112">
        <v>107.204203301865</v>
      </c>
      <c r="M173" s="112">
        <v>133.381233960753</v>
      </c>
      <c r="N173" s="112">
        <v>112.99118028097</v>
      </c>
      <c r="O173" s="112">
        <v>99.3306855489806</v>
      </c>
      <c r="P173" s="112">
        <v>136.657281283197</v>
      </c>
      <c r="Q173" s="112">
        <v>142.051949462023</v>
      </c>
      <c r="R173" s="112">
        <v>120.359447217884</v>
      </c>
      <c r="S173" s="112">
        <v>107.963028656668</v>
      </c>
    </row>
    <row r="174" spans="2:19" ht="12.75" customHeight="1">
      <c r="B174" s="10">
        <v>2016</v>
      </c>
      <c r="C174" s="11">
        <v>42644</v>
      </c>
      <c r="D174" s="109">
        <v>129.226496353935</v>
      </c>
      <c r="E174" s="109">
        <v>132.726927339736</v>
      </c>
      <c r="F174" s="109">
        <v>146.87194412702</v>
      </c>
      <c r="G174" s="109">
        <v>124.851194823216</v>
      </c>
      <c r="H174" s="109">
        <v>116.718005145336</v>
      </c>
      <c r="I174" s="109">
        <v>91.7218210569138</v>
      </c>
      <c r="J174" s="109">
        <v>130.972874721332</v>
      </c>
      <c r="K174" s="109">
        <v>127.758375511142</v>
      </c>
      <c r="L174" s="109">
        <v>113.4638113084</v>
      </c>
      <c r="M174" s="109">
        <v>145.156920375784</v>
      </c>
      <c r="N174" s="109">
        <v>123.804345902637</v>
      </c>
      <c r="O174" s="109">
        <v>90.8062863033382</v>
      </c>
      <c r="P174" s="109">
        <v>145.829887481572</v>
      </c>
      <c r="Q174" s="109">
        <v>138.151153346162</v>
      </c>
      <c r="R174" s="109">
        <v>112.747986140217</v>
      </c>
      <c r="S174" s="109">
        <v>129.788074903725</v>
      </c>
    </row>
    <row r="175" spans="2:19" ht="12.75" customHeight="1">
      <c r="B175" s="115">
        <v>2016</v>
      </c>
      <c r="C175" s="111">
        <v>42675</v>
      </c>
      <c r="D175" s="112">
        <v>141.497223537336</v>
      </c>
      <c r="E175" s="112">
        <v>139.164435820158</v>
      </c>
      <c r="F175" s="112">
        <v>136.162287198479</v>
      </c>
      <c r="G175" s="112">
        <v>135.525586580982</v>
      </c>
      <c r="H175" s="112">
        <v>140.673659986148</v>
      </c>
      <c r="I175" s="112">
        <v>106.49329463012</v>
      </c>
      <c r="J175" s="112">
        <v>130.820289347934</v>
      </c>
      <c r="K175" s="112">
        <v>117.301713037278</v>
      </c>
      <c r="L175" s="112">
        <v>121.999738255424</v>
      </c>
      <c r="M175" s="112">
        <v>134.397381021699</v>
      </c>
      <c r="N175" s="112">
        <v>157.149159477883</v>
      </c>
      <c r="O175" s="112">
        <v>90.0011730132091</v>
      </c>
      <c r="P175" s="112">
        <v>158.112797303182</v>
      </c>
      <c r="Q175" s="112">
        <v>141.353068275091</v>
      </c>
      <c r="R175" s="112">
        <v>152.478975892938</v>
      </c>
      <c r="S175" s="112">
        <v>170.894304198215</v>
      </c>
    </row>
    <row r="176" spans="2:19" ht="12.75" customHeight="1">
      <c r="B176" s="10">
        <v>2016</v>
      </c>
      <c r="C176" s="11">
        <v>42705</v>
      </c>
      <c r="D176" s="109">
        <v>192.062024482892</v>
      </c>
      <c r="E176" s="109">
        <v>192.814232426076</v>
      </c>
      <c r="F176" s="109">
        <v>174.954091604154</v>
      </c>
      <c r="G176" s="109">
        <v>372.11583636315</v>
      </c>
      <c r="H176" s="109">
        <v>319.378268040681</v>
      </c>
      <c r="I176" s="109">
        <v>253.561300677277</v>
      </c>
      <c r="J176" s="109">
        <v>147.32870054845</v>
      </c>
      <c r="K176" s="109">
        <v>160.090977033484</v>
      </c>
      <c r="L176" s="109">
        <v>176.26166387622</v>
      </c>
      <c r="M176" s="109">
        <v>165.443843861791</v>
      </c>
      <c r="N176" s="109">
        <v>177.453995797992</v>
      </c>
      <c r="O176" s="109">
        <v>135.79023395985</v>
      </c>
      <c r="P176" s="109">
        <v>153.240571839347</v>
      </c>
      <c r="Q176" s="109">
        <v>154.639562172085</v>
      </c>
      <c r="R176" s="109">
        <v>188.520955875947</v>
      </c>
      <c r="S176" s="109">
        <v>253.420074941673</v>
      </c>
    </row>
    <row r="177" spans="2:19" ht="12.75" customHeight="1">
      <c r="B177" s="115">
        <v>2017</v>
      </c>
      <c r="C177" s="111">
        <v>42736</v>
      </c>
      <c r="D177" s="112">
        <v>125.698266591951</v>
      </c>
      <c r="E177" s="112">
        <v>132.432196815799</v>
      </c>
      <c r="F177" s="112">
        <v>144.847155027408</v>
      </c>
      <c r="G177" s="112">
        <v>129.095659218362</v>
      </c>
      <c r="H177" s="112">
        <v>106.668772097805</v>
      </c>
      <c r="I177" s="112">
        <v>94.4317372445881</v>
      </c>
      <c r="J177" s="112">
        <v>138.689673338361</v>
      </c>
      <c r="K177" s="112">
        <v>121.745025911012</v>
      </c>
      <c r="L177" s="112">
        <v>126.204717594558</v>
      </c>
      <c r="M177" s="112">
        <v>149.6833782181</v>
      </c>
      <c r="N177" s="112">
        <v>118.295583141875</v>
      </c>
      <c r="O177" s="112">
        <v>299.267769054787</v>
      </c>
      <c r="P177" s="112">
        <v>140.985861347945</v>
      </c>
      <c r="Q177" s="112">
        <v>135.418407892199</v>
      </c>
      <c r="R177" s="112">
        <v>93.9978450089312</v>
      </c>
      <c r="S177" s="112">
        <v>112.48615584021</v>
      </c>
    </row>
    <row r="178" spans="2:19" ht="12.75" customHeight="1">
      <c r="B178" s="10">
        <v>2017</v>
      </c>
      <c r="C178" s="11">
        <v>42767</v>
      </c>
      <c r="D178" s="109">
        <v>115.597743546403</v>
      </c>
      <c r="E178" s="109">
        <v>118.894827602583</v>
      </c>
      <c r="F178" s="109">
        <v>137.902200946917</v>
      </c>
      <c r="G178" s="109">
        <v>105.944997979614</v>
      </c>
      <c r="H178" s="109">
        <v>78.5982976631404</v>
      </c>
      <c r="I178" s="109">
        <v>69.8223036175629</v>
      </c>
      <c r="J178" s="109">
        <v>127.666317103344</v>
      </c>
      <c r="K178" s="109">
        <v>108.603159781753</v>
      </c>
      <c r="L178" s="109">
        <v>103.191640232733</v>
      </c>
      <c r="M178" s="109">
        <v>131.315181397576</v>
      </c>
      <c r="N178" s="109">
        <v>105.092702294373</v>
      </c>
      <c r="O178" s="109">
        <v>183.563227777601</v>
      </c>
      <c r="P178" s="109">
        <v>129.76263590214</v>
      </c>
      <c r="Q178" s="109">
        <v>131.595222597659</v>
      </c>
      <c r="R178" s="109">
        <v>100.076502443336</v>
      </c>
      <c r="S178" s="109">
        <v>102.034186751661</v>
      </c>
    </row>
    <row r="179" spans="2:19" ht="16.5" customHeight="1">
      <c r="B179" s="128">
        <v>2018</v>
      </c>
      <c r="C179" s="129">
        <v>42795</v>
      </c>
      <c r="D179" s="130">
        <v>129.316309215543</v>
      </c>
      <c r="E179" s="130">
        <v>132.825150664539</v>
      </c>
      <c r="F179" s="130">
        <v>154.186620946833</v>
      </c>
      <c r="G179" s="130">
        <v>120.189081899195</v>
      </c>
      <c r="H179" s="130">
        <v>93.6767504997348</v>
      </c>
      <c r="I179" s="130">
        <v>74.7905418843126</v>
      </c>
      <c r="J179" s="130">
        <v>141.651684600117</v>
      </c>
      <c r="K179" s="130">
        <v>129.010441832831</v>
      </c>
      <c r="L179" s="130">
        <v>119.006243956559</v>
      </c>
      <c r="M179" s="130">
        <v>149.428153198697</v>
      </c>
      <c r="N179" s="130">
        <v>126.605637547376</v>
      </c>
      <c r="O179" s="130">
        <v>102.529355597584</v>
      </c>
      <c r="P179" s="130">
        <v>145.512028252409</v>
      </c>
      <c r="Q179" s="130">
        <v>137.866857513508</v>
      </c>
      <c r="R179" s="130">
        <v>112.798206190472</v>
      </c>
      <c r="S179" s="130">
        <v>114.114270077097</v>
      </c>
    </row>
    <row r="180" spans="3:19" ht="16.5" customHeight="1">
      <c r="C180" s="11"/>
      <c r="D180" s="109"/>
      <c r="E180" s="109"/>
      <c r="F180" s="109"/>
      <c r="G180" s="109"/>
      <c r="H180" s="109"/>
      <c r="I180" s="109"/>
      <c r="J180" s="109"/>
      <c r="K180" s="109"/>
      <c r="L180" s="109"/>
      <c r="M180" s="109"/>
      <c r="N180" s="109"/>
      <c r="O180" s="109"/>
      <c r="P180" s="109"/>
      <c r="Q180" s="109"/>
      <c r="R180" s="109"/>
      <c r="S180" s="109"/>
    </row>
    <row r="181" spans="1:19" ht="12.75">
      <c r="A181" s="8"/>
      <c r="B181" s="8" t="s">
        <v>30</v>
      </c>
      <c r="C181" s="11"/>
      <c r="D181" s="16"/>
      <c r="E181" s="16"/>
      <c r="F181" s="16"/>
      <c r="G181" s="16"/>
      <c r="H181" s="16"/>
      <c r="I181" s="16"/>
      <c r="J181" s="16"/>
      <c r="K181" s="16"/>
      <c r="L181" s="16"/>
      <c r="M181" s="16"/>
      <c r="N181" s="16"/>
      <c r="O181" s="16"/>
      <c r="P181" s="16"/>
      <c r="Q181" s="16"/>
      <c r="R181" s="16"/>
      <c r="S181" s="16"/>
    </row>
    <row r="182" spans="2:19" ht="12.75">
      <c r="B182" s="10" t="s">
        <v>0</v>
      </c>
      <c r="C182" s="8"/>
      <c r="D182" s="18"/>
      <c r="E182" s="18"/>
      <c r="F182" s="18"/>
      <c r="G182" s="18"/>
      <c r="H182" s="18"/>
      <c r="I182" s="18"/>
      <c r="J182" s="18"/>
      <c r="K182" s="18"/>
      <c r="L182" s="18"/>
      <c r="M182" s="18"/>
      <c r="N182" s="18"/>
      <c r="O182" s="18"/>
      <c r="P182" s="18"/>
      <c r="Q182" s="18"/>
      <c r="R182" s="18"/>
      <c r="S182" s="18"/>
    </row>
    <row r="183" spans="2:19" ht="12.75">
      <c r="B183" s="10" t="s">
        <v>155</v>
      </c>
      <c r="C183" s="8"/>
      <c r="D183" s="18"/>
      <c r="E183" s="18"/>
      <c r="F183" s="18"/>
      <c r="G183" s="18"/>
      <c r="H183" s="18"/>
      <c r="I183" s="18"/>
      <c r="J183" s="18"/>
      <c r="K183" s="18"/>
      <c r="L183" s="18"/>
      <c r="M183" s="18"/>
      <c r="N183" s="18"/>
      <c r="O183" s="18"/>
      <c r="P183" s="18"/>
      <c r="Q183" s="18"/>
      <c r="R183" s="18"/>
      <c r="S183" s="18"/>
    </row>
    <row r="184" spans="2:19" ht="12.75">
      <c r="B184" s="117" t="s">
        <v>166</v>
      </c>
      <c r="C184" s="117"/>
      <c r="D184" s="114"/>
      <c r="E184" s="114"/>
      <c r="F184" s="114"/>
      <c r="G184" s="114"/>
      <c r="H184" s="18"/>
      <c r="I184" s="18"/>
      <c r="J184" s="18"/>
      <c r="K184" s="18"/>
      <c r="L184" s="18"/>
      <c r="M184" s="18"/>
      <c r="N184" s="18"/>
      <c r="O184" s="18"/>
      <c r="P184" s="18"/>
      <c r="Q184" s="18"/>
      <c r="R184" s="18"/>
      <c r="S184" s="18"/>
    </row>
    <row r="185" spans="3:19" ht="12.75">
      <c r="C185" s="8"/>
      <c r="D185" s="18"/>
      <c r="E185" s="18"/>
      <c r="F185" s="18"/>
      <c r="G185" s="18"/>
      <c r="H185" s="18"/>
      <c r="I185" s="18"/>
      <c r="J185" s="18"/>
      <c r="K185" s="18"/>
      <c r="L185" s="18"/>
      <c r="M185" s="18"/>
      <c r="N185" s="18"/>
      <c r="O185" s="18"/>
      <c r="P185" s="18"/>
      <c r="Q185" s="18"/>
      <c r="R185" s="18"/>
      <c r="S185" s="18"/>
    </row>
    <row r="186" spans="3:19" ht="12.75">
      <c r="C186" s="11"/>
      <c r="D186" s="13"/>
      <c r="E186" s="13"/>
      <c r="F186" s="13"/>
      <c r="G186" s="13"/>
      <c r="H186" s="13"/>
      <c r="I186" s="13"/>
      <c r="J186" s="13"/>
      <c r="K186" s="13"/>
      <c r="L186" s="13"/>
      <c r="M186" s="13"/>
      <c r="N186" s="13"/>
      <c r="O186" s="13"/>
      <c r="P186" s="13"/>
      <c r="Q186" s="13"/>
      <c r="R186" s="13"/>
      <c r="S186" s="13"/>
    </row>
    <row r="187" spans="3:19" ht="12.75">
      <c r="C187" s="11"/>
      <c r="D187" s="13"/>
      <c r="E187" s="13"/>
      <c r="F187" s="13"/>
      <c r="G187" s="13"/>
      <c r="H187" s="13"/>
      <c r="I187" s="13"/>
      <c r="J187" s="13"/>
      <c r="K187" s="13"/>
      <c r="L187" s="13"/>
      <c r="M187" s="13"/>
      <c r="N187" s="13"/>
      <c r="O187" s="13"/>
      <c r="P187" s="13"/>
      <c r="Q187" s="13"/>
      <c r="R187" s="13"/>
      <c r="S187" s="13"/>
    </row>
    <row r="188" spans="3:19" ht="12.75">
      <c r="C188" s="11"/>
      <c r="D188" s="13"/>
      <c r="E188" s="13"/>
      <c r="F188" s="13"/>
      <c r="G188" s="13"/>
      <c r="H188" s="13"/>
      <c r="I188" s="13"/>
      <c r="J188" s="13"/>
      <c r="K188" s="13"/>
      <c r="L188" s="13"/>
      <c r="M188" s="13"/>
      <c r="N188" s="13"/>
      <c r="O188" s="13"/>
      <c r="P188" s="13"/>
      <c r="Q188" s="13"/>
      <c r="R188" s="13"/>
      <c r="S188" s="13"/>
    </row>
    <row r="189" spans="3:19" ht="12.75">
      <c r="C189" s="11"/>
      <c r="D189" s="13"/>
      <c r="E189" s="13"/>
      <c r="F189" s="13"/>
      <c r="G189" s="13"/>
      <c r="H189" s="13"/>
      <c r="I189" s="13"/>
      <c r="J189" s="13"/>
      <c r="K189" s="13"/>
      <c r="L189" s="13"/>
      <c r="M189" s="13"/>
      <c r="N189" s="13"/>
      <c r="O189" s="13"/>
      <c r="P189" s="13"/>
      <c r="Q189" s="13"/>
      <c r="R189" s="13"/>
      <c r="S189" s="13"/>
    </row>
    <row r="190" spans="3:19" ht="12.75">
      <c r="C190" s="11"/>
      <c r="D190" s="13"/>
      <c r="E190" s="13"/>
      <c r="F190" s="13"/>
      <c r="G190" s="13"/>
      <c r="H190" s="13"/>
      <c r="I190" s="13"/>
      <c r="J190" s="13"/>
      <c r="K190" s="13"/>
      <c r="L190" s="13"/>
      <c r="M190" s="13"/>
      <c r="N190" s="13"/>
      <c r="O190" s="13"/>
      <c r="P190" s="13"/>
      <c r="Q190" s="13"/>
      <c r="R190" s="13"/>
      <c r="S190" s="13"/>
    </row>
    <row r="191" spans="3:19" ht="12.75">
      <c r="C191" s="11"/>
      <c r="D191" s="13"/>
      <c r="E191" s="13"/>
      <c r="F191" s="13"/>
      <c r="G191" s="13"/>
      <c r="H191" s="13"/>
      <c r="I191" s="13"/>
      <c r="J191" s="13"/>
      <c r="K191" s="13"/>
      <c r="L191" s="13"/>
      <c r="M191" s="13"/>
      <c r="N191" s="13"/>
      <c r="O191" s="13"/>
      <c r="P191" s="13"/>
      <c r="Q191" s="13"/>
      <c r="R191" s="13"/>
      <c r="S191" s="13"/>
    </row>
    <row r="192" spans="3:19" ht="12.75">
      <c r="C192" s="11"/>
      <c r="D192" s="13"/>
      <c r="E192" s="13"/>
      <c r="F192" s="13"/>
      <c r="G192" s="13"/>
      <c r="H192" s="13"/>
      <c r="I192" s="13"/>
      <c r="J192" s="13"/>
      <c r="K192" s="13"/>
      <c r="L192" s="13"/>
      <c r="M192" s="13"/>
      <c r="N192" s="13"/>
      <c r="O192" s="13"/>
      <c r="P192" s="13"/>
      <c r="Q192" s="13"/>
      <c r="R192" s="13"/>
      <c r="S192" s="13"/>
    </row>
    <row r="193" spans="3:19" ht="12.75">
      <c r="C193" s="11"/>
      <c r="D193" s="13"/>
      <c r="E193" s="13"/>
      <c r="F193" s="13"/>
      <c r="G193" s="13"/>
      <c r="H193" s="13"/>
      <c r="I193" s="13"/>
      <c r="J193" s="13"/>
      <c r="K193" s="13"/>
      <c r="L193" s="13"/>
      <c r="M193" s="13"/>
      <c r="N193" s="13"/>
      <c r="O193" s="13"/>
      <c r="P193" s="13"/>
      <c r="Q193" s="13"/>
      <c r="R193" s="13"/>
      <c r="S193" s="13"/>
    </row>
    <row r="194" spans="3:19" ht="12.75">
      <c r="C194" s="11"/>
      <c r="D194" s="13"/>
      <c r="E194" s="13"/>
      <c r="F194" s="13"/>
      <c r="G194" s="13"/>
      <c r="H194" s="13"/>
      <c r="I194" s="13"/>
      <c r="J194" s="13"/>
      <c r="K194" s="13"/>
      <c r="L194" s="13"/>
      <c r="M194" s="13"/>
      <c r="N194" s="13"/>
      <c r="O194" s="13"/>
      <c r="P194" s="13"/>
      <c r="Q194" s="13"/>
      <c r="R194" s="13"/>
      <c r="S194" s="13"/>
    </row>
    <row r="195" spans="3:19" ht="12.75">
      <c r="C195" s="11"/>
      <c r="D195" s="13"/>
      <c r="E195" s="13"/>
      <c r="F195" s="13"/>
      <c r="G195" s="13"/>
      <c r="H195" s="13"/>
      <c r="I195" s="13"/>
      <c r="J195" s="13"/>
      <c r="K195" s="13"/>
      <c r="L195" s="13"/>
      <c r="M195" s="13"/>
      <c r="N195" s="13"/>
      <c r="O195" s="13"/>
      <c r="P195" s="13"/>
      <c r="Q195" s="13"/>
      <c r="R195" s="13"/>
      <c r="S195" s="13"/>
    </row>
    <row r="196" spans="3:19" ht="12.75">
      <c r="C196" s="11"/>
      <c r="D196" s="13"/>
      <c r="E196" s="13"/>
      <c r="F196" s="13"/>
      <c r="G196" s="13"/>
      <c r="H196" s="13"/>
      <c r="I196" s="13"/>
      <c r="J196" s="13"/>
      <c r="K196" s="13"/>
      <c r="L196" s="13"/>
      <c r="M196" s="13"/>
      <c r="N196" s="13"/>
      <c r="O196" s="13"/>
      <c r="P196" s="13"/>
      <c r="Q196" s="13"/>
      <c r="R196" s="13"/>
      <c r="S196" s="13"/>
    </row>
    <row r="197" spans="3:19" ht="12.75">
      <c r="C197" s="11"/>
      <c r="D197" s="13"/>
      <c r="E197" s="13"/>
      <c r="F197" s="13"/>
      <c r="G197" s="13"/>
      <c r="H197" s="13"/>
      <c r="I197" s="13"/>
      <c r="J197" s="13"/>
      <c r="K197" s="13"/>
      <c r="L197" s="13"/>
      <c r="M197" s="13"/>
      <c r="N197" s="13"/>
      <c r="O197" s="13"/>
      <c r="P197" s="13"/>
      <c r="Q197" s="13"/>
      <c r="R197" s="13"/>
      <c r="S197" s="13"/>
    </row>
    <row r="198" spans="3:19" ht="12.75">
      <c r="C198" s="11"/>
      <c r="D198" s="13"/>
      <c r="E198" s="13"/>
      <c r="F198" s="13"/>
      <c r="G198" s="13"/>
      <c r="H198" s="13"/>
      <c r="I198" s="13"/>
      <c r="J198" s="13"/>
      <c r="K198" s="13"/>
      <c r="L198" s="13"/>
      <c r="M198" s="13"/>
      <c r="N198" s="13"/>
      <c r="O198" s="13"/>
      <c r="P198" s="13"/>
      <c r="Q198" s="13"/>
      <c r="R198" s="13"/>
      <c r="S198" s="13"/>
    </row>
    <row r="199" spans="3:19" ht="12.75">
      <c r="C199" s="11"/>
      <c r="D199" s="13"/>
      <c r="E199" s="13"/>
      <c r="F199" s="13"/>
      <c r="G199" s="13"/>
      <c r="H199" s="13"/>
      <c r="I199" s="13"/>
      <c r="J199" s="13"/>
      <c r="K199" s="13"/>
      <c r="L199" s="13"/>
      <c r="M199" s="13"/>
      <c r="N199" s="13"/>
      <c r="O199" s="13"/>
      <c r="P199" s="13"/>
      <c r="Q199" s="13"/>
      <c r="R199" s="13"/>
      <c r="S199" s="13"/>
    </row>
    <row r="200" spans="3:19" ht="12.75">
      <c r="C200" s="11"/>
      <c r="D200" s="13"/>
      <c r="E200" s="13"/>
      <c r="F200" s="13"/>
      <c r="G200" s="13"/>
      <c r="H200" s="13"/>
      <c r="I200" s="13"/>
      <c r="J200" s="13"/>
      <c r="K200" s="13"/>
      <c r="L200" s="13"/>
      <c r="M200" s="13"/>
      <c r="N200" s="13"/>
      <c r="O200" s="13"/>
      <c r="P200" s="13"/>
      <c r="Q200" s="13"/>
      <c r="R200" s="13"/>
      <c r="S200" s="13"/>
    </row>
    <row r="201" spans="3:19" ht="12.75">
      <c r="C201" s="11"/>
      <c r="D201" s="13"/>
      <c r="E201" s="13"/>
      <c r="F201" s="13"/>
      <c r="G201" s="13"/>
      <c r="H201" s="13"/>
      <c r="I201" s="13"/>
      <c r="J201" s="13"/>
      <c r="K201" s="13"/>
      <c r="L201" s="13"/>
      <c r="M201" s="13"/>
      <c r="N201" s="13"/>
      <c r="O201" s="13"/>
      <c r="P201" s="13"/>
      <c r="Q201" s="13"/>
      <c r="R201" s="13"/>
      <c r="S201" s="13"/>
    </row>
    <row r="202" spans="3:19" ht="12.75">
      <c r="C202" s="11"/>
      <c r="D202" s="13"/>
      <c r="E202" s="13"/>
      <c r="F202" s="13"/>
      <c r="G202" s="13"/>
      <c r="H202" s="13"/>
      <c r="I202" s="13"/>
      <c r="J202" s="13"/>
      <c r="K202" s="13"/>
      <c r="L202" s="13"/>
      <c r="M202" s="13"/>
      <c r="N202" s="13"/>
      <c r="O202" s="13"/>
      <c r="P202" s="13"/>
      <c r="Q202" s="13"/>
      <c r="R202" s="13"/>
      <c r="S202" s="13"/>
    </row>
    <row r="203" spans="3:19" ht="12.75">
      <c r="C203" s="11"/>
      <c r="D203" s="13"/>
      <c r="E203" s="13"/>
      <c r="F203" s="13"/>
      <c r="G203" s="13"/>
      <c r="H203" s="13"/>
      <c r="I203" s="13"/>
      <c r="J203" s="13"/>
      <c r="K203" s="13"/>
      <c r="L203" s="13"/>
      <c r="M203" s="13"/>
      <c r="N203" s="13"/>
      <c r="O203" s="13"/>
      <c r="P203" s="13"/>
      <c r="Q203" s="13"/>
      <c r="R203" s="13"/>
      <c r="S203" s="13"/>
    </row>
    <row r="204" spans="3:19" ht="12.75">
      <c r="C204" s="11"/>
      <c r="D204" s="13"/>
      <c r="E204" s="13"/>
      <c r="F204" s="13"/>
      <c r="G204" s="13"/>
      <c r="H204" s="13"/>
      <c r="I204" s="13"/>
      <c r="J204" s="13"/>
      <c r="K204" s="13"/>
      <c r="L204" s="13"/>
      <c r="M204" s="13"/>
      <c r="N204" s="13"/>
      <c r="O204" s="13"/>
      <c r="P204" s="13"/>
      <c r="Q204" s="13"/>
      <c r="R204" s="13"/>
      <c r="S204" s="13"/>
    </row>
    <row r="205" spans="3:19" ht="12.75">
      <c r="C205" s="11"/>
      <c r="D205" s="13"/>
      <c r="E205" s="13"/>
      <c r="F205" s="13"/>
      <c r="G205" s="13"/>
      <c r="H205" s="13"/>
      <c r="I205" s="13"/>
      <c r="J205" s="13"/>
      <c r="K205" s="13"/>
      <c r="L205" s="13"/>
      <c r="M205" s="13"/>
      <c r="N205" s="13"/>
      <c r="O205" s="13"/>
      <c r="P205" s="13"/>
      <c r="Q205" s="13"/>
      <c r="R205" s="13"/>
      <c r="S205" s="13"/>
    </row>
    <row r="206" spans="3:19" ht="12.75">
      <c r="C206" s="11"/>
      <c r="D206" s="13"/>
      <c r="E206" s="13"/>
      <c r="F206" s="13"/>
      <c r="G206" s="13"/>
      <c r="H206" s="13"/>
      <c r="I206" s="13"/>
      <c r="J206" s="13"/>
      <c r="K206" s="13"/>
      <c r="L206" s="13"/>
      <c r="M206" s="13"/>
      <c r="N206" s="13"/>
      <c r="O206" s="13"/>
      <c r="P206" s="13"/>
      <c r="Q206" s="13"/>
      <c r="R206" s="13"/>
      <c r="S206" s="13"/>
    </row>
    <row r="207" spans="3:19" ht="12.75">
      <c r="C207" s="11"/>
      <c r="D207" s="13"/>
      <c r="E207" s="13"/>
      <c r="F207" s="13"/>
      <c r="G207" s="13"/>
      <c r="H207" s="13"/>
      <c r="I207" s="13"/>
      <c r="J207" s="13"/>
      <c r="K207" s="13"/>
      <c r="L207" s="13"/>
      <c r="M207" s="13"/>
      <c r="N207" s="13"/>
      <c r="O207" s="13"/>
      <c r="P207" s="13"/>
      <c r="Q207" s="13"/>
      <c r="R207" s="13"/>
      <c r="S207" s="13"/>
    </row>
    <row r="208" spans="3:19" ht="12.75">
      <c r="C208" s="11"/>
      <c r="D208" s="13"/>
      <c r="E208" s="13"/>
      <c r="F208" s="13"/>
      <c r="G208" s="13"/>
      <c r="H208" s="13"/>
      <c r="I208" s="13"/>
      <c r="J208" s="13"/>
      <c r="K208" s="13"/>
      <c r="L208" s="13"/>
      <c r="M208" s="13"/>
      <c r="N208" s="13"/>
      <c r="O208" s="13"/>
      <c r="P208" s="13"/>
      <c r="Q208" s="13"/>
      <c r="R208" s="13"/>
      <c r="S208" s="13"/>
    </row>
    <row r="209" spans="3:19" ht="12.75">
      <c r="C209" s="11"/>
      <c r="D209" s="13"/>
      <c r="E209" s="13"/>
      <c r="F209" s="13"/>
      <c r="G209" s="13"/>
      <c r="H209" s="13"/>
      <c r="I209" s="13"/>
      <c r="J209" s="13"/>
      <c r="K209" s="13"/>
      <c r="L209" s="13"/>
      <c r="M209" s="13"/>
      <c r="N209" s="13"/>
      <c r="O209" s="13"/>
      <c r="P209" s="13"/>
      <c r="Q209" s="13"/>
      <c r="R209" s="13"/>
      <c r="S209" s="13"/>
    </row>
    <row r="210" spans="3:19" ht="12.75">
      <c r="C210" s="11"/>
      <c r="D210" s="13"/>
      <c r="E210" s="13"/>
      <c r="F210" s="13"/>
      <c r="G210" s="13"/>
      <c r="H210" s="13"/>
      <c r="I210" s="13"/>
      <c r="J210" s="13"/>
      <c r="K210" s="13"/>
      <c r="L210" s="13"/>
      <c r="M210" s="13"/>
      <c r="N210" s="13"/>
      <c r="O210" s="13"/>
      <c r="P210" s="13"/>
      <c r="Q210" s="13"/>
      <c r="R210" s="13"/>
      <c r="S210" s="13"/>
    </row>
    <row r="211" spans="3:19" ht="12.75">
      <c r="C211" s="11"/>
      <c r="D211" s="13"/>
      <c r="E211" s="13"/>
      <c r="F211" s="13"/>
      <c r="G211" s="13"/>
      <c r="H211" s="13"/>
      <c r="I211" s="13"/>
      <c r="J211" s="13"/>
      <c r="K211" s="13"/>
      <c r="L211" s="13"/>
      <c r="M211" s="13"/>
      <c r="N211" s="13"/>
      <c r="O211" s="13"/>
      <c r="P211" s="13"/>
      <c r="Q211" s="13"/>
      <c r="R211" s="13"/>
      <c r="S211" s="13"/>
    </row>
    <row r="212" spans="3:19" ht="12.75">
      <c r="C212" s="11"/>
      <c r="D212" s="13"/>
      <c r="E212" s="13"/>
      <c r="F212" s="13"/>
      <c r="G212" s="13"/>
      <c r="H212" s="13"/>
      <c r="I212" s="13"/>
      <c r="J212" s="13"/>
      <c r="K212" s="13"/>
      <c r="L212" s="13"/>
      <c r="M212" s="13"/>
      <c r="N212" s="13"/>
      <c r="O212" s="13"/>
      <c r="P212" s="13"/>
      <c r="Q212" s="13"/>
      <c r="R212" s="13"/>
      <c r="S212" s="13"/>
    </row>
    <row r="213" spans="3:19" ht="12.75">
      <c r="C213" s="11"/>
      <c r="D213" s="13"/>
      <c r="E213" s="13"/>
      <c r="F213" s="13"/>
      <c r="G213" s="13"/>
      <c r="H213" s="13"/>
      <c r="I213" s="13"/>
      <c r="J213" s="13"/>
      <c r="K213" s="13"/>
      <c r="L213" s="13"/>
      <c r="M213" s="13"/>
      <c r="N213" s="13"/>
      <c r="O213" s="13"/>
      <c r="P213" s="13"/>
      <c r="Q213" s="13"/>
      <c r="R213" s="13"/>
      <c r="S213" s="13"/>
    </row>
    <row r="214" spans="3:19" ht="12.75">
      <c r="C214" s="11"/>
      <c r="D214" s="13"/>
      <c r="E214" s="13"/>
      <c r="F214" s="13"/>
      <c r="G214" s="13"/>
      <c r="H214" s="13"/>
      <c r="I214" s="13"/>
      <c r="J214" s="13"/>
      <c r="K214" s="13"/>
      <c r="L214" s="13"/>
      <c r="M214" s="13"/>
      <c r="N214" s="13"/>
      <c r="O214" s="13"/>
      <c r="P214" s="13"/>
      <c r="Q214" s="13"/>
      <c r="R214" s="13"/>
      <c r="S214" s="13"/>
    </row>
    <row r="215" spans="3:19" ht="12.75">
      <c r="C215" s="11"/>
      <c r="D215" s="13"/>
      <c r="E215" s="13"/>
      <c r="F215" s="13"/>
      <c r="G215" s="13"/>
      <c r="H215" s="13"/>
      <c r="I215" s="13"/>
      <c r="J215" s="13"/>
      <c r="K215" s="13"/>
      <c r="L215" s="13"/>
      <c r="M215" s="13"/>
      <c r="N215" s="13"/>
      <c r="O215" s="13"/>
      <c r="P215" s="13"/>
      <c r="Q215" s="13"/>
      <c r="R215" s="13"/>
      <c r="S215" s="13"/>
    </row>
    <row r="216" spans="3:19" ht="12.75">
      <c r="C216" s="11"/>
      <c r="D216" s="13"/>
      <c r="E216" s="13"/>
      <c r="F216" s="13"/>
      <c r="G216" s="13"/>
      <c r="H216" s="13"/>
      <c r="I216" s="13"/>
      <c r="J216" s="13"/>
      <c r="K216" s="13"/>
      <c r="L216" s="13"/>
      <c r="M216" s="13"/>
      <c r="N216" s="13"/>
      <c r="O216" s="13"/>
      <c r="P216" s="13"/>
      <c r="Q216" s="13"/>
      <c r="R216" s="13"/>
      <c r="S216" s="13"/>
    </row>
    <row r="217" spans="3:19" ht="12.75">
      <c r="C217" s="11"/>
      <c r="D217" s="13"/>
      <c r="E217" s="13"/>
      <c r="F217" s="13"/>
      <c r="G217" s="13"/>
      <c r="H217" s="13"/>
      <c r="I217" s="13"/>
      <c r="J217" s="13"/>
      <c r="K217" s="13"/>
      <c r="L217" s="13"/>
      <c r="M217" s="13"/>
      <c r="N217" s="13"/>
      <c r="O217" s="13"/>
      <c r="P217" s="13"/>
      <c r="Q217" s="13"/>
      <c r="R217" s="13"/>
      <c r="S217" s="13"/>
    </row>
    <row r="218" spans="3:19" ht="12.75">
      <c r="C218" s="11"/>
      <c r="D218" s="13"/>
      <c r="E218" s="13"/>
      <c r="F218" s="13"/>
      <c r="G218" s="13"/>
      <c r="H218" s="13"/>
      <c r="I218" s="13"/>
      <c r="J218" s="13"/>
      <c r="K218" s="13"/>
      <c r="L218" s="13"/>
      <c r="M218" s="13"/>
      <c r="N218" s="13"/>
      <c r="O218" s="13"/>
      <c r="P218" s="13"/>
      <c r="Q218" s="13"/>
      <c r="R218" s="13"/>
      <c r="S218" s="13"/>
    </row>
    <row r="219" spans="10:19" ht="12.75">
      <c r="J219" s="13"/>
      <c r="K219" s="13"/>
      <c r="L219" s="13"/>
      <c r="M219" s="13"/>
      <c r="N219" s="13"/>
      <c r="O219" s="13"/>
      <c r="P219" s="13"/>
      <c r="Q219" s="13"/>
      <c r="R219" s="13"/>
      <c r="S219" s="13"/>
    </row>
    <row r="220" spans="10:19" ht="12.75">
      <c r="J220" s="13"/>
      <c r="K220" s="13"/>
      <c r="L220" s="13"/>
      <c r="M220" s="13"/>
      <c r="N220" s="13"/>
      <c r="O220" s="13"/>
      <c r="P220" s="13"/>
      <c r="Q220" s="13"/>
      <c r="R220" s="13"/>
      <c r="S220" s="13"/>
    </row>
    <row r="221" spans="10:19" ht="12.75">
      <c r="J221" s="13"/>
      <c r="K221" s="13"/>
      <c r="L221" s="13"/>
      <c r="M221" s="13"/>
      <c r="N221" s="13"/>
      <c r="O221" s="13"/>
      <c r="P221" s="13"/>
      <c r="Q221" s="13"/>
      <c r="R221" s="13"/>
      <c r="S221" s="13"/>
    </row>
    <row r="222" spans="10:19" ht="12.75">
      <c r="J222" s="13"/>
      <c r="K222" s="13"/>
      <c r="L222" s="13"/>
      <c r="M222" s="13"/>
      <c r="N222" s="13"/>
      <c r="O222" s="13"/>
      <c r="P222" s="13"/>
      <c r="Q222" s="13"/>
      <c r="R222" s="13"/>
      <c r="S222" s="13"/>
    </row>
    <row r="223" spans="10:19" ht="12.75">
      <c r="J223" s="13"/>
      <c r="K223" s="13"/>
      <c r="L223" s="13"/>
      <c r="M223" s="13"/>
      <c r="N223" s="13"/>
      <c r="O223" s="13"/>
      <c r="P223" s="13"/>
      <c r="Q223" s="13"/>
      <c r="R223" s="13"/>
      <c r="S223" s="13"/>
    </row>
    <row r="224" spans="10:19" ht="12.75">
      <c r="J224" s="13"/>
      <c r="K224" s="13"/>
      <c r="L224" s="13"/>
      <c r="M224" s="13"/>
      <c r="N224" s="13"/>
      <c r="O224" s="13"/>
      <c r="P224" s="13"/>
      <c r="Q224" s="13"/>
      <c r="R224" s="13"/>
      <c r="S224" s="13"/>
    </row>
    <row r="225" spans="10:19" ht="12.75">
      <c r="J225" s="13"/>
      <c r="K225" s="13"/>
      <c r="L225" s="13"/>
      <c r="M225" s="13"/>
      <c r="N225" s="13"/>
      <c r="O225" s="13"/>
      <c r="P225" s="13"/>
      <c r="Q225" s="13"/>
      <c r="R225" s="13"/>
      <c r="S225" s="13"/>
    </row>
    <row r="226" spans="10:19" ht="12.75">
      <c r="J226" s="13"/>
      <c r="K226" s="13"/>
      <c r="L226" s="13"/>
      <c r="M226" s="13"/>
      <c r="N226" s="13"/>
      <c r="O226" s="13"/>
      <c r="P226" s="13"/>
      <c r="Q226" s="13"/>
      <c r="R226" s="13"/>
      <c r="S226" s="13"/>
    </row>
    <row r="227" spans="10:19" ht="12.75">
      <c r="J227" s="13"/>
      <c r="K227" s="13"/>
      <c r="L227" s="13"/>
      <c r="M227" s="13"/>
      <c r="N227" s="13"/>
      <c r="O227" s="13"/>
      <c r="P227" s="13"/>
      <c r="Q227" s="13"/>
      <c r="R227" s="13"/>
      <c r="S227" s="13"/>
    </row>
  </sheetData>
  <sheetProtection/>
  <mergeCells count="1">
    <mergeCell ref="B6:S6"/>
  </mergeCells>
  <conditionalFormatting sqref="D186:S218">
    <cfRule type="cellIs" priority="1" dxfId="2" operator="equal" stopIfTrue="1">
      <formula>0</formula>
    </cfRule>
    <cfRule type="cellIs" priority="2" dxfId="1" operator="between" stopIfTrue="1">
      <formula>-0.5</formula>
      <formula>0.5</formula>
    </cfRule>
    <cfRule type="cellIs" priority="3" dxfId="0" operator="notBetween" stopIfTrue="1">
      <formula>-0.5</formula>
      <formula>0.5</formula>
    </cfRule>
  </conditionalFormatting>
  <printOptions horizontalCentered="1" verticalCentered="1"/>
  <pageMargins left="0.2362204724409449" right="0.2362204724409449" top="0.4724409448818898" bottom="0.11811023622047245" header="0.4724409448818898" footer="0"/>
  <pageSetup fitToWidth="3" horizontalDpi="300" verticalDpi="300" orientation="landscape" scale="37" r:id="rId2"/>
  <drawing r:id="rId1"/>
</worksheet>
</file>

<file path=xl/worksheets/sheet3.xml><?xml version="1.0" encoding="utf-8"?>
<worksheet xmlns="http://schemas.openxmlformats.org/spreadsheetml/2006/main" xmlns:r="http://schemas.openxmlformats.org/officeDocument/2006/relationships">
  <sheetPr codeName="Hoja2">
    <tabColor theme="3" tint="0.39998000860214233"/>
  </sheetPr>
  <dimension ref="A3:U187"/>
  <sheetViews>
    <sheetView showGridLines="0" zoomScale="80" zoomScaleNormal="80" zoomScaleSheetLayoutView="100" zoomScalePageLayoutView="0" workbookViewId="0" topLeftCell="A1">
      <selection activeCell="F1" sqref="F1"/>
    </sheetView>
  </sheetViews>
  <sheetFormatPr defaultColWidth="11.421875" defaultRowHeight="12.75"/>
  <cols>
    <col min="1" max="1" width="2.8515625" style="10" customWidth="1"/>
    <col min="2" max="2" width="6.421875" style="10" customWidth="1"/>
    <col min="3" max="3" width="12.28125" style="10" customWidth="1"/>
    <col min="4" max="9" width="20.140625" style="10" bestFit="1" customWidth="1"/>
    <col min="10" max="10" width="13.00390625" style="10" customWidth="1"/>
    <col min="11" max="11" width="20.140625" style="10" bestFit="1" customWidth="1"/>
    <col min="12" max="12" width="16.421875" style="10" customWidth="1"/>
    <col min="13" max="13" width="20.140625" style="10" bestFit="1" customWidth="1"/>
    <col min="14" max="14" width="22.8515625" style="10" customWidth="1"/>
    <col min="15" max="15" width="15.7109375" style="10" bestFit="1" customWidth="1"/>
    <col min="16" max="17" width="14.7109375" style="10" bestFit="1" customWidth="1"/>
    <col min="18" max="18" width="14.57421875" style="10" bestFit="1" customWidth="1"/>
    <col min="19" max="19" width="19.57421875" style="10" customWidth="1"/>
    <col min="20" max="16384" width="11.421875" style="10" customWidth="1"/>
  </cols>
  <sheetData>
    <row r="1" ht="51.75" customHeight="1"/>
    <row r="2" s="8" customFormat="1" ht="12.75"/>
    <row r="3" s="8" customFormat="1" ht="12.75">
      <c r="B3" s="27" t="s">
        <v>7</v>
      </c>
    </row>
    <row r="4" spans="2:5" s="8" customFormat="1" ht="14.25">
      <c r="B4" s="27" t="s">
        <v>150</v>
      </c>
      <c r="C4" s="28"/>
      <c r="D4" s="28"/>
      <c r="E4" s="28"/>
    </row>
    <row r="5" spans="2:5" s="8" customFormat="1" ht="12.75">
      <c r="B5" s="27" t="s">
        <v>8</v>
      </c>
      <c r="C5" s="28"/>
      <c r="D5" s="28"/>
      <c r="E5" s="28"/>
    </row>
    <row r="6" spans="2:19" s="8" customFormat="1" ht="12.75">
      <c r="B6" s="132" t="s">
        <v>165</v>
      </c>
      <c r="C6" s="132"/>
      <c r="D6" s="132"/>
      <c r="E6" s="132"/>
      <c r="F6" s="132"/>
      <c r="G6" s="132"/>
      <c r="H6" s="132"/>
      <c r="I6" s="132"/>
      <c r="J6" s="132"/>
      <c r="K6" s="132"/>
      <c r="L6" s="132"/>
      <c r="M6" s="132"/>
      <c r="N6" s="132"/>
      <c r="O6" s="132"/>
      <c r="P6" s="132"/>
      <c r="Q6" s="132"/>
      <c r="R6" s="132"/>
      <c r="S6" s="132"/>
    </row>
    <row r="7" spans="2:19" s="8" customFormat="1" ht="13.5" thickBot="1">
      <c r="B7" s="22"/>
      <c r="C7" s="22"/>
      <c r="D7" s="22"/>
      <c r="E7" s="22"/>
      <c r="F7" s="21"/>
      <c r="G7" s="21"/>
      <c r="H7" s="21"/>
      <c r="I7" s="21"/>
      <c r="J7" s="21"/>
      <c r="K7" s="21"/>
      <c r="L7" s="21"/>
      <c r="M7" s="21"/>
      <c r="N7" s="21"/>
      <c r="O7" s="21"/>
      <c r="P7" s="21"/>
      <c r="Q7" s="21"/>
      <c r="R7" s="21"/>
      <c r="S7" s="21"/>
    </row>
    <row r="8" spans="2:19" s="9" customFormat="1" ht="65.25" customHeight="1" thickBot="1">
      <c r="B8" s="20" t="s">
        <v>3</v>
      </c>
      <c r="C8" s="20" t="s">
        <v>4</v>
      </c>
      <c r="D8" s="20" t="s">
        <v>142</v>
      </c>
      <c r="E8" s="20" t="s">
        <v>143</v>
      </c>
      <c r="F8" s="21" t="s">
        <v>40</v>
      </c>
      <c r="G8" s="21" t="s">
        <v>144</v>
      </c>
      <c r="H8" s="21" t="s">
        <v>44</v>
      </c>
      <c r="I8" s="21" t="s">
        <v>46</v>
      </c>
      <c r="J8" s="21" t="s">
        <v>48</v>
      </c>
      <c r="K8" s="21" t="s">
        <v>50</v>
      </c>
      <c r="L8" s="21" t="s">
        <v>57</v>
      </c>
      <c r="M8" s="21" t="s">
        <v>59</v>
      </c>
      <c r="N8" s="21" t="s">
        <v>145</v>
      </c>
      <c r="O8" s="21" t="s">
        <v>61</v>
      </c>
      <c r="P8" s="21" t="s">
        <v>146</v>
      </c>
      <c r="Q8" s="21" t="s">
        <v>147</v>
      </c>
      <c r="R8" s="21" t="s">
        <v>68</v>
      </c>
      <c r="S8" s="21" t="s">
        <v>148</v>
      </c>
    </row>
    <row r="9" spans="2:20" ht="12.75">
      <c r="B9" s="110">
        <v>2003</v>
      </c>
      <c r="C9" s="111">
        <v>37622</v>
      </c>
      <c r="D9" s="112">
        <v>47.659890433480676</v>
      </c>
      <c r="E9" s="112">
        <v>53.85579186912435</v>
      </c>
      <c r="F9" s="112">
        <v>74.69661212727252</v>
      </c>
      <c r="G9" s="112">
        <v>51.736337730967996</v>
      </c>
      <c r="H9" s="112">
        <v>42.52309061902028</v>
      </c>
      <c r="I9" s="112">
        <v>26.83800810204057</v>
      </c>
      <c r="J9" s="112">
        <v>87.28016200709811</v>
      </c>
      <c r="K9" s="112">
        <v>46.228169879422786</v>
      </c>
      <c r="L9" s="112">
        <v>58.983101653397256</v>
      </c>
      <c r="M9" s="112">
        <v>63.66532076513472</v>
      </c>
      <c r="N9" s="112">
        <v>11.94359165459224</v>
      </c>
      <c r="O9" s="112">
        <v>189.3461027437679</v>
      </c>
      <c r="P9" s="112">
        <v>37.55316050474184</v>
      </c>
      <c r="Q9" s="112">
        <v>59.04224623648911</v>
      </c>
      <c r="R9" s="112">
        <v>19.80528600371166</v>
      </c>
      <c r="S9" s="112">
        <v>40.299726389327425</v>
      </c>
      <c r="T9" s="12"/>
    </row>
    <row r="10" spans="1:20" ht="12.75">
      <c r="A10" s="8"/>
      <c r="B10" s="10">
        <v>2003</v>
      </c>
      <c r="C10" s="11">
        <v>37653</v>
      </c>
      <c r="D10" s="109">
        <v>45.93117275031783</v>
      </c>
      <c r="E10" s="109">
        <v>51.17414298998627</v>
      </c>
      <c r="F10" s="109">
        <v>75.35614870389684</v>
      </c>
      <c r="G10" s="109">
        <v>44.92011654669232</v>
      </c>
      <c r="H10" s="109">
        <v>36.324838585351124</v>
      </c>
      <c r="I10" s="109">
        <v>23.29292144471962</v>
      </c>
      <c r="J10" s="109">
        <v>74.76380863047545</v>
      </c>
      <c r="K10" s="109">
        <v>41.88484191859903</v>
      </c>
      <c r="L10" s="109">
        <v>50.07662072865398</v>
      </c>
      <c r="M10" s="109">
        <v>59.451402679180454</v>
      </c>
      <c r="N10" s="109">
        <v>11.136902643541875</v>
      </c>
      <c r="O10" s="109">
        <v>190.44993018024326</v>
      </c>
      <c r="P10" s="109">
        <v>33.871428672491604</v>
      </c>
      <c r="Q10" s="109">
        <v>50.635517178265324</v>
      </c>
      <c r="R10" s="109">
        <v>22.45113586327933</v>
      </c>
      <c r="S10" s="109">
        <v>36.688399898040416</v>
      </c>
      <c r="T10" s="13"/>
    </row>
    <row r="11" spans="2:20" ht="12.75">
      <c r="B11" s="110">
        <v>2003</v>
      </c>
      <c r="C11" s="111">
        <v>37681</v>
      </c>
      <c r="D11" s="112">
        <v>49.22536767894559</v>
      </c>
      <c r="E11" s="112">
        <v>54.78215263870006</v>
      </c>
      <c r="F11" s="112">
        <v>85.79120759403193</v>
      </c>
      <c r="G11" s="112">
        <v>55.142915078318886</v>
      </c>
      <c r="H11" s="112">
        <v>39.55156353148431</v>
      </c>
      <c r="I11" s="112">
        <v>24.773346755303827</v>
      </c>
      <c r="J11" s="112">
        <v>84.10138901132754</v>
      </c>
      <c r="K11" s="112">
        <v>48.180143060436734</v>
      </c>
      <c r="L11" s="112">
        <v>53.31016756654181</v>
      </c>
      <c r="M11" s="112">
        <v>66.70455197387267</v>
      </c>
      <c r="N11" s="112">
        <v>14.0154717458668</v>
      </c>
      <c r="O11" s="112">
        <v>89.6903373779953</v>
      </c>
      <c r="P11" s="112">
        <v>32.69448531536666</v>
      </c>
      <c r="Q11" s="112">
        <v>52.11361724767087</v>
      </c>
      <c r="R11" s="112">
        <v>23.213877568637013</v>
      </c>
      <c r="S11" s="112">
        <v>37.380320035130424</v>
      </c>
      <c r="T11" s="12"/>
    </row>
    <row r="12" spans="1:20" ht="12.75">
      <c r="A12" s="8"/>
      <c r="B12" s="10">
        <v>2003</v>
      </c>
      <c r="C12" s="11">
        <v>37712</v>
      </c>
      <c r="D12" s="109">
        <v>49.87760853252888</v>
      </c>
      <c r="E12" s="109">
        <v>56.939555188252776</v>
      </c>
      <c r="F12" s="109">
        <v>81.36236859470242</v>
      </c>
      <c r="G12" s="109">
        <v>58.75595901975001</v>
      </c>
      <c r="H12" s="109">
        <v>46.30733030829621</v>
      </c>
      <c r="I12" s="109">
        <v>25.63954611110386</v>
      </c>
      <c r="J12" s="109">
        <v>83.36627579352898</v>
      </c>
      <c r="K12" s="109">
        <v>49.54057667639998</v>
      </c>
      <c r="L12" s="109">
        <v>60.818040937323666</v>
      </c>
      <c r="M12" s="109">
        <v>62.31351851511043</v>
      </c>
      <c r="N12" s="109">
        <v>15.517164740308182</v>
      </c>
      <c r="O12" s="109">
        <v>66.845613620267</v>
      </c>
      <c r="P12" s="109">
        <v>36.16165534453717</v>
      </c>
      <c r="Q12" s="109">
        <v>52.93810151341223</v>
      </c>
      <c r="R12" s="109">
        <v>19.704320065644584</v>
      </c>
      <c r="S12" s="109">
        <v>38.653062880645756</v>
      </c>
      <c r="T12" s="13"/>
    </row>
    <row r="13" spans="2:20" ht="12.75">
      <c r="B13" s="110">
        <v>2003</v>
      </c>
      <c r="C13" s="111">
        <v>37742</v>
      </c>
      <c r="D13" s="112">
        <v>50.96629769690252</v>
      </c>
      <c r="E13" s="112">
        <v>56.7313468492515</v>
      </c>
      <c r="F13" s="112">
        <v>82.52951986810702</v>
      </c>
      <c r="G13" s="112">
        <v>58.78585520676889</v>
      </c>
      <c r="H13" s="112">
        <v>48.5202599318666</v>
      </c>
      <c r="I13" s="112">
        <v>29.63897659500078</v>
      </c>
      <c r="J13" s="112">
        <v>86.19698700157446</v>
      </c>
      <c r="K13" s="112">
        <v>48.91828872182949</v>
      </c>
      <c r="L13" s="112">
        <v>55.88904548061888</v>
      </c>
      <c r="M13" s="112">
        <v>64.44014621932833</v>
      </c>
      <c r="N13" s="112">
        <v>16.16194934022623</v>
      </c>
      <c r="O13" s="112">
        <v>75.08186599266625</v>
      </c>
      <c r="P13" s="112">
        <v>34.47886920006788</v>
      </c>
      <c r="Q13" s="112">
        <v>56.7604364376488</v>
      </c>
      <c r="R13" s="112">
        <v>25.096340221857396</v>
      </c>
      <c r="S13" s="112">
        <v>42.654189906493386</v>
      </c>
      <c r="T13" s="12"/>
    </row>
    <row r="14" spans="2:20" ht="12.75">
      <c r="B14" s="10">
        <v>2003</v>
      </c>
      <c r="C14" s="11">
        <v>37773</v>
      </c>
      <c r="D14" s="109">
        <v>48.71967946269166</v>
      </c>
      <c r="E14" s="109">
        <v>55.16170154804945</v>
      </c>
      <c r="F14" s="109">
        <v>82.16820776584323</v>
      </c>
      <c r="G14" s="109">
        <v>58.14495912955788</v>
      </c>
      <c r="H14" s="109">
        <v>54.28329901064287</v>
      </c>
      <c r="I14" s="109">
        <v>32.127563343142505</v>
      </c>
      <c r="J14" s="109">
        <v>83.45848964203711</v>
      </c>
      <c r="K14" s="109">
        <v>47.49664101143639</v>
      </c>
      <c r="L14" s="109">
        <v>55.70743675872089</v>
      </c>
      <c r="M14" s="109">
        <v>62.614267896991734</v>
      </c>
      <c r="N14" s="109">
        <v>15.079124154318938</v>
      </c>
      <c r="O14" s="109">
        <v>59.09292146092367</v>
      </c>
      <c r="P14" s="109">
        <v>35.62092422296193</v>
      </c>
      <c r="Q14" s="109">
        <v>52.10523975634178</v>
      </c>
      <c r="R14" s="109">
        <v>20.215239704575726</v>
      </c>
      <c r="S14" s="109">
        <v>39.648064311695606</v>
      </c>
      <c r="T14" s="19"/>
    </row>
    <row r="15" spans="2:20" ht="12.75">
      <c r="B15" s="110">
        <v>2003</v>
      </c>
      <c r="C15" s="111">
        <v>37803</v>
      </c>
      <c r="D15" s="112">
        <v>52.75511171450569</v>
      </c>
      <c r="E15" s="112">
        <v>59.075210834393864</v>
      </c>
      <c r="F15" s="112">
        <v>84.21595733518771</v>
      </c>
      <c r="G15" s="112">
        <v>52.78336031527182</v>
      </c>
      <c r="H15" s="112">
        <v>53.91160560929677</v>
      </c>
      <c r="I15" s="112">
        <v>31.234626754532556</v>
      </c>
      <c r="J15" s="112">
        <v>91.1079017260336</v>
      </c>
      <c r="K15" s="112">
        <v>50.63797379249779</v>
      </c>
      <c r="L15" s="112">
        <v>61.28097499807009</v>
      </c>
      <c r="M15" s="112">
        <v>66.42634993567741</v>
      </c>
      <c r="N15" s="112">
        <v>17.680567800724337</v>
      </c>
      <c r="O15" s="112">
        <v>90.19680154516551</v>
      </c>
      <c r="P15" s="112">
        <v>42.29619611345205</v>
      </c>
      <c r="Q15" s="112">
        <v>62.49621968760558</v>
      </c>
      <c r="R15" s="112">
        <v>25.334504406556213</v>
      </c>
      <c r="S15" s="112">
        <v>41.94941286089598</v>
      </c>
      <c r="T15" s="13"/>
    </row>
    <row r="16" spans="2:19" ht="12.75">
      <c r="B16" s="10">
        <v>2003</v>
      </c>
      <c r="C16" s="11">
        <v>37834</v>
      </c>
      <c r="D16" s="109">
        <v>51.58827915694402</v>
      </c>
      <c r="E16" s="109">
        <v>58.33623586459329</v>
      </c>
      <c r="F16" s="109">
        <v>85.78632611262026</v>
      </c>
      <c r="G16" s="109">
        <v>54.139947774070684</v>
      </c>
      <c r="H16" s="109">
        <v>50.20088972361303</v>
      </c>
      <c r="I16" s="109">
        <v>29.96646357098894</v>
      </c>
      <c r="J16" s="109">
        <v>83.20300230694399</v>
      </c>
      <c r="K16" s="109">
        <v>50.70561648572797</v>
      </c>
      <c r="L16" s="109">
        <v>56.420276323151334</v>
      </c>
      <c r="M16" s="109">
        <v>66.76694031526124</v>
      </c>
      <c r="N16" s="109">
        <v>16.24142806373651</v>
      </c>
      <c r="O16" s="109">
        <v>114.87832444474583</v>
      </c>
      <c r="P16" s="109">
        <v>42.12629478095388</v>
      </c>
      <c r="Q16" s="109">
        <v>55.947352509445714</v>
      </c>
      <c r="R16" s="109">
        <v>21.8532095641699</v>
      </c>
      <c r="S16" s="109">
        <v>39.39592513279039</v>
      </c>
    </row>
    <row r="17" spans="2:20" ht="12.75">
      <c r="B17" s="110">
        <v>2003</v>
      </c>
      <c r="C17" s="111">
        <v>37865</v>
      </c>
      <c r="D17" s="112">
        <v>49.912459271706695</v>
      </c>
      <c r="E17" s="112">
        <v>55.40018328441656</v>
      </c>
      <c r="F17" s="112">
        <v>80.48115236105514</v>
      </c>
      <c r="G17" s="112">
        <v>50.484068655810525</v>
      </c>
      <c r="H17" s="112">
        <v>46.79640085121871</v>
      </c>
      <c r="I17" s="112">
        <v>27.728921850338857</v>
      </c>
      <c r="J17" s="112">
        <v>77.56899311057396</v>
      </c>
      <c r="K17" s="112">
        <v>46.211457105713876</v>
      </c>
      <c r="L17" s="112">
        <v>52.12491318975018</v>
      </c>
      <c r="M17" s="112">
        <v>61.95865863804826</v>
      </c>
      <c r="N17" s="112">
        <v>16.701610371250045</v>
      </c>
      <c r="O17" s="112">
        <v>100.4361459860218</v>
      </c>
      <c r="P17" s="112">
        <v>41.0748291647881</v>
      </c>
      <c r="Q17" s="112">
        <v>57.38836181553832</v>
      </c>
      <c r="R17" s="112">
        <v>25.891361969342118</v>
      </c>
      <c r="S17" s="112">
        <v>40.76069259447197</v>
      </c>
      <c r="T17" s="15"/>
    </row>
    <row r="18" spans="2:20" ht="12.75">
      <c r="B18" s="10">
        <v>2003</v>
      </c>
      <c r="C18" s="11">
        <v>37895</v>
      </c>
      <c r="D18" s="109">
        <v>52.53873449935163</v>
      </c>
      <c r="E18" s="109">
        <v>58.778124183811414</v>
      </c>
      <c r="F18" s="109">
        <v>83.23735591388505</v>
      </c>
      <c r="G18" s="109">
        <v>51.698773786440235</v>
      </c>
      <c r="H18" s="109">
        <v>49.65978574523847</v>
      </c>
      <c r="I18" s="109">
        <v>29.34886054191658</v>
      </c>
      <c r="J18" s="109">
        <v>86.0162061568092</v>
      </c>
      <c r="K18" s="109">
        <v>53.43147058463178</v>
      </c>
      <c r="L18" s="109">
        <v>62.74080840021032</v>
      </c>
      <c r="M18" s="109">
        <v>66.40673902716104</v>
      </c>
      <c r="N18" s="109">
        <v>18.11870745844442</v>
      </c>
      <c r="O18" s="109">
        <v>66.74261620127365</v>
      </c>
      <c r="P18" s="109">
        <v>42.53668603445473</v>
      </c>
      <c r="Q18" s="109">
        <v>59.51523078831703</v>
      </c>
      <c r="R18" s="109">
        <v>25.96232943026381</v>
      </c>
      <c r="S18" s="109">
        <v>45.899451049510844</v>
      </c>
      <c r="T18" s="15"/>
    </row>
    <row r="19" spans="2:19" ht="12.75">
      <c r="B19" s="110">
        <v>2003</v>
      </c>
      <c r="C19" s="111">
        <v>37926</v>
      </c>
      <c r="D19" s="112">
        <v>52.243201937369236</v>
      </c>
      <c r="E19" s="112">
        <v>57.92076328234722</v>
      </c>
      <c r="F19" s="112">
        <v>81.97308887525739</v>
      </c>
      <c r="G19" s="112">
        <v>62.24134415824243</v>
      </c>
      <c r="H19" s="112">
        <v>55.59196986585883</v>
      </c>
      <c r="I19" s="112">
        <v>30.962949766771665</v>
      </c>
      <c r="J19" s="112">
        <v>81.68869191880108</v>
      </c>
      <c r="K19" s="112">
        <v>47.16257779752894</v>
      </c>
      <c r="L19" s="112">
        <v>62.23866982228819</v>
      </c>
      <c r="M19" s="112">
        <v>64.03582177633758</v>
      </c>
      <c r="N19" s="112">
        <v>17.47217692174544</v>
      </c>
      <c r="O19" s="112">
        <v>67.858202020036</v>
      </c>
      <c r="P19" s="112">
        <v>42.6544259210395</v>
      </c>
      <c r="Q19" s="112">
        <v>56.91176412384977</v>
      </c>
      <c r="R19" s="112">
        <v>25.613007429054843</v>
      </c>
      <c r="S19" s="112">
        <v>58.436473395562096</v>
      </c>
    </row>
    <row r="20" spans="2:19" ht="12.75">
      <c r="B20" s="10">
        <v>2003</v>
      </c>
      <c r="C20" s="11">
        <v>37956</v>
      </c>
      <c r="D20" s="109">
        <v>75.84508389549804</v>
      </c>
      <c r="E20" s="109">
        <v>84.7605210989572</v>
      </c>
      <c r="F20" s="109">
        <v>104.40057345324182</v>
      </c>
      <c r="G20" s="109">
        <v>158.33137195495928</v>
      </c>
      <c r="H20" s="109">
        <v>147.02487186935673</v>
      </c>
      <c r="I20" s="109">
        <v>89.4580426169101</v>
      </c>
      <c r="J20" s="109">
        <v>91.4568038787741</v>
      </c>
      <c r="K20" s="109">
        <v>67.0471357470558</v>
      </c>
      <c r="L20" s="109">
        <v>103.59481429652328</v>
      </c>
      <c r="M20" s="109">
        <v>79.54028894510854</v>
      </c>
      <c r="N20" s="109">
        <v>26.730484248837048</v>
      </c>
      <c r="O20" s="109">
        <v>80.23153621011313</v>
      </c>
      <c r="P20" s="109">
        <v>48.51746283103657</v>
      </c>
      <c r="Q20" s="109">
        <v>62.85474060977838</v>
      </c>
      <c r="R20" s="109">
        <v>30.957069395742124</v>
      </c>
      <c r="S20" s="109">
        <v>97.21612581024884</v>
      </c>
    </row>
    <row r="21" spans="2:19" ht="12.75">
      <c r="B21" s="110">
        <v>2004</v>
      </c>
      <c r="C21" s="111">
        <v>37987</v>
      </c>
      <c r="D21" s="112">
        <v>51.290552057292295</v>
      </c>
      <c r="E21" s="112">
        <v>57.569734573027105</v>
      </c>
      <c r="F21" s="112">
        <v>80.5732137467127</v>
      </c>
      <c r="G21" s="112">
        <v>56.01889014013937</v>
      </c>
      <c r="H21" s="112">
        <v>47.124503931430134</v>
      </c>
      <c r="I21" s="112">
        <v>29.123746573347454</v>
      </c>
      <c r="J21" s="112">
        <v>89.57228815197546</v>
      </c>
      <c r="K21" s="112">
        <v>50.254010867699556</v>
      </c>
      <c r="L21" s="112">
        <v>55.646815408049584</v>
      </c>
      <c r="M21" s="112">
        <v>64.49548262832967</v>
      </c>
      <c r="N21" s="112">
        <v>14.232934106035131</v>
      </c>
      <c r="O21" s="112">
        <v>196.8159485038449</v>
      </c>
      <c r="P21" s="112">
        <v>41.39866199767745</v>
      </c>
      <c r="Q21" s="112">
        <v>63.4234399292598</v>
      </c>
      <c r="R21" s="112">
        <v>23.03379210120522</v>
      </c>
      <c r="S21" s="112">
        <v>38.25831962600196</v>
      </c>
    </row>
    <row r="22" spans="2:19" ht="12.75">
      <c r="B22" s="10">
        <v>2004</v>
      </c>
      <c r="C22" s="11">
        <v>38018</v>
      </c>
      <c r="D22" s="109">
        <v>49.554034663801716</v>
      </c>
      <c r="E22" s="109">
        <v>55.216820913458406</v>
      </c>
      <c r="F22" s="109">
        <v>79.92402675836914</v>
      </c>
      <c r="G22" s="109">
        <v>52.48877890208453</v>
      </c>
      <c r="H22" s="109">
        <v>40.489425719934815</v>
      </c>
      <c r="I22" s="109">
        <v>26.74954964938669</v>
      </c>
      <c r="J22" s="109">
        <v>81.3294081923091</v>
      </c>
      <c r="K22" s="109">
        <v>46.538552303137955</v>
      </c>
      <c r="L22" s="109">
        <v>50.751050732436944</v>
      </c>
      <c r="M22" s="109">
        <v>61.609802677058404</v>
      </c>
      <c r="N22" s="109">
        <v>14.102676526032283</v>
      </c>
      <c r="O22" s="109">
        <v>170.72831675473043</v>
      </c>
      <c r="P22" s="109">
        <v>39.29962306539867</v>
      </c>
      <c r="Q22" s="109">
        <v>60.382981890945416</v>
      </c>
      <c r="R22" s="109">
        <v>24.193795054472062</v>
      </c>
      <c r="S22" s="109">
        <v>36.3843424972952</v>
      </c>
    </row>
    <row r="23" spans="2:19" ht="12.75">
      <c r="B23" s="110">
        <v>2004</v>
      </c>
      <c r="C23" s="111">
        <v>38047</v>
      </c>
      <c r="D23" s="112">
        <v>51.25119263844714</v>
      </c>
      <c r="E23" s="112">
        <v>55.66253167962846</v>
      </c>
      <c r="F23" s="112">
        <v>83.94204808222015</v>
      </c>
      <c r="G23" s="112">
        <v>56.99579886480111</v>
      </c>
      <c r="H23" s="112">
        <v>43.28422307164065</v>
      </c>
      <c r="I23" s="112">
        <v>25.63763935034479</v>
      </c>
      <c r="J23" s="112">
        <v>88.11920305802184</v>
      </c>
      <c r="K23" s="112">
        <v>50.1488536281296</v>
      </c>
      <c r="L23" s="112">
        <v>55.5863603563831</v>
      </c>
      <c r="M23" s="112">
        <v>63.85943499826291</v>
      </c>
      <c r="N23" s="112">
        <v>16.552742467263133</v>
      </c>
      <c r="O23" s="112">
        <v>89.55898255953302</v>
      </c>
      <c r="P23" s="112">
        <v>42.526493052986396</v>
      </c>
      <c r="Q23" s="112">
        <v>61.62146944472617</v>
      </c>
      <c r="R23" s="112">
        <v>30.59948119271529</v>
      </c>
      <c r="S23" s="112">
        <v>36.546184418149146</v>
      </c>
    </row>
    <row r="24" spans="2:19" ht="12.75">
      <c r="B24" s="10">
        <v>2004</v>
      </c>
      <c r="C24" s="11">
        <v>38078</v>
      </c>
      <c r="D24" s="109">
        <v>50.69716863291291</v>
      </c>
      <c r="E24" s="109">
        <v>56.73844188967716</v>
      </c>
      <c r="F24" s="109">
        <v>80.56268284260506</v>
      </c>
      <c r="G24" s="109">
        <v>57.22429925300907</v>
      </c>
      <c r="H24" s="109">
        <v>45.999499052810705</v>
      </c>
      <c r="I24" s="109">
        <v>26.589827733421252</v>
      </c>
      <c r="J24" s="109">
        <v>83.57475915191974</v>
      </c>
      <c r="K24" s="109">
        <v>49.705905744352684</v>
      </c>
      <c r="L24" s="109">
        <v>53.612322400219874</v>
      </c>
      <c r="M24" s="109">
        <v>61.629194900817055</v>
      </c>
      <c r="N24" s="109">
        <v>16.91467290654585</v>
      </c>
      <c r="O24" s="109">
        <v>66.73561060976981</v>
      </c>
      <c r="P24" s="109">
        <v>38.060268899242836</v>
      </c>
      <c r="Q24" s="109">
        <v>58.53787108348398</v>
      </c>
      <c r="R24" s="109">
        <v>24.953375084778123</v>
      </c>
      <c r="S24" s="109">
        <v>37.34702769670713</v>
      </c>
    </row>
    <row r="25" spans="2:19" ht="12.75">
      <c r="B25" s="110">
        <v>2004</v>
      </c>
      <c r="C25" s="111">
        <v>38108</v>
      </c>
      <c r="D25" s="112">
        <v>53.809942629747475</v>
      </c>
      <c r="E25" s="112">
        <v>59.12757233158978</v>
      </c>
      <c r="F25" s="112">
        <v>85.9171734215167</v>
      </c>
      <c r="G25" s="112">
        <v>58.33493852252718</v>
      </c>
      <c r="H25" s="112">
        <v>51.37561321381587</v>
      </c>
      <c r="I25" s="112">
        <v>30.026889731927323</v>
      </c>
      <c r="J25" s="112">
        <v>84.46010541219113</v>
      </c>
      <c r="K25" s="112">
        <v>51.47952051606238</v>
      </c>
      <c r="L25" s="112">
        <v>56.838322881762025</v>
      </c>
      <c r="M25" s="112">
        <v>67.37798836431541</v>
      </c>
      <c r="N25" s="112">
        <v>18.606709739109494</v>
      </c>
      <c r="O25" s="112">
        <v>75.51136254593696</v>
      </c>
      <c r="P25" s="112">
        <v>38.44363236700577</v>
      </c>
      <c r="Q25" s="112">
        <v>60.87350182517498</v>
      </c>
      <c r="R25" s="112">
        <v>29.95544368605126</v>
      </c>
      <c r="S25" s="112">
        <v>41.700019163609454</v>
      </c>
    </row>
    <row r="26" spans="2:19" ht="12.75">
      <c r="B26" s="10">
        <v>2004</v>
      </c>
      <c r="C26" s="11">
        <v>38139</v>
      </c>
      <c r="D26" s="109">
        <v>51.665799226018954</v>
      </c>
      <c r="E26" s="109">
        <v>56.56629119391425</v>
      </c>
      <c r="F26" s="109">
        <v>81.08918576128595</v>
      </c>
      <c r="G26" s="109">
        <v>61.61801296077261</v>
      </c>
      <c r="H26" s="109">
        <v>57.85147216532217</v>
      </c>
      <c r="I26" s="109">
        <v>32.73331646563658</v>
      </c>
      <c r="J26" s="109">
        <v>87.04647550248482</v>
      </c>
      <c r="K26" s="109">
        <v>50.00156568158288</v>
      </c>
      <c r="L26" s="109">
        <v>52.28622903704012</v>
      </c>
      <c r="M26" s="109">
        <v>63.23991495332568</v>
      </c>
      <c r="N26" s="109">
        <v>18.57656256864633</v>
      </c>
      <c r="O26" s="109">
        <v>62.83754686836615</v>
      </c>
      <c r="P26" s="109">
        <v>41.12545126608729</v>
      </c>
      <c r="Q26" s="109">
        <v>59.58712751341433</v>
      </c>
      <c r="R26" s="109">
        <v>29.94005851674595</v>
      </c>
      <c r="S26" s="109">
        <v>38.69433865474929</v>
      </c>
    </row>
    <row r="27" spans="2:19" ht="12.75">
      <c r="B27" s="110">
        <v>2004</v>
      </c>
      <c r="C27" s="111">
        <v>38169</v>
      </c>
      <c r="D27" s="112">
        <v>55.69686662757939</v>
      </c>
      <c r="E27" s="112">
        <v>62.17809912822906</v>
      </c>
      <c r="F27" s="112">
        <v>86.56394635593023</v>
      </c>
      <c r="G27" s="112">
        <v>60.404310164988715</v>
      </c>
      <c r="H27" s="112">
        <v>59.529020888055356</v>
      </c>
      <c r="I27" s="112">
        <v>33.637285400523766</v>
      </c>
      <c r="J27" s="112">
        <v>89.44625490215978</v>
      </c>
      <c r="K27" s="112">
        <v>55.545308669802814</v>
      </c>
      <c r="L27" s="112">
        <v>62.504009147019815</v>
      </c>
      <c r="M27" s="112">
        <v>69.62218768262663</v>
      </c>
      <c r="N27" s="112">
        <v>20.674573261881775</v>
      </c>
      <c r="O27" s="112">
        <v>90.6837958128254</v>
      </c>
      <c r="P27" s="112">
        <v>44.94611726882496</v>
      </c>
      <c r="Q27" s="112">
        <v>63.11344855080017</v>
      </c>
      <c r="R27" s="112">
        <v>27.585304801691475</v>
      </c>
      <c r="S27" s="112">
        <v>39.45082471184951</v>
      </c>
    </row>
    <row r="28" spans="2:19" ht="12.75">
      <c r="B28" s="10">
        <v>2004</v>
      </c>
      <c r="C28" s="11">
        <v>38200</v>
      </c>
      <c r="D28" s="109">
        <v>53.30333133966451</v>
      </c>
      <c r="E28" s="109">
        <v>58.889042161316304</v>
      </c>
      <c r="F28" s="109">
        <v>84.0184179008042</v>
      </c>
      <c r="G28" s="109">
        <v>52.66673553472189</v>
      </c>
      <c r="H28" s="109">
        <v>53.401074908496255</v>
      </c>
      <c r="I28" s="109">
        <v>30.535886821898664</v>
      </c>
      <c r="J28" s="109">
        <v>84.90839776254641</v>
      </c>
      <c r="K28" s="109">
        <v>52.577324442138384</v>
      </c>
      <c r="L28" s="109">
        <v>54.999990439912324</v>
      </c>
      <c r="M28" s="109">
        <v>66.63768051542822</v>
      </c>
      <c r="N28" s="109">
        <v>17.649894397665168</v>
      </c>
      <c r="O28" s="109">
        <v>120.95465605580023</v>
      </c>
      <c r="P28" s="109">
        <v>44.47016220928302</v>
      </c>
      <c r="Q28" s="109">
        <v>61.99534431901358</v>
      </c>
      <c r="R28" s="109">
        <v>28.695558882502787</v>
      </c>
      <c r="S28" s="109">
        <v>39.72205266076015</v>
      </c>
    </row>
    <row r="29" spans="2:19" ht="12.75">
      <c r="B29" s="110">
        <v>2004</v>
      </c>
      <c r="C29" s="111">
        <v>38231</v>
      </c>
      <c r="D29" s="112">
        <v>52.914530689326654</v>
      </c>
      <c r="E29" s="112">
        <v>57.40502365230119</v>
      </c>
      <c r="F29" s="112">
        <v>81.47999167739377</v>
      </c>
      <c r="G29" s="112">
        <v>53.680523676300304</v>
      </c>
      <c r="H29" s="112">
        <v>52.02173758204629</v>
      </c>
      <c r="I29" s="112">
        <v>30.422627991405434</v>
      </c>
      <c r="J29" s="112">
        <v>78.09560528046795</v>
      </c>
      <c r="K29" s="112">
        <v>49.48156381653084</v>
      </c>
      <c r="L29" s="112">
        <v>52.273714202087966</v>
      </c>
      <c r="M29" s="112">
        <v>61.90895641587765</v>
      </c>
      <c r="N29" s="112">
        <v>17.84836968617807</v>
      </c>
      <c r="O29" s="112">
        <v>99.24225266497652</v>
      </c>
      <c r="P29" s="112">
        <v>41.47957380532858</v>
      </c>
      <c r="Q29" s="112">
        <v>59.95968251226231</v>
      </c>
      <c r="R29" s="112">
        <v>33.3179198474476</v>
      </c>
      <c r="S29" s="112">
        <v>41.71888307027824</v>
      </c>
    </row>
    <row r="30" spans="2:19" ht="12.75">
      <c r="B30" s="10">
        <v>2004</v>
      </c>
      <c r="C30" s="11">
        <v>38261</v>
      </c>
      <c r="D30" s="109">
        <v>56.491396771839675</v>
      </c>
      <c r="E30" s="109">
        <v>63.01378009448008</v>
      </c>
      <c r="F30" s="109">
        <v>87.04185388032691</v>
      </c>
      <c r="G30" s="109">
        <v>60.14621337351131</v>
      </c>
      <c r="H30" s="109">
        <v>56.69877683525706</v>
      </c>
      <c r="I30" s="109">
        <v>33.17993917348374</v>
      </c>
      <c r="J30" s="109">
        <v>82.72711676416544</v>
      </c>
      <c r="K30" s="109">
        <v>58.0243343527434</v>
      </c>
      <c r="L30" s="109">
        <v>66.13617967502263</v>
      </c>
      <c r="M30" s="109">
        <v>71.4600440609437</v>
      </c>
      <c r="N30" s="109">
        <v>20.140795920875526</v>
      </c>
      <c r="O30" s="109">
        <v>72.65422923812818</v>
      </c>
      <c r="P30" s="109">
        <v>45.5277019691285</v>
      </c>
      <c r="Q30" s="109">
        <v>59.977455488392245</v>
      </c>
      <c r="R30" s="109">
        <v>28.721139100909728</v>
      </c>
      <c r="S30" s="109">
        <v>48.42249502934209</v>
      </c>
    </row>
    <row r="31" spans="2:19" ht="12.75">
      <c r="B31" s="110">
        <v>2004</v>
      </c>
      <c r="C31" s="111">
        <v>38292</v>
      </c>
      <c r="D31" s="112">
        <v>53.82452323727422</v>
      </c>
      <c r="E31" s="112">
        <v>57.4589676402958</v>
      </c>
      <c r="F31" s="112">
        <v>78.78649173969173</v>
      </c>
      <c r="G31" s="112">
        <v>62.75319079657993</v>
      </c>
      <c r="H31" s="112">
        <v>56.129775426016074</v>
      </c>
      <c r="I31" s="112">
        <v>31.90294668036636</v>
      </c>
      <c r="J31" s="112">
        <v>80.8520143664688</v>
      </c>
      <c r="K31" s="112">
        <v>47.652267261034964</v>
      </c>
      <c r="L31" s="112">
        <v>62.96177775093347</v>
      </c>
      <c r="M31" s="112">
        <v>62.6255184269258</v>
      </c>
      <c r="N31" s="112">
        <v>18.50026404607881</v>
      </c>
      <c r="O31" s="112">
        <v>72.52047502187258</v>
      </c>
      <c r="P31" s="112">
        <v>47.46083208438149</v>
      </c>
      <c r="Q31" s="112">
        <v>62.63895425426651</v>
      </c>
      <c r="R31" s="112">
        <v>36.78238678838885</v>
      </c>
      <c r="S31" s="112">
        <v>59.253695251582315</v>
      </c>
    </row>
    <row r="32" spans="2:19" ht="12.75">
      <c r="B32" s="10">
        <v>2004</v>
      </c>
      <c r="C32" s="11">
        <v>38322</v>
      </c>
      <c r="D32" s="109">
        <v>81.07154390715543</v>
      </c>
      <c r="E32" s="109">
        <v>89.8850284094306</v>
      </c>
      <c r="F32" s="109">
        <v>109.78382697031975</v>
      </c>
      <c r="G32" s="109">
        <v>174.63678392418007</v>
      </c>
      <c r="H32" s="109">
        <v>152.69018180340865</v>
      </c>
      <c r="I32" s="109">
        <v>97.07125364151389</v>
      </c>
      <c r="J32" s="109">
        <v>92.86039286582887</v>
      </c>
      <c r="K32" s="109">
        <v>72.73048527473591</v>
      </c>
      <c r="L32" s="109">
        <v>106.51862924825862</v>
      </c>
      <c r="M32" s="109">
        <v>87.67711187030272</v>
      </c>
      <c r="N32" s="109">
        <v>30.20921323031847</v>
      </c>
      <c r="O32" s="109">
        <v>84.02060878448172</v>
      </c>
      <c r="P32" s="109">
        <v>50.030237457930355</v>
      </c>
      <c r="Q32" s="109">
        <v>69.01864106199064</v>
      </c>
      <c r="R32" s="109">
        <v>36.82965849941661</v>
      </c>
      <c r="S32" s="109">
        <v>97.8967431390656</v>
      </c>
    </row>
    <row r="33" spans="2:19" ht="12.75">
      <c r="B33" s="110">
        <v>2005</v>
      </c>
      <c r="C33" s="111">
        <v>38353</v>
      </c>
      <c r="D33" s="112">
        <v>55.74909770473896</v>
      </c>
      <c r="E33" s="112">
        <v>61.64167807103622</v>
      </c>
      <c r="F33" s="112">
        <v>84.05951216868891</v>
      </c>
      <c r="G33" s="112">
        <v>65.24444629743346</v>
      </c>
      <c r="H33" s="112">
        <v>49.848893120058435</v>
      </c>
      <c r="I33" s="112">
        <v>31.885664830399513</v>
      </c>
      <c r="J33" s="112">
        <v>89.98577013336161</v>
      </c>
      <c r="K33" s="112">
        <v>55.122742418482424</v>
      </c>
      <c r="L33" s="112">
        <v>62.19480269755973</v>
      </c>
      <c r="M33" s="112">
        <v>73.09053333359903</v>
      </c>
      <c r="N33" s="112">
        <v>17.107852143672865</v>
      </c>
      <c r="O33" s="112">
        <v>208.1435132008081</v>
      </c>
      <c r="P33" s="112">
        <v>42.912384741828916</v>
      </c>
      <c r="Q33" s="112">
        <v>62.585055145263766</v>
      </c>
      <c r="R33" s="112">
        <v>29.16138238934447</v>
      </c>
      <c r="S33" s="112">
        <v>40.43443784836171</v>
      </c>
    </row>
    <row r="34" spans="2:19" ht="12.75">
      <c r="B34" s="10">
        <v>2005</v>
      </c>
      <c r="C34" s="11">
        <v>38384</v>
      </c>
      <c r="D34" s="109">
        <v>51.844373151458306</v>
      </c>
      <c r="E34" s="109">
        <v>56.25190582171305</v>
      </c>
      <c r="F34" s="109">
        <v>79.52788674371837</v>
      </c>
      <c r="G34" s="109">
        <v>56.46267778943162</v>
      </c>
      <c r="H34" s="109">
        <v>40.829857898221945</v>
      </c>
      <c r="I34" s="109">
        <v>26.889047791700644</v>
      </c>
      <c r="J34" s="109">
        <v>78.9896525759282</v>
      </c>
      <c r="K34" s="109">
        <v>48.235541841137874</v>
      </c>
      <c r="L34" s="109">
        <v>52.58580229808391</v>
      </c>
      <c r="M34" s="109">
        <v>66.10966847265252</v>
      </c>
      <c r="N34" s="109">
        <v>16.28894012535132</v>
      </c>
      <c r="O34" s="109">
        <v>165.44542654133946</v>
      </c>
      <c r="P34" s="109">
        <v>38.41133294465243</v>
      </c>
      <c r="Q34" s="109">
        <v>60.380901101447016</v>
      </c>
      <c r="R34" s="109">
        <v>32.13107918741194</v>
      </c>
      <c r="S34" s="109">
        <v>38.96327507867065</v>
      </c>
    </row>
    <row r="35" spans="2:19" ht="12.75">
      <c r="B35" s="110">
        <v>2005</v>
      </c>
      <c r="C35" s="111">
        <v>38412</v>
      </c>
      <c r="D35" s="112">
        <v>53.5708191847038</v>
      </c>
      <c r="E35" s="112">
        <v>58.245785833619</v>
      </c>
      <c r="F35" s="112">
        <v>86.54044217744737</v>
      </c>
      <c r="G35" s="112">
        <v>64.52331730323775</v>
      </c>
      <c r="H35" s="112">
        <v>44.80526759037862</v>
      </c>
      <c r="I35" s="112">
        <v>27.300519526998617</v>
      </c>
      <c r="J35" s="112">
        <v>89.11257691838193</v>
      </c>
      <c r="K35" s="112">
        <v>53.164145142712094</v>
      </c>
      <c r="L35" s="112">
        <v>54.463790304782584</v>
      </c>
      <c r="M35" s="112">
        <v>71.39823366562679</v>
      </c>
      <c r="N35" s="112">
        <v>18.37288346856446</v>
      </c>
      <c r="O35" s="112">
        <v>84.75239894348567</v>
      </c>
      <c r="P35" s="112">
        <v>41.90165499988825</v>
      </c>
      <c r="Q35" s="112">
        <v>59.86824255852547</v>
      </c>
      <c r="R35" s="112">
        <v>31.685061612881025</v>
      </c>
      <c r="S35" s="112">
        <v>39.68551530158551</v>
      </c>
    </row>
    <row r="36" spans="2:19" ht="12.75">
      <c r="B36" s="10">
        <v>2005</v>
      </c>
      <c r="C36" s="11">
        <v>38443</v>
      </c>
      <c r="D36" s="109">
        <v>59.172861856369806</v>
      </c>
      <c r="E36" s="109">
        <v>64.53325189456007</v>
      </c>
      <c r="F36" s="109">
        <v>86.2381209749115</v>
      </c>
      <c r="G36" s="109">
        <v>66.1453905626577</v>
      </c>
      <c r="H36" s="109">
        <v>52.624237051708725</v>
      </c>
      <c r="I36" s="109">
        <v>33.294068001099305</v>
      </c>
      <c r="J36" s="109">
        <v>88.24522777992073</v>
      </c>
      <c r="K36" s="109">
        <v>59.821072701174145</v>
      </c>
      <c r="L36" s="109">
        <v>68.66884789215044</v>
      </c>
      <c r="M36" s="109">
        <v>75.8477050514021</v>
      </c>
      <c r="N36" s="109">
        <v>23.49013581632506</v>
      </c>
      <c r="O36" s="109">
        <v>73.09672033471962</v>
      </c>
      <c r="P36" s="109">
        <v>44.270426476478036</v>
      </c>
      <c r="Q36" s="109">
        <v>64.25093599378175</v>
      </c>
      <c r="R36" s="109">
        <v>36.45160253845606</v>
      </c>
      <c r="S36" s="109">
        <v>42.421278911231894</v>
      </c>
    </row>
    <row r="37" spans="2:19" ht="12.75">
      <c r="B37" s="110">
        <v>2005</v>
      </c>
      <c r="C37" s="111">
        <v>38473</v>
      </c>
      <c r="D37" s="112">
        <v>58.17959075669818</v>
      </c>
      <c r="E37" s="112">
        <v>62.48733201125188</v>
      </c>
      <c r="F37" s="112">
        <v>87.58480636732584</v>
      </c>
      <c r="G37" s="112">
        <v>65.84608197554388</v>
      </c>
      <c r="H37" s="112">
        <v>54.529141606726405</v>
      </c>
      <c r="I37" s="112">
        <v>34.98520221838645</v>
      </c>
      <c r="J37" s="112">
        <v>87.28491328394108</v>
      </c>
      <c r="K37" s="112">
        <v>55.56553944043818</v>
      </c>
      <c r="L37" s="112">
        <v>61.838556256918345</v>
      </c>
      <c r="M37" s="112">
        <v>74.18825830838472</v>
      </c>
      <c r="N37" s="112">
        <v>21.502974167760218</v>
      </c>
      <c r="O37" s="112">
        <v>73.98330826642761</v>
      </c>
      <c r="P37" s="112">
        <v>40.94874338639007</v>
      </c>
      <c r="Q37" s="112">
        <v>62.17448778717349</v>
      </c>
      <c r="R37" s="112">
        <v>38.87194172797185</v>
      </c>
      <c r="S37" s="112">
        <v>44.81228907353992</v>
      </c>
    </row>
    <row r="38" spans="2:19" ht="12.75">
      <c r="B38" s="10">
        <v>2005</v>
      </c>
      <c r="C38" s="11">
        <v>38504</v>
      </c>
      <c r="D38" s="109">
        <v>55.89728104088137</v>
      </c>
      <c r="E38" s="109">
        <v>60.72244836783923</v>
      </c>
      <c r="F38" s="109">
        <v>83.7463072742708</v>
      </c>
      <c r="G38" s="109">
        <v>66.75618649127252</v>
      </c>
      <c r="H38" s="109">
        <v>61.107725077469645</v>
      </c>
      <c r="I38" s="109">
        <v>37.42824555872552</v>
      </c>
      <c r="J38" s="109">
        <v>89.09554400284483</v>
      </c>
      <c r="K38" s="109">
        <v>53.56261503428492</v>
      </c>
      <c r="L38" s="109">
        <v>61.536525825806486</v>
      </c>
      <c r="M38" s="109">
        <v>71.48924165509379</v>
      </c>
      <c r="N38" s="109">
        <v>22.28981808712318</v>
      </c>
      <c r="O38" s="109">
        <v>68.02030473949667</v>
      </c>
      <c r="P38" s="109">
        <v>43.24184486715341</v>
      </c>
      <c r="Q38" s="109">
        <v>66.560906636641</v>
      </c>
      <c r="R38" s="109">
        <v>34.490959223726996</v>
      </c>
      <c r="S38" s="109">
        <v>44.40048444738275</v>
      </c>
    </row>
    <row r="39" spans="2:19" ht="12.75">
      <c r="B39" s="110">
        <v>2005</v>
      </c>
      <c r="C39" s="111">
        <v>38534</v>
      </c>
      <c r="D39" s="112">
        <v>61.81123936067111</v>
      </c>
      <c r="E39" s="112">
        <v>67.81416044781467</v>
      </c>
      <c r="F39" s="112">
        <v>91.73742792682219</v>
      </c>
      <c r="G39" s="112">
        <v>68.1548364446674</v>
      </c>
      <c r="H39" s="112">
        <v>63.78337974197092</v>
      </c>
      <c r="I39" s="112">
        <v>38.21738337564029</v>
      </c>
      <c r="J39" s="112">
        <v>90.08717186243244</v>
      </c>
      <c r="K39" s="112">
        <v>60.871550762638506</v>
      </c>
      <c r="L39" s="112">
        <v>74.89644023937772</v>
      </c>
      <c r="M39" s="112">
        <v>81.51874270207034</v>
      </c>
      <c r="N39" s="112">
        <v>25.06721067082136</v>
      </c>
      <c r="O39" s="112">
        <v>84.81571585694671</v>
      </c>
      <c r="P39" s="112">
        <v>47.27067039577178</v>
      </c>
      <c r="Q39" s="112">
        <v>62.79218130797313</v>
      </c>
      <c r="R39" s="112">
        <v>35.82645070362478</v>
      </c>
      <c r="S39" s="112">
        <v>45.88981300012611</v>
      </c>
    </row>
    <row r="40" spans="2:19" ht="12.75">
      <c r="B40" s="10">
        <v>2005</v>
      </c>
      <c r="C40" s="11">
        <v>38565</v>
      </c>
      <c r="D40" s="109">
        <v>58.919052149022484</v>
      </c>
      <c r="E40" s="109">
        <v>63.561305088891494</v>
      </c>
      <c r="F40" s="109">
        <v>88.25408906362962</v>
      </c>
      <c r="G40" s="109">
        <v>62.47381787747829</v>
      </c>
      <c r="H40" s="109">
        <v>54.4862591958354</v>
      </c>
      <c r="I40" s="109">
        <v>35.228701777457566</v>
      </c>
      <c r="J40" s="109">
        <v>87.89227534376236</v>
      </c>
      <c r="K40" s="109">
        <v>56.150801558829755</v>
      </c>
      <c r="L40" s="109">
        <v>62.26582300451563</v>
      </c>
      <c r="M40" s="109">
        <v>76.2445143384907</v>
      </c>
      <c r="N40" s="109">
        <v>21.487174195565</v>
      </c>
      <c r="O40" s="109">
        <v>122.1331040005799</v>
      </c>
      <c r="P40" s="109">
        <v>46.352961166065064</v>
      </c>
      <c r="Q40" s="109">
        <v>68.34339061802334</v>
      </c>
      <c r="R40" s="109">
        <v>38.475705407457866</v>
      </c>
      <c r="S40" s="109">
        <v>45.35417364580578</v>
      </c>
    </row>
    <row r="41" spans="2:19" ht="12.75">
      <c r="B41" s="110">
        <v>2005</v>
      </c>
      <c r="C41" s="111">
        <v>38596</v>
      </c>
      <c r="D41" s="112">
        <v>59.47245181669223</v>
      </c>
      <c r="E41" s="112">
        <v>62.90577892571375</v>
      </c>
      <c r="F41" s="112">
        <v>85.96892123895192</v>
      </c>
      <c r="G41" s="112">
        <v>65.22663613056292</v>
      </c>
      <c r="H41" s="112">
        <v>54.16006476410606</v>
      </c>
      <c r="I41" s="112">
        <v>34.55057111289123</v>
      </c>
      <c r="J41" s="112">
        <v>86.20358760126497</v>
      </c>
      <c r="K41" s="112">
        <v>54.740246576776926</v>
      </c>
      <c r="L41" s="112">
        <v>61.18097666349124</v>
      </c>
      <c r="M41" s="112">
        <v>73.41001806973644</v>
      </c>
      <c r="N41" s="112">
        <v>22.542892871738424</v>
      </c>
      <c r="O41" s="112">
        <v>96.5353526760035</v>
      </c>
      <c r="P41" s="112">
        <v>45.17334728573374</v>
      </c>
      <c r="Q41" s="112">
        <v>65.09686580511726</v>
      </c>
      <c r="R41" s="112">
        <v>44.58284166795266</v>
      </c>
      <c r="S41" s="112">
        <v>47.897610084267534</v>
      </c>
    </row>
    <row r="42" spans="2:19" ht="12.75">
      <c r="B42" s="10">
        <v>2005</v>
      </c>
      <c r="C42" s="11">
        <v>38626</v>
      </c>
      <c r="D42" s="109">
        <v>61.90409034808418</v>
      </c>
      <c r="E42" s="109">
        <v>67.51923475938125</v>
      </c>
      <c r="F42" s="109">
        <v>91.34991797519689</v>
      </c>
      <c r="G42" s="109">
        <v>66.15663832004272</v>
      </c>
      <c r="H42" s="109">
        <v>56.542468956359166</v>
      </c>
      <c r="I42" s="109">
        <v>38.38712700901162</v>
      </c>
      <c r="J42" s="109">
        <v>87.48726160437067</v>
      </c>
      <c r="K42" s="109">
        <v>62.01256429226755</v>
      </c>
      <c r="L42" s="109">
        <v>72.1398472518875</v>
      </c>
      <c r="M42" s="109">
        <v>81.81195911524502</v>
      </c>
      <c r="N42" s="109">
        <v>25.33924583082264</v>
      </c>
      <c r="O42" s="109">
        <v>68.08671107148383</v>
      </c>
      <c r="P42" s="109">
        <v>49.00307297024326</v>
      </c>
      <c r="Q42" s="109">
        <v>64.3860811952332</v>
      </c>
      <c r="R42" s="109">
        <v>38.09419242788094</v>
      </c>
      <c r="S42" s="109">
        <v>53.02960868289268</v>
      </c>
    </row>
    <row r="43" spans="2:19" ht="12.75">
      <c r="B43" s="110">
        <v>2005</v>
      </c>
      <c r="C43" s="111">
        <v>38657</v>
      </c>
      <c r="D43" s="112">
        <v>59.343272916506415</v>
      </c>
      <c r="E43" s="112">
        <v>62.12826662405238</v>
      </c>
      <c r="F43" s="112">
        <v>82.97408437637681</v>
      </c>
      <c r="G43" s="112">
        <v>72.0069875419775</v>
      </c>
      <c r="H43" s="112">
        <v>57.43106172020846</v>
      </c>
      <c r="I43" s="112">
        <v>37.23616732198546</v>
      </c>
      <c r="J43" s="112">
        <v>86.78995996435755</v>
      </c>
      <c r="K43" s="112">
        <v>51.75432027046329</v>
      </c>
      <c r="L43" s="112">
        <v>68.76572030774194</v>
      </c>
      <c r="M43" s="112">
        <v>72.65856031226149</v>
      </c>
      <c r="N43" s="112">
        <v>23.823163643937285</v>
      </c>
      <c r="O43" s="112">
        <v>61.87158091275706</v>
      </c>
      <c r="P43" s="112">
        <v>52.05148851279207</v>
      </c>
      <c r="Q43" s="112">
        <v>65.81355680695387</v>
      </c>
      <c r="R43" s="112">
        <v>46.28867210839383</v>
      </c>
      <c r="S43" s="112">
        <v>64.35695491238923</v>
      </c>
    </row>
    <row r="44" spans="2:19" ht="12.75">
      <c r="B44" s="10">
        <v>2005</v>
      </c>
      <c r="C44" s="11">
        <v>38687</v>
      </c>
      <c r="D44" s="109">
        <v>89.1983891925724</v>
      </c>
      <c r="E44" s="109">
        <v>96.83082093354955</v>
      </c>
      <c r="F44" s="109">
        <v>113.7170844652208</v>
      </c>
      <c r="G44" s="109">
        <v>203.87147375521764</v>
      </c>
      <c r="H44" s="109">
        <v>159.59599941973474</v>
      </c>
      <c r="I44" s="109">
        <v>106.56346273860657</v>
      </c>
      <c r="J44" s="109">
        <v>101.81837316587483</v>
      </c>
      <c r="K44" s="109">
        <v>77.29059341287144</v>
      </c>
      <c r="L44" s="109">
        <v>115.40872527427643</v>
      </c>
      <c r="M44" s="109">
        <v>95.2795056939717</v>
      </c>
      <c r="N44" s="109">
        <v>41.056896070278015</v>
      </c>
      <c r="O44" s="109">
        <v>76.23221423104867</v>
      </c>
      <c r="P44" s="109">
        <v>52.80783041128152</v>
      </c>
      <c r="Q44" s="109">
        <v>72.58011010646547</v>
      </c>
      <c r="R44" s="109">
        <v>51.2990422734877</v>
      </c>
      <c r="S44" s="109">
        <v>106.15165639775338</v>
      </c>
    </row>
    <row r="45" spans="2:19" ht="12.75">
      <c r="B45" s="110">
        <v>2006</v>
      </c>
      <c r="C45" s="111">
        <v>38718</v>
      </c>
      <c r="D45" s="112">
        <v>61.03570989681429</v>
      </c>
      <c r="E45" s="112">
        <v>65.68759113908982</v>
      </c>
      <c r="F45" s="112">
        <v>86.4301023253965</v>
      </c>
      <c r="G45" s="112">
        <v>68.85465267156927</v>
      </c>
      <c r="H45" s="112">
        <v>52.41659595043906</v>
      </c>
      <c r="I45" s="112">
        <v>34.741685926618345</v>
      </c>
      <c r="J45" s="112">
        <v>95.1838991459133</v>
      </c>
      <c r="K45" s="112">
        <v>58.543843071850496</v>
      </c>
      <c r="L45" s="112">
        <v>70.055512676555</v>
      </c>
      <c r="M45" s="112">
        <v>78.1244625543649</v>
      </c>
      <c r="N45" s="112">
        <v>25.272280382417666</v>
      </c>
      <c r="O45" s="112">
        <v>196.38417032990588</v>
      </c>
      <c r="P45" s="112">
        <v>45.94136897976245</v>
      </c>
      <c r="Q45" s="112">
        <v>70.89760026848964</v>
      </c>
      <c r="R45" s="112">
        <v>39.888099367404095</v>
      </c>
      <c r="S45" s="112">
        <v>42.57005347821405</v>
      </c>
    </row>
    <row r="46" spans="2:19" ht="12.75">
      <c r="B46" s="10">
        <v>2006</v>
      </c>
      <c r="C46" s="11">
        <v>38749</v>
      </c>
      <c r="D46" s="109">
        <v>57.197690424544824</v>
      </c>
      <c r="E46" s="109">
        <v>60.32089046122262</v>
      </c>
      <c r="F46" s="109">
        <v>81.83370344964395</v>
      </c>
      <c r="G46" s="109">
        <v>60.351332261151526</v>
      </c>
      <c r="H46" s="109">
        <v>44.445671924615795</v>
      </c>
      <c r="I46" s="109">
        <v>29.127034504453285</v>
      </c>
      <c r="J46" s="109">
        <v>82.60697399573466</v>
      </c>
      <c r="K46" s="109">
        <v>52.30240592182345</v>
      </c>
      <c r="L46" s="109">
        <v>58.31864425090219</v>
      </c>
      <c r="M46" s="109">
        <v>71.71871256335578</v>
      </c>
      <c r="N46" s="109">
        <v>24.45528255886771</v>
      </c>
      <c r="O46" s="109">
        <v>151.75163960761455</v>
      </c>
      <c r="P46" s="109">
        <v>43.173361778221384</v>
      </c>
      <c r="Q46" s="109">
        <v>67.43058686505887</v>
      </c>
      <c r="R46" s="109">
        <v>43.26791957225164</v>
      </c>
      <c r="S46" s="109">
        <v>40.156791822760844</v>
      </c>
    </row>
    <row r="47" spans="2:19" ht="12.75">
      <c r="B47" s="110">
        <v>2006</v>
      </c>
      <c r="C47" s="111">
        <v>38777</v>
      </c>
      <c r="D47" s="112">
        <v>61.97453605705027</v>
      </c>
      <c r="E47" s="112">
        <v>64.63756149757988</v>
      </c>
      <c r="F47" s="112">
        <v>91.63607677826514</v>
      </c>
      <c r="G47" s="112">
        <v>62.98334690685064</v>
      </c>
      <c r="H47" s="112">
        <v>49.569171528951976</v>
      </c>
      <c r="I47" s="112">
        <v>32.33342446129658</v>
      </c>
      <c r="J47" s="112">
        <v>93.75106348609243</v>
      </c>
      <c r="K47" s="112">
        <v>59.53769662873529</v>
      </c>
      <c r="L47" s="112">
        <v>66.94565061823987</v>
      </c>
      <c r="M47" s="112">
        <v>80.44600651237415</v>
      </c>
      <c r="N47" s="112">
        <v>29.328802508595377</v>
      </c>
      <c r="O47" s="112">
        <v>80.18544612787333</v>
      </c>
      <c r="P47" s="112">
        <v>46.8883488640386</v>
      </c>
      <c r="Q47" s="112">
        <v>70.62379651425331</v>
      </c>
      <c r="R47" s="112">
        <v>49.502234966251315</v>
      </c>
      <c r="S47" s="112">
        <v>43.80982035561079</v>
      </c>
    </row>
    <row r="48" spans="2:19" ht="12.75">
      <c r="B48" s="10">
        <v>2006</v>
      </c>
      <c r="C48" s="11">
        <v>38808</v>
      </c>
      <c r="D48" s="109">
        <v>65.25261478841479</v>
      </c>
      <c r="E48" s="109">
        <v>70.93188286998095</v>
      </c>
      <c r="F48" s="109">
        <v>94.52011255194004</v>
      </c>
      <c r="G48" s="109">
        <v>72.02065583383309</v>
      </c>
      <c r="H48" s="109">
        <v>57.804231710972836</v>
      </c>
      <c r="I48" s="109">
        <v>37.05640182607518</v>
      </c>
      <c r="J48" s="109">
        <v>88.16056934437158</v>
      </c>
      <c r="K48" s="109">
        <v>64.54826267899286</v>
      </c>
      <c r="L48" s="109">
        <v>76.33697095768038</v>
      </c>
      <c r="M48" s="109">
        <v>81.41687066425624</v>
      </c>
      <c r="N48" s="109">
        <v>30.669218617518972</v>
      </c>
      <c r="O48" s="109">
        <v>65.04355831519237</v>
      </c>
      <c r="P48" s="109">
        <v>45.05687858886038</v>
      </c>
      <c r="Q48" s="109">
        <v>66.27890616646957</v>
      </c>
      <c r="R48" s="109">
        <v>41.201557841820346</v>
      </c>
      <c r="S48" s="109">
        <v>46.78056400254258</v>
      </c>
    </row>
    <row r="49" spans="2:19" ht="12.75">
      <c r="B49" s="110">
        <v>2006</v>
      </c>
      <c r="C49" s="111">
        <v>38838</v>
      </c>
      <c r="D49" s="112">
        <v>65.93370494883273</v>
      </c>
      <c r="E49" s="112">
        <v>69.02625316981297</v>
      </c>
      <c r="F49" s="112">
        <v>93.41217766261701</v>
      </c>
      <c r="G49" s="112">
        <v>66.47148589042118</v>
      </c>
      <c r="H49" s="112">
        <v>59.458409254446465</v>
      </c>
      <c r="I49" s="112">
        <v>37.743381415355344</v>
      </c>
      <c r="J49" s="112">
        <v>91.39981391861674</v>
      </c>
      <c r="K49" s="112">
        <v>60.85245390818505</v>
      </c>
      <c r="L49" s="112">
        <v>65.29695479525466</v>
      </c>
      <c r="M49" s="112">
        <v>81.29735335229937</v>
      </c>
      <c r="N49" s="112">
        <v>34.22931858976306</v>
      </c>
      <c r="O49" s="112">
        <v>67.9879043565407</v>
      </c>
      <c r="P49" s="112">
        <v>44.00447633754943</v>
      </c>
      <c r="Q49" s="112">
        <v>74.16353536065822</v>
      </c>
      <c r="R49" s="112">
        <v>52.10008614473561</v>
      </c>
      <c r="S49" s="112">
        <v>50.16768391104859</v>
      </c>
    </row>
    <row r="50" spans="2:19" ht="12.75">
      <c r="B50" s="10">
        <v>2006</v>
      </c>
      <c r="C50" s="11">
        <v>38869</v>
      </c>
      <c r="D50" s="109">
        <v>65.59210793768436</v>
      </c>
      <c r="E50" s="109">
        <v>68.61758910444057</v>
      </c>
      <c r="F50" s="109">
        <v>91.93928582000049</v>
      </c>
      <c r="G50" s="109">
        <v>75.63213211242807</v>
      </c>
      <c r="H50" s="109">
        <v>69.00293322782309</v>
      </c>
      <c r="I50" s="109">
        <v>43.94052841318992</v>
      </c>
      <c r="J50" s="109">
        <v>97.51242253474084</v>
      </c>
      <c r="K50" s="109">
        <v>59.96810823415335</v>
      </c>
      <c r="L50" s="109">
        <v>66.92089125530465</v>
      </c>
      <c r="M50" s="109">
        <v>81.33217701276477</v>
      </c>
      <c r="N50" s="109">
        <v>32.73533070477061</v>
      </c>
      <c r="O50" s="109">
        <v>60.83100668458393</v>
      </c>
      <c r="P50" s="109">
        <v>44.89209803803919</v>
      </c>
      <c r="Q50" s="109">
        <v>75.63983373820797</v>
      </c>
      <c r="R50" s="109">
        <v>52.08161841579984</v>
      </c>
      <c r="S50" s="109">
        <v>47.51193654530992</v>
      </c>
    </row>
    <row r="51" spans="2:19" ht="12.75">
      <c r="B51" s="110">
        <v>2006</v>
      </c>
      <c r="C51" s="111">
        <v>38899</v>
      </c>
      <c r="D51" s="112">
        <v>71.34200551944595</v>
      </c>
      <c r="E51" s="112">
        <v>75.80785139282834</v>
      </c>
      <c r="F51" s="112">
        <v>99.27212352370368</v>
      </c>
      <c r="G51" s="112">
        <v>74.97023294067304</v>
      </c>
      <c r="H51" s="112">
        <v>70.51505314273406</v>
      </c>
      <c r="I51" s="112">
        <v>43.73882556466173</v>
      </c>
      <c r="J51" s="112">
        <v>104.36581793949259</v>
      </c>
      <c r="K51" s="112">
        <v>68.47686055924514</v>
      </c>
      <c r="L51" s="112">
        <v>80.52795430558704</v>
      </c>
      <c r="M51" s="112">
        <v>92.88262024374762</v>
      </c>
      <c r="N51" s="112">
        <v>34.89301817274633</v>
      </c>
      <c r="O51" s="112">
        <v>80.13477439191247</v>
      </c>
      <c r="P51" s="112">
        <v>50.959914495665004</v>
      </c>
      <c r="Q51" s="112">
        <v>76.44988232707144</v>
      </c>
      <c r="R51" s="112">
        <v>52.14008548142819</v>
      </c>
      <c r="S51" s="112">
        <v>51.75307769394818</v>
      </c>
    </row>
    <row r="52" spans="2:19" ht="12.75">
      <c r="B52" s="10">
        <v>2006</v>
      </c>
      <c r="C52" s="11">
        <v>38930</v>
      </c>
      <c r="D52" s="109">
        <v>67.76701224661973</v>
      </c>
      <c r="E52" s="109">
        <v>70.8190077305764</v>
      </c>
      <c r="F52" s="109">
        <v>94.92379692760171</v>
      </c>
      <c r="G52" s="109">
        <v>70.2382391988412</v>
      </c>
      <c r="H52" s="109">
        <v>62.84450137876845</v>
      </c>
      <c r="I52" s="109">
        <v>39.88780836514745</v>
      </c>
      <c r="J52" s="109">
        <v>101.70833786473939</v>
      </c>
      <c r="K52" s="109">
        <v>62.84665136267216</v>
      </c>
      <c r="L52" s="109">
        <v>70.58030086391142</v>
      </c>
      <c r="M52" s="109">
        <v>84.97484736152687</v>
      </c>
      <c r="N52" s="109">
        <v>30.007963227595567</v>
      </c>
      <c r="O52" s="109">
        <v>111.30415081562474</v>
      </c>
      <c r="P52" s="109">
        <v>51.289684225678315</v>
      </c>
      <c r="Q52" s="109">
        <v>80.5401509866087</v>
      </c>
      <c r="R52" s="109">
        <v>54.34272825783032</v>
      </c>
      <c r="S52" s="109">
        <v>49.405137765107646</v>
      </c>
    </row>
    <row r="53" spans="2:19" ht="12.75">
      <c r="B53" s="110">
        <v>2006</v>
      </c>
      <c r="C53" s="111">
        <v>38961</v>
      </c>
      <c r="D53" s="112">
        <v>71.1596655867819</v>
      </c>
      <c r="E53" s="112">
        <v>73.37821260424</v>
      </c>
      <c r="F53" s="112">
        <v>95.10133762531336</v>
      </c>
      <c r="G53" s="112">
        <v>74.03041821674509</v>
      </c>
      <c r="H53" s="112">
        <v>66.14621821170388</v>
      </c>
      <c r="I53" s="112">
        <v>43.04040898245674</v>
      </c>
      <c r="J53" s="112">
        <v>95.85083253706796</v>
      </c>
      <c r="K53" s="112">
        <v>67.93591911543943</v>
      </c>
      <c r="L53" s="112">
        <v>73.25739993474161</v>
      </c>
      <c r="M53" s="112">
        <v>86.49201173401276</v>
      </c>
      <c r="N53" s="112">
        <v>32.78286188638429</v>
      </c>
      <c r="O53" s="112">
        <v>93.43087702174634</v>
      </c>
      <c r="P53" s="112">
        <v>52.089045936412816</v>
      </c>
      <c r="Q53" s="112">
        <v>79.25369257488697</v>
      </c>
      <c r="R53" s="112">
        <v>61.69924504359936</v>
      </c>
      <c r="S53" s="112">
        <v>56.44452564837576</v>
      </c>
    </row>
    <row r="54" spans="2:19" ht="12.75">
      <c r="B54" s="10">
        <v>2006</v>
      </c>
      <c r="C54" s="11">
        <v>38991</v>
      </c>
      <c r="D54" s="109">
        <v>72.53484401442607</v>
      </c>
      <c r="E54" s="109">
        <v>74.7150051851198</v>
      </c>
      <c r="F54" s="109">
        <v>94.9422427391021</v>
      </c>
      <c r="G54" s="109">
        <v>68.8763411974328</v>
      </c>
      <c r="H54" s="109">
        <v>64.96343895021184</v>
      </c>
      <c r="I54" s="109">
        <v>42.89380209698894</v>
      </c>
      <c r="J54" s="109">
        <v>102.47351399195509</v>
      </c>
      <c r="K54" s="109">
        <v>73.71900519206399</v>
      </c>
      <c r="L54" s="109">
        <v>81.44149952086845</v>
      </c>
      <c r="M54" s="109">
        <v>91.49221979583913</v>
      </c>
      <c r="N54" s="109">
        <v>34.977890704589726</v>
      </c>
      <c r="O54" s="109">
        <v>65.52458271768792</v>
      </c>
      <c r="P54" s="109">
        <v>52.43428459129283</v>
      </c>
      <c r="Q54" s="109">
        <v>78.45362147397789</v>
      </c>
      <c r="R54" s="109">
        <v>63.647087729621425</v>
      </c>
      <c r="S54" s="109">
        <v>60.52241806894144</v>
      </c>
    </row>
    <row r="55" spans="2:19" ht="12.75">
      <c r="B55" s="110">
        <v>2006</v>
      </c>
      <c r="C55" s="111">
        <v>39022</v>
      </c>
      <c r="D55" s="112">
        <v>70.75767640767631</v>
      </c>
      <c r="E55" s="112">
        <v>71.19039662105794</v>
      </c>
      <c r="F55" s="112">
        <v>89.00708397897638</v>
      </c>
      <c r="G55" s="112">
        <v>84.43816175223796</v>
      </c>
      <c r="H55" s="112">
        <v>68.21575991419289</v>
      </c>
      <c r="I55" s="112">
        <v>45.12279724414615</v>
      </c>
      <c r="J55" s="112">
        <v>97.87018621968421</v>
      </c>
      <c r="K55" s="112">
        <v>65.45045849045714</v>
      </c>
      <c r="L55" s="112">
        <v>85.01289148115511</v>
      </c>
      <c r="M55" s="112">
        <v>83.44718132148068</v>
      </c>
      <c r="N55" s="112">
        <v>31.810069786645037</v>
      </c>
      <c r="O55" s="112">
        <v>65.54873116513984</v>
      </c>
      <c r="P55" s="112">
        <v>54.12458333604701</v>
      </c>
      <c r="Q55" s="112">
        <v>79.216215198388</v>
      </c>
      <c r="R55" s="112">
        <v>68.74429905404992</v>
      </c>
      <c r="S55" s="112">
        <v>74.44240096498149</v>
      </c>
    </row>
    <row r="56" spans="2:19" ht="12.75">
      <c r="B56" s="10">
        <v>2007</v>
      </c>
      <c r="C56" s="11">
        <v>39052</v>
      </c>
      <c r="D56" s="109">
        <v>100.0518873906932</v>
      </c>
      <c r="E56" s="109">
        <v>109.24583869290416</v>
      </c>
      <c r="F56" s="109">
        <v>119.94810500964418</v>
      </c>
      <c r="G56" s="109">
        <v>232.70877613400924</v>
      </c>
      <c r="H56" s="109">
        <v>186.05607046442876</v>
      </c>
      <c r="I56" s="109">
        <v>126.94814553215436</v>
      </c>
      <c r="J56" s="109">
        <v>115.26381965677868</v>
      </c>
      <c r="K56" s="109">
        <v>94.63931087910252</v>
      </c>
      <c r="L56" s="109">
        <v>139.89472070621804</v>
      </c>
      <c r="M56" s="109">
        <v>107.99885734576802</v>
      </c>
      <c r="N56" s="109">
        <v>50.78097484219965</v>
      </c>
      <c r="O56" s="109">
        <v>78.84273621432824</v>
      </c>
      <c r="P56" s="109">
        <v>56.745340987509955</v>
      </c>
      <c r="Q56" s="109">
        <v>78.7640193140987</v>
      </c>
      <c r="R56" s="109">
        <v>54.23752784790231</v>
      </c>
      <c r="S56" s="109">
        <v>117.8960700923738</v>
      </c>
    </row>
    <row r="57" spans="2:19" ht="12.75">
      <c r="B57" s="110">
        <v>2007</v>
      </c>
      <c r="C57" s="111">
        <v>39083</v>
      </c>
      <c r="D57" s="112">
        <v>70.57170739910357</v>
      </c>
      <c r="E57" s="112">
        <v>72.81709831235496</v>
      </c>
      <c r="F57" s="112">
        <v>91.09008118975915</v>
      </c>
      <c r="G57" s="112">
        <v>71.49507487827829</v>
      </c>
      <c r="H57" s="112">
        <v>59.018209042581105</v>
      </c>
      <c r="I57" s="112">
        <v>40.238164908001444</v>
      </c>
      <c r="J57" s="112">
        <v>100.90882129397934</v>
      </c>
      <c r="K57" s="112">
        <v>70.75607236492165</v>
      </c>
      <c r="L57" s="112">
        <v>79.6481275665166</v>
      </c>
      <c r="M57" s="112">
        <v>85.38692703568137</v>
      </c>
      <c r="N57" s="112">
        <v>34.245554384495996</v>
      </c>
      <c r="O57" s="112">
        <v>211.34725805469125</v>
      </c>
      <c r="P57" s="112">
        <v>50.92021205009377</v>
      </c>
      <c r="Q57" s="112">
        <v>79.80336391421297</v>
      </c>
      <c r="R57" s="112">
        <v>59.98251943490799</v>
      </c>
      <c r="S57" s="112">
        <v>51.92142565876636</v>
      </c>
    </row>
    <row r="58" spans="2:19" ht="12.75">
      <c r="B58" s="10">
        <v>2007</v>
      </c>
      <c r="C58" s="11">
        <v>39114</v>
      </c>
      <c r="D58" s="109">
        <v>66.01371522536417</v>
      </c>
      <c r="E58" s="109">
        <v>67.56102099303384</v>
      </c>
      <c r="F58" s="109">
        <v>86.11820012517038</v>
      </c>
      <c r="G58" s="109">
        <v>67.21764327519085</v>
      </c>
      <c r="H58" s="109">
        <v>50.17251026358437</v>
      </c>
      <c r="I58" s="109">
        <v>35.987530735732214</v>
      </c>
      <c r="J58" s="109">
        <v>90.21198233577458</v>
      </c>
      <c r="K58" s="109">
        <v>64.31112938369702</v>
      </c>
      <c r="L58" s="109">
        <v>68.68100469983617</v>
      </c>
      <c r="M58" s="109">
        <v>78.420891877569</v>
      </c>
      <c r="N58" s="109">
        <v>32.9950974083959</v>
      </c>
      <c r="O58" s="109">
        <v>181.9108166409838</v>
      </c>
      <c r="P58" s="109">
        <v>46.63960967566646</v>
      </c>
      <c r="Q58" s="109">
        <v>78.60134462680506</v>
      </c>
      <c r="R58" s="109">
        <v>59.184712566667834</v>
      </c>
      <c r="S58" s="109">
        <v>49.14995064428108</v>
      </c>
    </row>
    <row r="59" spans="2:19" ht="12.75">
      <c r="B59" s="110">
        <v>2007</v>
      </c>
      <c r="C59" s="111">
        <v>39142</v>
      </c>
      <c r="D59" s="112">
        <v>74.62683466505479</v>
      </c>
      <c r="E59" s="112">
        <v>76.13801183600381</v>
      </c>
      <c r="F59" s="112">
        <v>96.90823559141617</v>
      </c>
      <c r="G59" s="112">
        <v>80.30476978147694</v>
      </c>
      <c r="H59" s="112">
        <v>63.60774161146599</v>
      </c>
      <c r="I59" s="112">
        <v>44.092092481471724</v>
      </c>
      <c r="J59" s="112">
        <v>105.48163485221686</v>
      </c>
      <c r="K59" s="112">
        <v>77.21549706912178</v>
      </c>
      <c r="L59" s="112">
        <v>87.19828631044405</v>
      </c>
      <c r="M59" s="112">
        <v>92.57151026229396</v>
      </c>
      <c r="N59" s="112">
        <v>44.35936067452715</v>
      </c>
      <c r="O59" s="112">
        <v>88.42741101749738</v>
      </c>
      <c r="P59" s="112">
        <v>57.321073870243076</v>
      </c>
      <c r="Q59" s="112">
        <v>77.22889808045318</v>
      </c>
      <c r="R59" s="112">
        <v>67.54244625328731</v>
      </c>
      <c r="S59" s="112">
        <v>56.9594557484364</v>
      </c>
    </row>
    <row r="60" spans="2:19" ht="12.75">
      <c r="B60" s="10">
        <v>2007</v>
      </c>
      <c r="C60" s="11">
        <v>39173</v>
      </c>
      <c r="D60" s="109">
        <v>70.18062635259248</v>
      </c>
      <c r="E60" s="109">
        <v>72.28394061723954</v>
      </c>
      <c r="F60" s="109">
        <v>91.74360341100301</v>
      </c>
      <c r="G60" s="109">
        <v>74.19774329002182</v>
      </c>
      <c r="H60" s="109">
        <v>56.38676431351144</v>
      </c>
      <c r="I60" s="109">
        <v>39.728512271859344</v>
      </c>
      <c r="J60" s="109">
        <v>98.4869097471814</v>
      </c>
      <c r="K60" s="109">
        <v>68.00221442516968</v>
      </c>
      <c r="L60" s="109">
        <v>74.71985484761244</v>
      </c>
      <c r="M60" s="109">
        <v>84.5864846178535</v>
      </c>
      <c r="N60" s="109">
        <v>37.42152376553754</v>
      </c>
      <c r="O60" s="109">
        <v>67.71592430838638</v>
      </c>
      <c r="P60" s="109">
        <v>48.91653593890676</v>
      </c>
      <c r="Q60" s="109">
        <v>72.70839275234967</v>
      </c>
      <c r="R60" s="109">
        <v>61.66595611334725</v>
      </c>
      <c r="S60" s="109">
        <v>55.4047467283935</v>
      </c>
    </row>
    <row r="61" spans="2:19" ht="12.75">
      <c r="B61" s="110">
        <v>2007</v>
      </c>
      <c r="C61" s="111">
        <v>39203</v>
      </c>
      <c r="D61" s="112">
        <v>73.35054173661437</v>
      </c>
      <c r="E61" s="112">
        <v>74.21042330283329</v>
      </c>
      <c r="F61" s="112">
        <v>92.79544836437648</v>
      </c>
      <c r="G61" s="112">
        <v>78.00848518882596</v>
      </c>
      <c r="H61" s="112">
        <v>65.84520227440203</v>
      </c>
      <c r="I61" s="112">
        <v>44.401835145632326</v>
      </c>
      <c r="J61" s="112">
        <v>102.56494931458896</v>
      </c>
      <c r="K61" s="112">
        <v>70.76198279825873</v>
      </c>
      <c r="L61" s="112">
        <v>77.23264212402572</v>
      </c>
      <c r="M61" s="112">
        <v>87.21577212541527</v>
      </c>
      <c r="N61" s="112">
        <v>41.59469326514298</v>
      </c>
      <c r="O61" s="112">
        <v>70.70041884744029</v>
      </c>
      <c r="P61" s="112">
        <v>49.94848750098441</v>
      </c>
      <c r="Q61" s="112">
        <v>79.75535809880674</v>
      </c>
      <c r="R61" s="112">
        <v>69.56657282176553</v>
      </c>
      <c r="S61" s="112">
        <v>60.23992857349741</v>
      </c>
    </row>
    <row r="62" spans="2:19" ht="12.75">
      <c r="B62" s="10">
        <v>2007</v>
      </c>
      <c r="C62" s="11">
        <v>39234</v>
      </c>
      <c r="D62" s="109">
        <v>72.32121849003299</v>
      </c>
      <c r="E62" s="109">
        <v>75.03191064766911</v>
      </c>
      <c r="F62" s="109">
        <v>93.66322687297153</v>
      </c>
      <c r="G62" s="109">
        <v>93.01412477897276</v>
      </c>
      <c r="H62" s="109">
        <v>74.29911426461749</v>
      </c>
      <c r="I62" s="109">
        <v>51.5755543866114</v>
      </c>
      <c r="J62" s="109">
        <v>102.49615091002428</v>
      </c>
      <c r="K62" s="109">
        <v>71.55248685186181</v>
      </c>
      <c r="L62" s="109">
        <v>79.5630177328896</v>
      </c>
      <c r="M62" s="109">
        <v>87.92432170621815</v>
      </c>
      <c r="N62" s="109">
        <v>42.14291421655802</v>
      </c>
      <c r="O62" s="109">
        <v>60.09178410707343</v>
      </c>
      <c r="P62" s="109">
        <v>58.9952553579069</v>
      </c>
      <c r="Q62" s="109">
        <v>76.48762423441264</v>
      </c>
      <c r="R62" s="109">
        <v>60.17726712866906</v>
      </c>
      <c r="S62" s="109">
        <v>61.44243716179686</v>
      </c>
    </row>
    <row r="63" spans="2:19" ht="12.75">
      <c r="B63" s="110">
        <v>2007</v>
      </c>
      <c r="C63" s="111">
        <v>39264</v>
      </c>
      <c r="D63" s="112">
        <v>76.20999981954462</v>
      </c>
      <c r="E63" s="112">
        <v>77.87486440175034</v>
      </c>
      <c r="F63" s="112">
        <v>95.75695605039357</v>
      </c>
      <c r="G63" s="112">
        <v>79.78430654686859</v>
      </c>
      <c r="H63" s="112">
        <v>70.49560181305077</v>
      </c>
      <c r="I63" s="112">
        <v>47.20072551763489</v>
      </c>
      <c r="J63" s="112">
        <v>99.46202192876481</v>
      </c>
      <c r="K63" s="112">
        <v>74.19529744764944</v>
      </c>
      <c r="L63" s="112">
        <v>85.64795804494767</v>
      </c>
      <c r="M63" s="112">
        <v>93.11977166584445</v>
      </c>
      <c r="N63" s="112">
        <v>45.35148145814846</v>
      </c>
      <c r="O63" s="112">
        <v>81.07474108551571</v>
      </c>
      <c r="P63" s="112">
        <v>63.951863272762736</v>
      </c>
      <c r="Q63" s="112">
        <v>77.94561303963009</v>
      </c>
      <c r="R63" s="112">
        <v>69.30460599570715</v>
      </c>
      <c r="S63" s="112">
        <v>61.66969739706555</v>
      </c>
    </row>
    <row r="64" spans="2:19" ht="12.75">
      <c r="B64" s="10">
        <v>2007</v>
      </c>
      <c r="C64" s="11">
        <v>39295</v>
      </c>
      <c r="D64" s="109">
        <v>74.86418208352363</v>
      </c>
      <c r="E64" s="109">
        <v>75.11720432464269</v>
      </c>
      <c r="F64" s="109">
        <v>93.29221591581216</v>
      </c>
      <c r="G64" s="109">
        <v>76.94534024960046</v>
      </c>
      <c r="H64" s="109">
        <v>65.58508275937585</v>
      </c>
      <c r="I64" s="109">
        <v>44.28323374163383</v>
      </c>
      <c r="J64" s="109">
        <v>98.20943197750972</v>
      </c>
      <c r="K64" s="109">
        <v>69.77405225659206</v>
      </c>
      <c r="L64" s="109">
        <v>79.27426904292663</v>
      </c>
      <c r="M64" s="109">
        <v>87.48787820466954</v>
      </c>
      <c r="N64" s="109">
        <v>42.63270702464443</v>
      </c>
      <c r="O64" s="109">
        <v>114.22312633827491</v>
      </c>
      <c r="P64" s="109">
        <v>63.5717150267249</v>
      </c>
      <c r="Q64" s="109">
        <v>82.20424673516467</v>
      </c>
      <c r="R64" s="109">
        <v>73.78931854944467</v>
      </c>
      <c r="S64" s="109">
        <v>64.1761410228057</v>
      </c>
    </row>
    <row r="65" spans="2:19" ht="12.75">
      <c r="B65" s="110">
        <v>2007</v>
      </c>
      <c r="C65" s="111">
        <v>39326</v>
      </c>
      <c r="D65" s="112">
        <v>78.07869263313603</v>
      </c>
      <c r="E65" s="112">
        <v>78.73045322249949</v>
      </c>
      <c r="F65" s="112">
        <v>97.56791832314813</v>
      </c>
      <c r="G65" s="112">
        <v>81.06562752750338</v>
      </c>
      <c r="H65" s="112">
        <v>68.19614793688673</v>
      </c>
      <c r="I65" s="112">
        <v>46.07669847319172</v>
      </c>
      <c r="J65" s="112">
        <v>89.22141291227662</v>
      </c>
      <c r="K65" s="112">
        <v>77.49861010099329</v>
      </c>
      <c r="L65" s="112">
        <v>85.35099983524219</v>
      </c>
      <c r="M65" s="112">
        <v>93.57656658011783</v>
      </c>
      <c r="N65" s="112">
        <v>44.14089710169743</v>
      </c>
      <c r="O65" s="112">
        <v>87.41717134852222</v>
      </c>
      <c r="P65" s="112">
        <v>62.977056723436576</v>
      </c>
      <c r="Q65" s="112">
        <v>75.9277303037135</v>
      </c>
      <c r="R65" s="112">
        <v>75.58057521732364</v>
      </c>
      <c r="S65" s="112">
        <v>68.78382697546523</v>
      </c>
    </row>
    <row r="66" spans="2:19" ht="12.75">
      <c r="B66" s="10">
        <v>2007</v>
      </c>
      <c r="C66" s="11">
        <v>39356</v>
      </c>
      <c r="D66" s="109">
        <v>75.33123314959448</v>
      </c>
      <c r="E66" s="109">
        <v>77.18740973206654</v>
      </c>
      <c r="F66" s="109">
        <v>95.81692557564634</v>
      </c>
      <c r="G66" s="109">
        <v>73.93052105959977</v>
      </c>
      <c r="H66" s="109">
        <v>63.946573781664405</v>
      </c>
      <c r="I66" s="109">
        <v>44.411287987097325</v>
      </c>
      <c r="J66" s="109">
        <v>97.70834819784135</v>
      </c>
      <c r="K66" s="109">
        <v>75.37602976128557</v>
      </c>
      <c r="L66" s="109">
        <v>80.29277182442075</v>
      </c>
      <c r="M66" s="109">
        <v>91.75722726521188</v>
      </c>
      <c r="N66" s="109">
        <v>43.45363905286614</v>
      </c>
      <c r="O66" s="109">
        <v>70.41986537328413</v>
      </c>
      <c r="P66" s="109">
        <v>61.96909055550608</v>
      </c>
      <c r="Q66" s="109">
        <v>80.65566557408165</v>
      </c>
      <c r="R66" s="109">
        <v>67.86411535515258</v>
      </c>
      <c r="S66" s="109">
        <v>72.64521656154308</v>
      </c>
    </row>
    <row r="67" spans="2:19" ht="12.75">
      <c r="B67" s="110">
        <v>2007</v>
      </c>
      <c r="C67" s="111">
        <v>39387</v>
      </c>
      <c r="D67" s="112">
        <v>77.22731528200946</v>
      </c>
      <c r="E67" s="112">
        <v>75.72874967615627</v>
      </c>
      <c r="F67" s="112">
        <v>89.64736976725942</v>
      </c>
      <c r="G67" s="112">
        <v>91.89037700095066</v>
      </c>
      <c r="H67" s="112">
        <v>73.0640310791162</v>
      </c>
      <c r="I67" s="112">
        <v>50.898391575497854</v>
      </c>
      <c r="J67" s="112">
        <v>106.73834370895023</v>
      </c>
      <c r="K67" s="112">
        <v>67.37972805874838</v>
      </c>
      <c r="L67" s="112">
        <v>86.69388680137448</v>
      </c>
      <c r="M67" s="112">
        <v>87.03259934776001</v>
      </c>
      <c r="N67" s="112">
        <v>40.49213778354248</v>
      </c>
      <c r="O67" s="112">
        <v>64.82335065447688</v>
      </c>
      <c r="P67" s="112">
        <v>66.5940327655779</v>
      </c>
      <c r="Q67" s="112">
        <v>80.1480267272669</v>
      </c>
      <c r="R67" s="112">
        <v>84.27840119381275</v>
      </c>
      <c r="S67" s="112">
        <v>92.660660941701</v>
      </c>
    </row>
    <row r="68" spans="2:19" ht="12.75">
      <c r="B68" s="10">
        <v>2007</v>
      </c>
      <c r="C68" s="11">
        <v>39417</v>
      </c>
      <c r="D68" s="109">
        <v>106.97679294185859</v>
      </c>
      <c r="E68" s="109">
        <v>112.90808870676871</v>
      </c>
      <c r="F68" s="109">
        <v>119.26699816799449</v>
      </c>
      <c r="G68" s="109">
        <v>237.93449414707015</v>
      </c>
      <c r="H68" s="109">
        <v>187.94814077139688</v>
      </c>
      <c r="I68" s="109">
        <v>133.0245888183607</v>
      </c>
      <c r="J68" s="109">
        <v>120.01606973034777</v>
      </c>
      <c r="K68" s="109">
        <v>99.2171080368661</v>
      </c>
      <c r="L68" s="109">
        <v>130.27334933300412</v>
      </c>
      <c r="M68" s="109">
        <v>110.16537825661598</v>
      </c>
      <c r="N68" s="109">
        <v>64.46881325275822</v>
      </c>
      <c r="O68" s="109">
        <v>85.17388171744341</v>
      </c>
      <c r="P68" s="109">
        <v>65.27413632713723</v>
      </c>
      <c r="Q68" s="109">
        <v>78.20004123407146</v>
      </c>
      <c r="R68" s="109">
        <v>78.3453122559143</v>
      </c>
      <c r="S68" s="109">
        <v>134.90151405205077</v>
      </c>
    </row>
    <row r="69" spans="2:19" ht="12.75">
      <c r="B69" s="110">
        <v>2008</v>
      </c>
      <c r="C69" s="111">
        <v>39448</v>
      </c>
      <c r="D69" s="112">
        <v>72.78835790526125</v>
      </c>
      <c r="E69" s="112">
        <v>75.00051531205986</v>
      </c>
      <c r="F69" s="112">
        <v>89.59866353425708</v>
      </c>
      <c r="G69" s="112">
        <v>80.6520848185095</v>
      </c>
      <c r="H69" s="112">
        <v>60.62194597376691</v>
      </c>
      <c r="I69" s="112">
        <v>43.984519131006294</v>
      </c>
      <c r="J69" s="112">
        <v>105.37078844186435</v>
      </c>
      <c r="K69" s="112">
        <v>71.1018524484446</v>
      </c>
      <c r="L69" s="112">
        <v>77.3967931078614</v>
      </c>
      <c r="M69" s="112">
        <v>88.4390157018116</v>
      </c>
      <c r="N69" s="112">
        <v>41.29938584405397</v>
      </c>
      <c r="O69" s="112">
        <v>226.03513096259562</v>
      </c>
      <c r="P69" s="112">
        <v>56.509118817328144</v>
      </c>
      <c r="Q69" s="112">
        <v>81.01217123340423</v>
      </c>
      <c r="R69" s="112">
        <v>62.325629945990244</v>
      </c>
      <c r="S69" s="112">
        <v>58.406356721702835</v>
      </c>
    </row>
    <row r="70" spans="2:19" ht="12.75">
      <c r="B70" s="10">
        <v>2008</v>
      </c>
      <c r="C70" s="11">
        <v>39479</v>
      </c>
      <c r="D70" s="109">
        <v>71.13803797133076</v>
      </c>
      <c r="E70" s="109">
        <v>71.90982797423348</v>
      </c>
      <c r="F70" s="109">
        <v>88.24689886066129</v>
      </c>
      <c r="G70" s="109">
        <v>72.61601462218196</v>
      </c>
      <c r="H70" s="109">
        <v>53.02561220397587</v>
      </c>
      <c r="I70" s="109">
        <v>38.66264707102294</v>
      </c>
      <c r="J70" s="109">
        <v>97.51694641398625</v>
      </c>
      <c r="K70" s="109">
        <v>68.42519432690807</v>
      </c>
      <c r="L70" s="109">
        <v>74.89581019809499</v>
      </c>
      <c r="M70" s="109">
        <v>84.66029123034832</v>
      </c>
      <c r="N70" s="109">
        <v>40.61214632650009</v>
      </c>
      <c r="O70" s="109">
        <v>189.63307121580905</v>
      </c>
      <c r="P70" s="109">
        <v>53.795287993895684</v>
      </c>
      <c r="Q70" s="109">
        <v>79.417316631571</v>
      </c>
      <c r="R70" s="109">
        <v>67.80490971757716</v>
      </c>
      <c r="S70" s="109">
        <v>57.468157101037605</v>
      </c>
    </row>
    <row r="71" spans="2:19" ht="12.75">
      <c r="B71" s="110">
        <v>2008</v>
      </c>
      <c r="C71" s="111">
        <v>39508</v>
      </c>
      <c r="D71" s="112">
        <v>75.38917005837176</v>
      </c>
      <c r="E71" s="112">
        <v>77.58829995925456</v>
      </c>
      <c r="F71" s="112">
        <v>100.75148621205098</v>
      </c>
      <c r="G71" s="112">
        <v>77.09557132264395</v>
      </c>
      <c r="H71" s="112">
        <v>61.34914406868453</v>
      </c>
      <c r="I71" s="112">
        <v>43.17083268584789</v>
      </c>
      <c r="J71" s="112">
        <v>99.56886611810444</v>
      </c>
      <c r="K71" s="112">
        <v>81.7946467317599</v>
      </c>
      <c r="L71" s="112">
        <v>84.93794010601073</v>
      </c>
      <c r="M71" s="112">
        <v>95.64140763611903</v>
      </c>
      <c r="N71" s="112">
        <v>47.10117299342424</v>
      </c>
      <c r="O71" s="112">
        <v>82.28914262529628</v>
      </c>
      <c r="P71" s="112">
        <v>59.99659605658381</v>
      </c>
      <c r="Q71" s="112">
        <v>69.32227082544885</v>
      </c>
      <c r="R71" s="112">
        <v>65.08536886328308</v>
      </c>
      <c r="S71" s="112">
        <v>63.02854253168787</v>
      </c>
    </row>
    <row r="72" spans="2:19" ht="12.75">
      <c r="B72" s="10">
        <v>2008</v>
      </c>
      <c r="C72" s="11">
        <v>39539</v>
      </c>
      <c r="D72" s="109">
        <v>71.66811406815607</v>
      </c>
      <c r="E72" s="109">
        <v>72.01042168802518</v>
      </c>
      <c r="F72" s="109">
        <v>90.0022591582143</v>
      </c>
      <c r="G72" s="109">
        <v>69.56408797541019</v>
      </c>
      <c r="H72" s="109">
        <v>52.92841054826354</v>
      </c>
      <c r="I72" s="109">
        <v>37.34702020345156</v>
      </c>
      <c r="J72" s="109">
        <v>102.62861184934157</v>
      </c>
      <c r="K72" s="109">
        <v>69.23963478051306</v>
      </c>
      <c r="L72" s="109">
        <v>68.58237912110192</v>
      </c>
      <c r="M72" s="109">
        <v>86.0856893312473</v>
      </c>
      <c r="N72" s="109">
        <v>41.818005684867636</v>
      </c>
      <c r="O72" s="109">
        <v>71.94544558303792</v>
      </c>
      <c r="P72" s="109">
        <v>54.584437523675874</v>
      </c>
      <c r="Q72" s="109">
        <v>82.7360661374569</v>
      </c>
      <c r="R72" s="109">
        <v>70.79644456557043</v>
      </c>
      <c r="S72" s="109">
        <v>60.29408710118293</v>
      </c>
    </row>
    <row r="73" spans="2:19" ht="12.75">
      <c r="B73" s="110">
        <v>2008</v>
      </c>
      <c r="C73" s="111">
        <v>39569</v>
      </c>
      <c r="D73" s="112">
        <v>74.0543526035784</v>
      </c>
      <c r="E73" s="112">
        <v>76.48983042582927</v>
      </c>
      <c r="F73" s="112">
        <v>94.37963246066178</v>
      </c>
      <c r="G73" s="112">
        <v>80.80908019394535</v>
      </c>
      <c r="H73" s="112">
        <v>67.39632585263071</v>
      </c>
      <c r="I73" s="112">
        <v>47.17846455850475</v>
      </c>
      <c r="J73" s="112">
        <v>101.82853899969321</v>
      </c>
      <c r="K73" s="112">
        <v>76.67635363099835</v>
      </c>
      <c r="L73" s="112">
        <v>77.0639575068459</v>
      </c>
      <c r="M73" s="112">
        <v>89.60820111858418</v>
      </c>
      <c r="N73" s="112">
        <v>44.33504557713024</v>
      </c>
      <c r="O73" s="112">
        <v>71.77281463684368</v>
      </c>
      <c r="P73" s="112">
        <v>54.88832439736656</v>
      </c>
      <c r="Q73" s="112">
        <v>75.60036126715934</v>
      </c>
      <c r="R73" s="112">
        <v>63.185071277770426</v>
      </c>
      <c r="S73" s="112">
        <v>68.12168952136813</v>
      </c>
    </row>
    <row r="74" spans="2:19" ht="12.75">
      <c r="B74" s="10">
        <v>2008</v>
      </c>
      <c r="C74" s="11">
        <v>39600</v>
      </c>
      <c r="D74" s="109">
        <v>72.58219051248614</v>
      </c>
      <c r="E74" s="109">
        <v>75.27885750146434</v>
      </c>
      <c r="F74" s="109">
        <v>91.56873864161618</v>
      </c>
      <c r="G74" s="109">
        <v>81.03192943680838</v>
      </c>
      <c r="H74" s="109">
        <v>75.92309176937859</v>
      </c>
      <c r="I74" s="109">
        <v>53.52102389035559</v>
      </c>
      <c r="J74" s="109">
        <v>100.24488322808921</v>
      </c>
      <c r="K74" s="109">
        <v>77.23987744572182</v>
      </c>
      <c r="L74" s="109">
        <v>79.4474171373947</v>
      </c>
      <c r="M74" s="109">
        <v>89.99479254261709</v>
      </c>
      <c r="N74" s="109">
        <v>46.33192986093175</v>
      </c>
      <c r="O74" s="109">
        <v>62.2628036060598</v>
      </c>
      <c r="P74" s="109">
        <v>57.75141781832939</v>
      </c>
      <c r="Q74" s="109">
        <v>75.24753539562423</v>
      </c>
      <c r="R74" s="109">
        <v>60.499236296602774</v>
      </c>
      <c r="S74" s="109">
        <v>62.82059486663456</v>
      </c>
    </row>
    <row r="75" spans="2:19" ht="12.75">
      <c r="B75" s="110">
        <v>2008</v>
      </c>
      <c r="C75" s="111">
        <v>39630</v>
      </c>
      <c r="D75" s="112">
        <v>77.47075240097648</v>
      </c>
      <c r="E75" s="112">
        <v>77.45985371921475</v>
      </c>
      <c r="F75" s="112">
        <v>91.82322161351317</v>
      </c>
      <c r="G75" s="112">
        <v>71.56134556214442</v>
      </c>
      <c r="H75" s="112">
        <v>70.21223877334107</v>
      </c>
      <c r="I75" s="112">
        <v>49.292750724396925</v>
      </c>
      <c r="J75" s="112">
        <v>105.95050662838419</v>
      </c>
      <c r="K75" s="112">
        <v>75.74799183667058</v>
      </c>
      <c r="L75" s="112">
        <v>80.65117737688402</v>
      </c>
      <c r="M75" s="112">
        <v>90.0950652627525</v>
      </c>
      <c r="N75" s="112">
        <v>52.37498210551666</v>
      </c>
      <c r="O75" s="112">
        <v>87.25429799865877</v>
      </c>
      <c r="P75" s="112">
        <v>60.57902239069349</v>
      </c>
      <c r="Q75" s="112">
        <v>87.51788233510938</v>
      </c>
      <c r="R75" s="112">
        <v>77.91366498669676</v>
      </c>
      <c r="S75" s="112">
        <v>63.94316690504386</v>
      </c>
    </row>
    <row r="76" spans="2:19" ht="12.75">
      <c r="B76" s="10">
        <v>2008</v>
      </c>
      <c r="C76" s="11">
        <v>39661</v>
      </c>
      <c r="D76" s="109">
        <v>75.02100826569388</v>
      </c>
      <c r="E76" s="109">
        <v>78.38970794123487</v>
      </c>
      <c r="F76" s="109">
        <v>96.62390810853134</v>
      </c>
      <c r="G76" s="109">
        <v>78.43048826575092</v>
      </c>
      <c r="H76" s="109">
        <v>65.55887943962327</v>
      </c>
      <c r="I76" s="109">
        <v>49.60144677487739</v>
      </c>
      <c r="J76" s="109">
        <v>101.2392744650498</v>
      </c>
      <c r="K76" s="109">
        <v>78.03135248499198</v>
      </c>
      <c r="L76" s="109">
        <v>80.02863210448935</v>
      </c>
      <c r="M76" s="109">
        <v>94.20614967653016</v>
      </c>
      <c r="N76" s="109">
        <v>47.152368951944716</v>
      </c>
      <c r="O76" s="109">
        <v>115.68402128976524</v>
      </c>
      <c r="P76" s="109">
        <v>61.260187252800115</v>
      </c>
      <c r="Q76" s="109">
        <v>75.93546074677</v>
      </c>
      <c r="R76" s="109">
        <v>60.20381451458179</v>
      </c>
      <c r="S76" s="109">
        <v>67.97398715690633</v>
      </c>
    </row>
    <row r="77" spans="2:19" ht="12.75">
      <c r="B77" s="110">
        <v>2008</v>
      </c>
      <c r="C77" s="111">
        <v>39692</v>
      </c>
      <c r="D77" s="112">
        <v>76.52238990617745</v>
      </c>
      <c r="E77" s="112">
        <v>76.16600675654908</v>
      </c>
      <c r="F77" s="112">
        <v>92.95737471881546</v>
      </c>
      <c r="G77" s="112">
        <v>74.98877902803575</v>
      </c>
      <c r="H77" s="112">
        <v>66.60394487895272</v>
      </c>
      <c r="I77" s="112">
        <v>47.2689485460388</v>
      </c>
      <c r="J77" s="112">
        <v>93.73847801543526</v>
      </c>
      <c r="K77" s="112">
        <v>78.20104335642765</v>
      </c>
      <c r="L77" s="112">
        <v>73.96362430147464</v>
      </c>
      <c r="M77" s="112">
        <v>88.91761672610102</v>
      </c>
      <c r="N77" s="112">
        <v>47.360146883298306</v>
      </c>
      <c r="O77" s="112">
        <v>89.06549868800441</v>
      </c>
      <c r="P77" s="112">
        <v>62.3091666914282</v>
      </c>
      <c r="Q77" s="112">
        <v>81.0459348391284</v>
      </c>
      <c r="R77" s="112">
        <v>78.4745994172585</v>
      </c>
      <c r="S77" s="112">
        <v>61.75127185004036</v>
      </c>
    </row>
    <row r="78" spans="2:19" ht="12.75">
      <c r="B78" s="10">
        <v>2008</v>
      </c>
      <c r="C78" s="11">
        <v>39722</v>
      </c>
      <c r="D78" s="109">
        <v>75.10497849354864</v>
      </c>
      <c r="E78" s="109">
        <v>77.58179994392009</v>
      </c>
      <c r="F78" s="109">
        <v>94.02634959609523</v>
      </c>
      <c r="G78" s="109">
        <v>73.20236551107253</v>
      </c>
      <c r="H78" s="109">
        <v>65.79003799320432</v>
      </c>
      <c r="I78" s="109">
        <v>50.20590722264744</v>
      </c>
      <c r="J78" s="109">
        <v>98.11064932112609</v>
      </c>
      <c r="K78" s="109">
        <v>78.72327732670658</v>
      </c>
      <c r="L78" s="109">
        <v>79.59345574972204</v>
      </c>
      <c r="M78" s="109">
        <v>87.55287117913466</v>
      </c>
      <c r="N78" s="109">
        <v>47.98767105834913</v>
      </c>
      <c r="O78" s="109">
        <v>72.08922649441233</v>
      </c>
      <c r="P78" s="109">
        <v>58.86242657749239</v>
      </c>
      <c r="Q78" s="109">
        <v>84.50029014602416</v>
      </c>
      <c r="R78" s="109">
        <v>64.95414154432927</v>
      </c>
      <c r="S78" s="109">
        <v>69.29850413862162</v>
      </c>
    </row>
    <row r="79" spans="2:19" ht="12.75">
      <c r="B79" s="110">
        <v>2008</v>
      </c>
      <c r="C79" s="111">
        <v>39753</v>
      </c>
      <c r="D79" s="112">
        <v>75.60128240159105</v>
      </c>
      <c r="E79" s="112">
        <v>77.23499349266484</v>
      </c>
      <c r="F79" s="112">
        <v>93.20760618583013</v>
      </c>
      <c r="G79" s="112">
        <v>91.15130016411949</v>
      </c>
      <c r="H79" s="112">
        <v>71.25990548876912</v>
      </c>
      <c r="I79" s="112">
        <v>53.72610495066385</v>
      </c>
      <c r="J79" s="112">
        <v>100.80493298945304</v>
      </c>
      <c r="K79" s="112">
        <v>73.29188334822581</v>
      </c>
      <c r="L79" s="112">
        <v>83.25788562489433</v>
      </c>
      <c r="M79" s="112">
        <v>87.56681844334734</v>
      </c>
      <c r="N79" s="112">
        <v>47.45555108376949</v>
      </c>
      <c r="O79" s="112">
        <v>64.13911997042433</v>
      </c>
      <c r="P79" s="112">
        <v>61.865831237040936</v>
      </c>
      <c r="Q79" s="112">
        <v>78.35522597383513</v>
      </c>
      <c r="R79" s="112">
        <v>67.95323135293816</v>
      </c>
      <c r="S79" s="112">
        <v>83.51941394439655</v>
      </c>
    </row>
    <row r="80" spans="2:19" ht="12.75">
      <c r="B80" s="10">
        <v>2008</v>
      </c>
      <c r="C80" s="11">
        <v>39783</v>
      </c>
      <c r="D80" s="109">
        <v>103.09932809732621</v>
      </c>
      <c r="E80" s="109">
        <v>111.56757271369258</v>
      </c>
      <c r="F80" s="109">
        <v>114.02306260109069</v>
      </c>
      <c r="G80" s="109">
        <v>222.1427052471903</v>
      </c>
      <c r="H80" s="109">
        <v>185.449435416668</v>
      </c>
      <c r="I80" s="109">
        <v>146.40458078219467</v>
      </c>
      <c r="J80" s="109">
        <v>115.60824202203375</v>
      </c>
      <c r="K80" s="109">
        <v>101.58551436854655</v>
      </c>
      <c r="L80" s="109">
        <v>124.92682608988927</v>
      </c>
      <c r="M80" s="109">
        <v>101.88046570026907</v>
      </c>
      <c r="N80" s="109">
        <v>72.16621652930347</v>
      </c>
      <c r="O80" s="109">
        <v>83.45411110400705</v>
      </c>
      <c r="P80" s="109">
        <v>59.061280868694624</v>
      </c>
      <c r="Q80" s="109">
        <v>84.89463134742336</v>
      </c>
      <c r="R80" s="109">
        <v>61.13977352442776</v>
      </c>
      <c r="S80" s="109">
        <v>133.72068837443481</v>
      </c>
    </row>
    <row r="81" spans="2:19" ht="12.75">
      <c r="B81" s="110">
        <v>2009</v>
      </c>
      <c r="C81" s="111">
        <v>39814</v>
      </c>
      <c r="D81" s="112">
        <v>69.718282452608</v>
      </c>
      <c r="E81" s="112">
        <v>75.23719809537299</v>
      </c>
      <c r="F81" s="112">
        <v>87.5933563095318</v>
      </c>
      <c r="G81" s="112">
        <v>77.71115731850465</v>
      </c>
      <c r="H81" s="112">
        <v>61.257989503736134</v>
      </c>
      <c r="I81" s="112">
        <v>50.837653616851746</v>
      </c>
      <c r="J81" s="112">
        <v>102.6950813997709</v>
      </c>
      <c r="K81" s="112">
        <v>76.23091681848284</v>
      </c>
      <c r="L81" s="112">
        <v>76.81772744717533</v>
      </c>
      <c r="M81" s="112">
        <v>86.518425287343</v>
      </c>
      <c r="N81" s="112">
        <v>45.1714225076689</v>
      </c>
      <c r="O81" s="112">
        <v>218.5612802561476</v>
      </c>
      <c r="P81" s="112">
        <v>56.53854307390893</v>
      </c>
      <c r="Q81" s="112">
        <v>80.24128466056665</v>
      </c>
      <c r="R81" s="112">
        <v>44.65410315399111</v>
      </c>
      <c r="S81" s="112">
        <v>54.29104438224339</v>
      </c>
    </row>
    <row r="82" spans="2:19" ht="12.75">
      <c r="B82" s="10">
        <v>2009</v>
      </c>
      <c r="C82" s="11">
        <v>39845</v>
      </c>
      <c r="D82" s="109">
        <v>68.0735935609231</v>
      </c>
      <c r="E82" s="109">
        <v>70.14842528946953</v>
      </c>
      <c r="F82" s="109">
        <v>84.18914709304028</v>
      </c>
      <c r="G82" s="109">
        <v>66.05008428657572</v>
      </c>
      <c r="H82" s="109">
        <v>51.43597779403312</v>
      </c>
      <c r="I82" s="109">
        <v>42.28933266893578</v>
      </c>
      <c r="J82" s="109">
        <v>92.3736983850115</v>
      </c>
      <c r="K82" s="109">
        <v>70.43212637655375</v>
      </c>
      <c r="L82" s="109">
        <v>67.39443593630267</v>
      </c>
      <c r="M82" s="109">
        <v>82.52399554951074</v>
      </c>
      <c r="N82" s="109">
        <v>44.243976059440115</v>
      </c>
      <c r="O82" s="109">
        <v>170.25125978847856</v>
      </c>
      <c r="P82" s="109">
        <v>54.454888856951214</v>
      </c>
      <c r="Q82" s="109">
        <v>77.36643882011208</v>
      </c>
      <c r="R82" s="109">
        <v>58.87722231743244</v>
      </c>
      <c r="S82" s="109">
        <v>53.867037155072794</v>
      </c>
    </row>
    <row r="83" spans="2:19" ht="12.75">
      <c r="B83" s="110">
        <v>2009</v>
      </c>
      <c r="C83" s="111">
        <v>39873</v>
      </c>
      <c r="D83" s="112">
        <v>70.44878905665637</v>
      </c>
      <c r="E83" s="112">
        <v>73.78864408600245</v>
      </c>
      <c r="F83" s="112">
        <v>92.90167505202776</v>
      </c>
      <c r="G83" s="112">
        <v>68.51702641296211</v>
      </c>
      <c r="H83" s="112">
        <v>57.93039477082958</v>
      </c>
      <c r="I83" s="112">
        <v>46.67987175922091</v>
      </c>
      <c r="J83" s="112">
        <v>99.36955189163294</v>
      </c>
      <c r="K83" s="112">
        <v>78.72803117675979</v>
      </c>
      <c r="L83" s="112">
        <v>77.77329230343913</v>
      </c>
      <c r="M83" s="112">
        <v>89.7492168818656</v>
      </c>
      <c r="N83" s="112">
        <v>48.264293734053474</v>
      </c>
      <c r="O83" s="112">
        <v>83.60133626189348</v>
      </c>
      <c r="P83" s="112">
        <v>61.04059958915289</v>
      </c>
      <c r="Q83" s="112">
        <v>74.0971698771796</v>
      </c>
      <c r="R83" s="112">
        <v>54.80780066959534</v>
      </c>
      <c r="S83" s="112">
        <v>60.56432953046381</v>
      </c>
    </row>
    <row r="84" spans="2:19" ht="12.75">
      <c r="B84" s="10">
        <v>2009</v>
      </c>
      <c r="C84" s="11">
        <v>39904</v>
      </c>
      <c r="D84" s="109">
        <v>67.15692942131852</v>
      </c>
      <c r="E84" s="109">
        <v>72.68185972915725</v>
      </c>
      <c r="F84" s="109">
        <v>88.72467579327738</v>
      </c>
      <c r="G84" s="109">
        <v>71.91061469120608</v>
      </c>
      <c r="H84" s="109">
        <v>55.87191962753032</v>
      </c>
      <c r="I84" s="109">
        <v>44.56867914642635</v>
      </c>
      <c r="J84" s="109">
        <v>99.37495307609181</v>
      </c>
      <c r="K84" s="109">
        <v>73.21332228936345</v>
      </c>
      <c r="L84" s="109">
        <v>66.57941213713917</v>
      </c>
      <c r="M84" s="109">
        <v>82.60382544321436</v>
      </c>
      <c r="N84" s="109">
        <v>43.467529749092925</v>
      </c>
      <c r="O84" s="109">
        <v>66.4167310699105</v>
      </c>
      <c r="P84" s="109">
        <v>54.13958315295486</v>
      </c>
      <c r="Q84" s="109">
        <v>75.29683750900413</v>
      </c>
      <c r="R84" s="109">
        <v>43.790856119415835</v>
      </c>
      <c r="S84" s="109">
        <v>60.57254317309544</v>
      </c>
    </row>
    <row r="85" spans="2:19" ht="12.75">
      <c r="B85" s="110">
        <v>2009</v>
      </c>
      <c r="C85" s="111">
        <v>39934</v>
      </c>
      <c r="D85" s="112">
        <v>71.49424161793313</v>
      </c>
      <c r="E85" s="112">
        <v>76.76170067374919</v>
      </c>
      <c r="F85" s="112">
        <v>93.44820217959489</v>
      </c>
      <c r="G85" s="112">
        <v>78.21650513423178</v>
      </c>
      <c r="H85" s="112">
        <v>67.08904359233928</v>
      </c>
      <c r="I85" s="112">
        <v>53.69467134296155</v>
      </c>
      <c r="J85" s="112">
        <v>96.50260057333283</v>
      </c>
      <c r="K85" s="112">
        <v>79.73199751777165</v>
      </c>
      <c r="L85" s="112">
        <v>73.52077232691003</v>
      </c>
      <c r="M85" s="112">
        <v>89.39445190343986</v>
      </c>
      <c r="N85" s="112">
        <v>47.752778102963354</v>
      </c>
      <c r="O85" s="112">
        <v>68.18751020723417</v>
      </c>
      <c r="P85" s="112">
        <v>55.20469383813136</v>
      </c>
      <c r="Q85" s="112">
        <v>72.75161138568482</v>
      </c>
      <c r="R85" s="112">
        <v>47.88545839491659</v>
      </c>
      <c r="S85" s="112">
        <v>66.81692558805774</v>
      </c>
    </row>
    <row r="86" spans="2:19" ht="12.75">
      <c r="B86" s="10">
        <v>2009</v>
      </c>
      <c r="C86" s="11">
        <v>39965</v>
      </c>
      <c r="D86" s="109">
        <v>69.37581962714475</v>
      </c>
      <c r="E86" s="109">
        <v>74.49226568407082</v>
      </c>
      <c r="F86" s="109">
        <v>88.32961671259267</v>
      </c>
      <c r="G86" s="109">
        <v>81.97324410758759</v>
      </c>
      <c r="H86" s="109">
        <v>74.87747315740934</v>
      </c>
      <c r="I86" s="109">
        <v>61.56694144966164</v>
      </c>
      <c r="J86" s="109">
        <v>98.62354311549592</v>
      </c>
      <c r="K86" s="109">
        <v>76.73408458435138</v>
      </c>
      <c r="L86" s="109">
        <v>70.8654719898856</v>
      </c>
      <c r="M86" s="109">
        <v>85.66139393143152</v>
      </c>
      <c r="N86" s="109">
        <v>46.64541682859339</v>
      </c>
      <c r="O86" s="109">
        <v>61.840039997936195</v>
      </c>
      <c r="P86" s="109">
        <v>57.09622223832418</v>
      </c>
      <c r="Q86" s="109">
        <v>73.32767679727768</v>
      </c>
      <c r="R86" s="109">
        <v>46.64806883840369</v>
      </c>
      <c r="S86" s="109">
        <v>66.6226337991135</v>
      </c>
    </row>
    <row r="87" spans="2:19" ht="12.75">
      <c r="B87" s="110">
        <v>2009</v>
      </c>
      <c r="C87" s="111">
        <v>39995</v>
      </c>
      <c r="D87" s="112">
        <v>74.59328075968631</v>
      </c>
      <c r="E87" s="112">
        <v>78.71662326400133</v>
      </c>
      <c r="F87" s="112">
        <v>92.68608846004372</v>
      </c>
      <c r="G87" s="112">
        <v>76.24904267950966</v>
      </c>
      <c r="H87" s="112">
        <v>71.29213403290896</v>
      </c>
      <c r="I87" s="112">
        <v>57.23587164723065</v>
      </c>
      <c r="J87" s="112">
        <v>107.06455631178208</v>
      </c>
      <c r="K87" s="112">
        <v>78.27854955170119</v>
      </c>
      <c r="L87" s="112">
        <v>77.49495282889485</v>
      </c>
      <c r="M87" s="112">
        <v>87.40743664042205</v>
      </c>
      <c r="N87" s="112">
        <v>51.62694359407568</v>
      </c>
      <c r="O87" s="112">
        <v>82.1719160785103</v>
      </c>
      <c r="P87" s="112">
        <v>63.60765211495573</v>
      </c>
      <c r="Q87" s="112">
        <v>81.89246209510635</v>
      </c>
      <c r="R87" s="112">
        <v>56.90852513710737</v>
      </c>
      <c r="S87" s="112">
        <v>67.27771243327182</v>
      </c>
    </row>
    <row r="88" spans="2:19" ht="12.75">
      <c r="B88" s="10">
        <v>2009</v>
      </c>
      <c r="C88" s="11">
        <v>40026</v>
      </c>
      <c r="D88" s="109">
        <v>74.07353556002775</v>
      </c>
      <c r="E88" s="109">
        <v>77.97475109876302</v>
      </c>
      <c r="F88" s="109">
        <v>94.31703278975796</v>
      </c>
      <c r="G88" s="109">
        <v>76.94165517830267</v>
      </c>
      <c r="H88" s="109">
        <v>63.920832346041415</v>
      </c>
      <c r="I88" s="109">
        <v>53.90128921931115</v>
      </c>
      <c r="J88" s="109">
        <v>100.85373752700639</v>
      </c>
      <c r="K88" s="109">
        <v>78.14226470080706</v>
      </c>
      <c r="L88" s="109">
        <v>78.115487348532</v>
      </c>
      <c r="M88" s="109">
        <v>88.53740008058607</v>
      </c>
      <c r="N88" s="109">
        <v>49.669652291455904</v>
      </c>
      <c r="O88" s="109">
        <v>107.6562392172875</v>
      </c>
      <c r="P88" s="109">
        <v>64.69275004323589</v>
      </c>
      <c r="Q88" s="109">
        <v>72.90361739243669</v>
      </c>
      <c r="R88" s="109">
        <v>56.907035431739395</v>
      </c>
      <c r="S88" s="109">
        <v>72.9898594012132</v>
      </c>
    </row>
    <row r="89" spans="2:19" ht="12.75">
      <c r="B89" s="110">
        <v>2009</v>
      </c>
      <c r="C89" s="111">
        <v>40057</v>
      </c>
      <c r="D89" s="112">
        <v>70.71217216480424</v>
      </c>
      <c r="E89" s="112">
        <v>73.85255716927496</v>
      </c>
      <c r="F89" s="112">
        <v>88.99770124382192</v>
      </c>
      <c r="G89" s="112">
        <v>69.17981696792087</v>
      </c>
      <c r="H89" s="112">
        <v>61.46513297372971</v>
      </c>
      <c r="I89" s="112">
        <v>51.93264347146006</v>
      </c>
      <c r="J89" s="112">
        <v>95.84681490176874</v>
      </c>
      <c r="K89" s="112">
        <v>75.79056724755743</v>
      </c>
      <c r="L89" s="112">
        <v>66.71855715748619</v>
      </c>
      <c r="M89" s="112">
        <v>82.47733225005878</v>
      </c>
      <c r="N89" s="112">
        <v>47.0023989787023</v>
      </c>
      <c r="O89" s="112">
        <v>78.55301240825763</v>
      </c>
      <c r="P89" s="112">
        <v>63.09196599867751</v>
      </c>
      <c r="Q89" s="112">
        <v>75.10947166245447</v>
      </c>
      <c r="R89" s="112">
        <v>57.17321354338881</v>
      </c>
      <c r="S89" s="112">
        <v>69.66648901650619</v>
      </c>
    </row>
    <row r="90" spans="2:19" ht="12.75">
      <c r="B90" s="10">
        <v>2009</v>
      </c>
      <c r="C90" s="11">
        <v>40087</v>
      </c>
      <c r="D90" s="109">
        <v>75.32004071171154</v>
      </c>
      <c r="E90" s="109">
        <v>79.02260831580092</v>
      </c>
      <c r="F90" s="109">
        <v>92.62000408620654</v>
      </c>
      <c r="G90" s="109">
        <v>74.71480741637467</v>
      </c>
      <c r="H90" s="109">
        <v>65.46199292578423</v>
      </c>
      <c r="I90" s="109">
        <v>55.794676868521194</v>
      </c>
      <c r="J90" s="109">
        <v>99.25399631001085</v>
      </c>
      <c r="K90" s="109">
        <v>81.66029382137337</v>
      </c>
      <c r="L90" s="109">
        <v>77.82673244459582</v>
      </c>
      <c r="M90" s="109">
        <v>88.97289452528987</v>
      </c>
      <c r="N90" s="109">
        <v>50.83078189964096</v>
      </c>
      <c r="O90" s="109">
        <v>75.81591150727027</v>
      </c>
      <c r="P90" s="109">
        <v>62.35619616793111</v>
      </c>
      <c r="Q90" s="109">
        <v>75.82260129862787</v>
      </c>
      <c r="R90" s="109">
        <v>59.87384532653318</v>
      </c>
      <c r="S90" s="109">
        <v>81.08261784135927</v>
      </c>
    </row>
    <row r="91" spans="2:19" ht="12.75">
      <c r="B91" s="110">
        <v>2009</v>
      </c>
      <c r="C91" s="111">
        <v>40118</v>
      </c>
      <c r="D91" s="112">
        <v>76.68560610406607</v>
      </c>
      <c r="E91" s="112">
        <v>78.84074262434353</v>
      </c>
      <c r="F91" s="112">
        <v>86.98007716941937</v>
      </c>
      <c r="G91" s="112">
        <v>80.08213547736513</v>
      </c>
      <c r="H91" s="112">
        <v>78.02638379733872</v>
      </c>
      <c r="I91" s="112">
        <v>59.535983467691864</v>
      </c>
      <c r="J91" s="112">
        <v>99.30157858943497</v>
      </c>
      <c r="K91" s="112">
        <v>80.51412661619484</v>
      </c>
      <c r="L91" s="112">
        <v>89.27186827320844</v>
      </c>
      <c r="M91" s="112">
        <v>85.73059276739944</v>
      </c>
      <c r="N91" s="112">
        <v>52.81209384628239</v>
      </c>
      <c r="O91" s="112">
        <v>63.163336390328006</v>
      </c>
      <c r="P91" s="112">
        <v>69.91075023428789</v>
      </c>
      <c r="Q91" s="112">
        <v>72.90034785131857</v>
      </c>
      <c r="R91" s="112">
        <v>66.59094202619286</v>
      </c>
      <c r="S91" s="112">
        <v>105.78100887558028</v>
      </c>
    </row>
    <row r="92" spans="2:19" ht="12.75">
      <c r="B92" s="10">
        <v>2009</v>
      </c>
      <c r="C92" s="11">
        <v>40148</v>
      </c>
      <c r="D92" s="109">
        <v>105.99388082435583</v>
      </c>
      <c r="E92" s="109">
        <v>114.13695033865788</v>
      </c>
      <c r="F92" s="109">
        <v>112.74804488945213</v>
      </c>
      <c r="G92" s="109">
        <v>214.64239127556328</v>
      </c>
      <c r="H92" s="109">
        <v>189.20580816976704</v>
      </c>
      <c r="I92" s="109">
        <v>160.86678939813672</v>
      </c>
      <c r="J92" s="109">
        <v>111.60891637297583</v>
      </c>
      <c r="K92" s="109">
        <v>104.46066820310011</v>
      </c>
      <c r="L92" s="109">
        <v>124.10535365605668</v>
      </c>
      <c r="M92" s="109">
        <v>101.17909275300953</v>
      </c>
      <c r="N92" s="109">
        <v>77.7698101611262</v>
      </c>
      <c r="O92" s="109">
        <v>82.31757951244151</v>
      </c>
      <c r="P92" s="109">
        <v>67.0394036844307</v>
      </c>
      <c r="Q92" s="109">
        <v>79.91018942368106</v>
      </c>
      <c r="R92" s="109">
        <v>65.79491430914516</v>
      </c>
      <c r="S92" s="109">
        <v>154.30696081079557</v>
      </c>
    </row>
    <row r="93" spans="2:19" ht="12.75">
      <c r="B93" s="110">
        <v>2010</v>
      </c>
      <c r="C93" s="111">
        <v>40179</v>
      </c>
      <c r="D93" s="112">
        <v>75.8350716882344</v>
      </c>
      <c r="E93" s="112">
        <v>79.88057404568413</v>
      </c>
      <c r="F93" s="112">
        <v>90.46307035151496</v>
      </c>
      <c r="G93" s="112">
        <v>77.26089726891209</v>
      </c>
      <c r="H93" s="112">
        <v>64.84808956475732</v>
      </c>
      <c r="I93" s="112">
        <v>56.02339087679977</v>
      </c>
      <c r="J93" s="112">
        <v>96.75244102881804</v>
      </c>
      <c r="K93" s="112">
        <v>78.66363648687037</v>
      </c>
      <c r="L93" s="112">
        <v>80.55787574975928</v>
      </c>
      <c r="M93" s="112">
        <v>89.96079110726593</v>
      </c>
      <c r="N93" s="112">
        <v>54.26239108704544</v>
      </c>
      <c r="O93" s="112">
        <v>227.59639337005578</v>
      </c>
      <c r="P93" s="112">
        <v>59.76315064146246</v>
      </c>
      <c r="Q93" s="112">
        <v>78.18817498102322</v>
      </c>
      <c r="R93" s="112">
        <v>57.2328791029493</v>
      </c>
      <c r="S93" s="112">
        <v>69.31978477779855</v>
      </c>
    </row>
    <row r="94" spans="2:19" ht="12.75">
      <c r="B94" s="10">
        <v>2010</v>
      </c>
      <c r="C94" s="11">
        <v>40210</v>
      </c>
      <c r="D94" s="109">
        <v>70.95868596125827</v>
      </c>
      <c r="E94" s="109">
        <v>72.72210337110427</v>
      </c>
      <c r="F94" s="109">
        <v>83.93898875858403</v>
      </c>
      <c r="G94" s="109">
        <v>64.41412573838726</v>
      </c>
      <c r="H94" s="109">
        <v>52.23838853215227</v>
      </c>
      <c r="I94" s="109">
        <v>44.87852008832678</v>
      </c>
      <c r="J94" s="109">
        <v>86.07936678890246</v>
      </c>
      <c r="K94" s="109">
        <v>73.375799268589</v>
      </c>
      <c r="L94" s="109">
        <v>70.4595387911566</v>
      </c>
      <c r="M94" s="109">
        <v>83.70988150732126</v>
      </c>
      <c r="N94" s="109">
        <v>53.93629958678614</v>
      </c>
      <c r="O94" s="109">
        <v>156.72719469966148</v>
      </c>
      <c r="P94" s="109">
        <v>59.87682122962026</v>
      </c>
      <c r="Q94" s="109">
        <v>75.95332459633546</v>
      </c>
      <c r="R94" s="109">
        <v>63.16769425456357</v>
      </c>
      <c r="S94" s="109">
        <v>65.79937693699048</v>
      </c>
    </row>
    <row r="95" spans="2:19" ht="12.75">
      <c r="B95" s="110">
        <v>2010</v>
      </c>
      <c r="C95" s="111">
        <v>40238</v>
      </c>
      <c r="D95" s="112">
        <v>77.36866582924529</v>
      </c>
      <c r="E95" s="112">
        <v>79.10818801540684</v>
      </c>
      <c r="F95" s="112">
        <v>94.82979382328199</v>
      </c>
      <c r="G95" s="112">
        <v>70.21058244066228</v>
      </c>
      <c r="H95" s="112">
        <v>62.32966827003552</v>
      </c>
      <c r="I95" s="112">
        <v>52.81291635204729</v>
      </c>
      <c r="J95" s="112">
        <v>97.24434070652049</v>
      </c>
      <c r="K95" s="112">
        <v>83.1919001779961</v>
      </c>
      <c r="L95" s="112">
        <v>82.04389766103527</v>
      </c>
      <c r="M95" s="112">
        <v>91.12076106760452</v>
      </c>
      <c r="N95" s="112">
        <v>61.35071828898254</v>
      </c>
      <c r="O95" s="112">
        <v>75.00509220346801</v>
      </c>
      <c r="P95" s="112">
        <v>71.61191670578296</v>
      </c>
      <c r="Q95" s="112">
        <v>79.4897769663795</v>
      </c>
      <c r="R95" s="112">
        <v>69.2152650360782</v>
      </c>
      <c r="S95" s="112">
        <v>76.61371875372346</v>
      </c>
    </row>
    <row r="96" spans="2:19" ht="12.75">
      <c r="B96" s="10">
        <v>2010</v>
      </c>
      <c r="C96" s="11">
        <v>40269</v>
      </c>
      <c r="D96" s="109">
        <v>72.572983606292</v>
      </c>
      <c r="E96" s="109">
        <v>74.31698789046979</v>
      </c>
      <c r="F96" s="109">
        <v>87.6322147968651</v>
      </c>
      <c r="G96" s="109">
        <v>67.49705839732215</v>
      </c>
      <c r="H96" s="109">
        <v>55.05848539428593</v>
      </c>
      <c r="I96" s="109">
        <v>46.61609594339894</v>
      </c>
      <c r="J96" s="109">
        <v>92.68652091342636</v>
      </c>
      <c r="K96" s="109">
        <v>72.66925738150775</v>
      </c>
      <c r="L96" s="109">
        <v>68.61024304324394</v>
      </c>
      <c r="M96" s="109">
        <v>81.51607523824889</v>
      </c>
      <c r="N96" s="109">
        <v>54.040879204194106</v>
      </c>
      <c r="O96" s="109">
        <v>73.50248403283987</v>
      </c>
      <c r="P96" s="109">
        <v>62.69659337715333</v>
      </c>
      <c r="Q96" s="109">
        <v>79.11562711738351</v>
      </c>
      <c r="R96" s="109">
        <v>65.63558945702549</v>
      </c>
      <c r="S96" s="109">
        <v>68.70774585345487</v>
      </c>
    </row>
    <row r="97" spans="2:19" ht="12.75">
      <c r="B97" s="110">
        <v>2010</v>
      </c>
      <c r="C97" s="111">
        <v>40299</v>
      </c>
      <c r="D97" s="112">
        <v>81.08372403309778</v>
      </c>
      <c r="E97" s="112">
        <v>82.89142449824432</v>
      </c>
      <c r="F97" s="112">
        <v>96.6319771542987</v>
      </c>
      <c r="G97" s="112">
        <v>76.04979435696487</v>
      </c>
      <c r="H97" s="112">
        <v>72.49761556191231</v>
      </c>
      <c r="I97" s="112">
        <v>64.39100299934783</v>
      </c>
      <c r="J97" s="112">
        <v>93.57598978048208</v>
      </c>
      <c r="K97" s="112">
        <v>81.74300982420871</v>
      </c>
      <c r="L97" s="112">
        <v>75.53749139029152</v>
      </c>
      <c r="M97" s="112">
        <v>90.76042093576991</v>
      </c>
      <c r="N97" s="112">
        <v>64.36160844621963</v>
      </c>
      <c r="O97" s="112">
        <v>70.01312877779583</v>
      </c>
      <c r="P97" s="112">
        <v>63.37550202891879</v>
      </c>
      <c r="Q97" s="112">
        <v>78.02444451790332</v>
      </c>
      <c r="R97" s="112">
        <v>73.04579826956272</v>
      </c>
      <c r="S97" s="112">
        <v>76.36835594239805</v>
      </c>
    </row>
    <row r="98" spans="2:19" ht="12.75">
      <c r="B98" s="10">
        <v>2010</v>
      </c>
      <c r="C98" s="11">
        <v>40330</v>
      </c>
      <c r="D98" s="109">
        <v>80.65728498189453</v>
      </c>
      <c r="E98" s="109">
        <v>81.42236811923686</v>
      </c>
      <c r="F98" s="109">
        <v>92.37345177222916</v>
      </c>
      <c r="G98" s="109">
        <v>79.42895812202192</v>
      </c>
      <c r="H98" s="109">
        <v>81.58839141608222</v>
      </c>
      <c r="I98" s="109">
        <v>71.19728556336054</v>
      </c>
      <c r="J98" s="109">
        <v>96.76496985530517</v>
      </c>
      <c r="K98" s="109">
        <v>79.6380509682564</v>
      </c>
      <c r="L98" s="109">
        <v>78.95038445021656</v>
      </c>
      <c r="M98" s="109">
        <v>89.34853266421315</v>
      </c>
      <c r="N98" s="109">
        <v>62.89510274625171</v>
      </c>
      <c r="O98" s="109">
        <v>66.33689676080752</v>
      </c>
      <c r="P98" s="109">
        <v>69.96151859192</v>
      </c>
      <c r="Q98" s="109">
        <v>78.41346426301241</v>
      </c>
      <c r="R98" s="109">
        <v>77.05557765545979</v>
      </c>
      <c r="S98" s="109">
        <v>78.49299075617992</v>
      </c>
    </row>
    <row r="99" spans="2:19" ht="12.75">
      <c r="B99" s="110">
        <v>2010</v>
      </c>
      <c r="C99" s="111">
        <v>40360</v>
      </c>
      <c r="D99" s="112">
        <v>85.49347758335689</v>
      </c>
      <c r="E99" s="112">
        <v>86.7203160625844</v>
      </c>
      <c r="F99" s="112">
        <v>95.9798620043267</v>
      </c>
      <c r="G99" s="112">
        <v>82.91582576831723</v>
      </c>
      <c r="H99" s="112">
        <v>82.91972459941609</v>
      </c>
      <c r="I99" s="112">
        <v>69.65618995461757</v>
      </c>
      <c r="J99" s="112">
        <v>101.83001585797054</v>
      </c>
      <c r="K99" s="112">
        <v>83.97505015356575</v>
      </c>
      <c r="L99" s="112">
        <v>88.27973576387292</v>
      </c>
      <c r="M99" s="112">
        <v>92.65063391317223</v>
      </c>
      <c r="N99" s="112">
        <v>67.78692933916561</v>
      </c>
      <c r="O99" s="112">
        <v>80.74896513857887</v>
      </c>
      <c r="P99" s="112">
        <v>75.08461902812479</v>
      </c>
      <c r="Q99" s="112">
        <v>84.74224117785327</v>
      </c>
      <c r="R99" s="112">
        <v>80.55452328136458</v>
      </c>
      <c r="S99" s="112">
        <v>76.77784999327925</v>
      </c>
    </row>
    <row r="100" spans="2:19" ht="12.75">
      <c r="B100" s="10">
        <v>2010</v>
      </c>
      <c r="C100" s="11">
        <v>40391</v>
      </c>
      <c r="D100" s="109">
        <v>84.4570149015306</v>
      </c>
      <c r="E100" s="109">
        <v>83.83037220902521</v>
      </c>
      <c r="F100" s="109">
        <v>95.37753132122074</v>
      </c>
      <c r="G100" s="109">
        <v>75.86765090474105</v>
      </c>
      <c r="H100" s="109">
        <v>71.9597449330782</v>
      </c>
      <c r="I100" s="109">
        <v>63.75180497867948</v>
      </c>
      <c r="J100" s="109">
        <v>99.26281074059742</v>
      </c>
      <c r="K100" s="109">
        <v>80.13337165341031</v>
      </c>
      <c r="L100" s="109">
        <v>85.78328373015525</v>
      </c>
      <c r="M100" s="109">
        <v>91.2882207940765</v>
      </c>
      <c r="N100" s="109">
        <v>64.88573832460662</v>
      </c>
      <c r="O100" s="109">
        <v>112.79726318664278</v>
      </c>
      <c r="P100" s="109">
        <v>78.77987590134185</v>
      </c>
      <c r="Q100" s="109">
        <v>84.03960587548278</v>
      </c>
      <c r="R100" s="109">
        <v>87.26739011499929</v>
      </c>
      <c r="S100" s="109">
        <v>82.6320526053561</v>
      </c>
    </row>
    <row r="101" spans="2:19" ht="12.75">
      <c r="B101" s="110">
        <v>2010</v>
      </c>
      <c r="C101" s="111">
        <v>40422</v>
      </c>
      <c r="D101" s="112">
        <v>84.2734085421307</v>
      </c>
      <c r="E101" s="112">
        <v>81.63079442382472</v>
      </c>
      <c r="F101" s="112">
        <v>92.84376939746143</v>
      </c>
      <c r="G101" s="112">
        <v>71.28615480289011</v>
      </c>
      <c r="H101" s="112">
        <v>71.34982786193797</v>
      </c>
      <c r="I101" s="112">
        <v>65.74507580201086</v>
      </c>
      <c r="J101" s="112">
        <v>92.71478204900103</v>
      </c>
      <c r="K101" s="112">
        <v>78.44777496612704</v>
      </c>
      <c r="L101" s="112">
        <v>74.23812078397962</v>
      </c>
      <c r="M101" s="112">
        <v>85.15309372956365</v>
      </c>
      <c r="N101" s="112">
        <v>66.01659641054323</v>
      </c>
      <c r="O101" s="112">
        <v>74.73250070722595</v>
      </c>
      <c r="P101" s="112">
        <v>80.45002929377051</v>
      </c>
      <c r="Q101" s="112">
        <v>83.91260506512587</v>
      </c>
      <c r="R101" s="112">
        <v>96.37337249414317</v>
      </c>
      <c r="S101" s="112">
        <v>79.89961426720211</v>
      </c>
    </row>
    <row r="102" spans="2:19" ht="12.75">
      <c r="B102" s="10">
        <v>2010</v>
      </c>
      <c r="C102" s="11">
        <v>40452</v>
      </c>
      <c r="D102" s="109">
        <v>86.80527444925615</v>
      </c>
      <c r="E102" s="109">
        <v>87.34987201487459</v>
      </c>
      <c r="F102" s="109">
        <v>97.15824551934104</v>
      </c>
      <c r="G102" s="109">
        <v>76.73001126408795</v>
      </c>
      <c r="H102" s="109">
        <v>76.36294905303942</v>
      </c>
      <c r="I102" s="109">
        <v>68.54105582330898</v>
      </c>
      <c r="J102" s="109">
        <v>94.53066217780169</v>
      </c>
      <c r="K102" s="109">
        <v>86.49397486189673</v>
      </c>
      <c r="L102" s="109">
        <v>82.62045688206919</v>
      </c>
      <c r="M102" s="109">
        <v>91.60021879440865</v>
      </c>
      <c r="N102" s="109">
        <v>68.91181082095164</v>
      </c>
      <c r="O102" s="109">
        <v>74.72099560743695</v>
      </c>
      <c r="P102" s="109">
        <v>84.95485318260947</v>
      </c>
      <c r="Q102" s="109">
        <v>84.33775992152003</v>
      </c>
      <c r="R102" s="109">
        <v>85.09042163663261</v>
      </c>
      <c r="S102" s="109">
        <v>93.97190189082117</v>
      </c>
    </row>
    <row r="103" spans="2:19" ht="12.75">
      <c r="B103" s="110">
        <v>2010</v>
      </c>
      <c r="C103" s="111">
        <v>40483</v>
      </c>
      <c r="D103" s="112">
        <v>93.64208793220705</v>
      </c>
      <c r="E103" s="112">
        <v>86.6341189855312</v>
      </c>
      <c r="F103" s="112">
        <v>91.19864390372162</v>
      </c>
      <c r="G103" s="112">
        <v>75.65445529701437</v>
      </c>
      <c r="H103" s="112">
        <v>86.81982979587515</v>
      </c>
      <c r="I103" s="112">
        <v>74.28730170365485</v>
      </c>
      <c r="J103" s="112">
        <v>98.34199478499828</v>
      </c>
      <c r="K103" s="112">
        <v>82.82261594133871</v>
      </c>
      <c r="L103" s="112">
        <v>97.4238254670387</v>
      </c>
      <c r="M103" s="112">
        <v>86.88710064011609</v>
      </c>
      <c r="N103" s="112">
        <v>71.19879921773308</v>
      </c>
      <c r="O103" s="112">
        <v>63.87739349309064</v>
      </c>
      <c r="P103" s="112">
        <v>93.09874021344717</v>
      </c>
      <c r="Q103" s="112">
        <v>86.68373783859892</v>
      </c>
      <c r="R103" s="112">
        <v>126.55098290317623</v>
      </c>
      <c r="S103" s="112">
        <v>118.9542082408279</v>
      </c>
    </row>
    <row r="104" spans="2:19" ht="12.75">
      <c r="B104" s="10">
        <v>2010</v>
      </c>
      <c r="C104" s="11">
        <v>40513</v>
      </c>
      <c r="D104" s="109">
        <v>120.73160178402108</v>
      </c>
      <c r="E104" s="109">
        <v>125.08007487830022</v>
      </c>
      <c r="F104" s="109">
        <v>118.00510674088706</v>
      </c>
      <c r="G104" s="109">
        <v>215.50348398339892</v>
      </c>
      <c r="H104" s="109">
        <v>204.9006864446069</v>
      </c>
      <c r="I104" s="109">
        <v>193.7760549560676</v>
      </c>
      <c r="J104" s="109">
        <v>108.45832035702463</v>
      </c>
      <c r="K104" s="109">
        <v>111.05608325389714</v>
      </c>
      <c r="L104" s="109">
        <v>133.9907561527634</v>
      </c>
      <c r="M104" s="109">
        <v>106.20857926390042</v>
      </c>
      <c r="N104" s="109">
        <v>105.86601854437694</v>
      </c>
      <c r="O104" s="109">
        <v>89.58945183035252</v>
      </c>
      <c r="P104" s="109">
        <v>86.11345938913983</v>
      </c>
      <c r="Q104" s="109">
        <v>89.2152914397079</v>
      </c>
      <c r="R104" s="109">
        <v>100.66266720381553</v>
      </c>
      <c r="S104" s="109">
        <v>162.49211705964154</v>
      </c>
    </row>
    <row r="105" spans="2:19" ht="12.75">
      <c r="B105" s="110">
        <v>2011</v>
      </c>
      <c r="C105" s="111">
        <v>40544</v>
      </c>
      <c r="D105" s="112">
        <v>85.11124035681249</v>
      </c>
      <c r="E105" s="112">
        <v>86.04348767272772</v>
      </c>
      <c r="F105" s="112">
        <v>90.62725822313506</v>
      </c>
      <c r="G105" s="112">
        <v>74.45369719322353</v>
      </c>
      <c r="H105" s="112">
        <v>71.8624712621802</v>
      </c>
      <c r="I105" s="112">
        <v>70.30165720074655</v>
      </c>
      <c r="J105" s="112">
        <v>98.37802561009156</v>
      </c>
      <c r="K105" s="112">
        <v>84.28432848871539</v>
      </c>
      <c r="L105" s="112">
        <v>87.40548138288533</v>
      </c>
      <c r="M105" s="112">
        <v>92.69884599444421</v>
      </c>
      <c r="N105" s="112">
        <v>70.37684779942663</v>
      </c>
      <c r="O105" s="112">
        <v>259.14408560129294</v>
      </c>
      <c r="P105" s="112">
        <v>82.69663620634851</v>
      </c>
      <c r="Q105" s="112">
        <v>88.62865441132843</v>
      </c>
      <c r="R105" s="112">
        <v>80.19678941475166</v>
      </c>
      <c r="S105" s="112">
        <v>74.32465673867665</v>
      </c>
    </row>
    <row r="106" spans="2:19" ht="12.75">
      <c r="B106" s="10">
        <v>2011</v>
      </c>
      <c r="C106" s="11">
        <v>40575</v>
      </c>
      <c r="D106" s="109">
        <v>80.23395437335175</v>
      </c>
      <c r="E106" s="109">
        <v>76.82645640732498</v>
      </c>
      <c r="F106" s="109">
        <v>84.16336824525176</v>
      </c>
      <c r="G106" s="109">
        <v>63.88763427063029</v>
      </c>
      <c r="H106" s="109">
        <v>56.429707978850494</v>
      </c>
      <c r="I106" s="109">
        <v>54.29144831745225</v>
      </c>
      <c r="J106" s="109">
        <v>88.63237525572022</v>
      </c>
      <c r="K106" s="109">
        <v>75.64730739792388</v>
      </c>
      <c r="L106" s="109">
        <v>73.17525365692423</v>
      </c>
      <c r="M106" s="109">
        <v>81.7658165896859</v>
      </c>
      <c r="N106" s="109">
        <v>68.03915585408947</v>
      </c>
      <c r="O106" s="109">
        <v>158.867544470835</v>
      </c>
      <c r="P106" s="109">
        <v>80.3459548342081</v>
      </c>
      <c r="Q106" s="109">
        <v>86.41789856165569</v>
      </c>
      <c r="R106" s="109">
        <v>95.7047901683125</v>
      </c>
      <c r="S106" s="109">
        <v>68.78631241337764</v>
      </c>
    </row>
    <row r="107" spans="2:19" ht="12.75">
      <c r="B107" s="110">
        <v>2011</v>
      </c>
      <c r="C107" s="111">
        <v>40603</v>
      </c>
      <c r="D107" s="112">
        <v>88.64134530516884</v>
      </c>
      <c r="E107" s="112">
        <v>81.93090477233298</v>
      </c>
      <c r="F107" s="112">
        <v>94.3695919627645</v>
      </c>
      <c r="G107" s="112">
        <v>70.63074244097143</v>
      </c>
      <c r="H107" s="112">
        <v>62.47579492491023</v>
      </c>
      <c r="I107" s="112">
        <v>62.04568680893881</v>
      </c>
      <c r="J107" s="112">
        <v>98.8410180099237</v>
      </c>
      <c r="K107" s="112">
        <v>82.62154732005388</v>
      </c>
      <c r="L107" s="112">
        <v>80.66445737966892</v>
      </c>
      <c r="M107" s="112">
        <v>89.85324208344088</v>
      </c>
      <c r="N107" s="112">
        <v>74.77364973341315</v>
      </c>
      <c r="O107" s="112">
        <v>80.84956888089145</v>
      </c>
      <c r="P107" s="112">
        <v>90.1017444984816</v>
      </c>
      <c r="Q107" s="112">
        <v>92.83279394382531</v>
      </c>
      <c r="R107" s="112">
        <v>120.02769887033884</v>
      </c>
      <c r="S107" s="112">
        <v>81.30414326814238</v>
      </c>
    </row>
    <row r="108" spans="2:19" ht="12.75">
      <c r="B108" s="10">
        <v>2011</v>
      </c>
      <c r="C108" s="11">
        <v>40634</v>
      </c>
      <c r="D108" s="109">
        <v>89.53207529639978</v>
      </c>
      <c r="E108" s="109">
        <v>89.64198823333825</v>
      </c>
      <c r="F108" s="109">
        <v>96.48405252105638</v>
      </c>
      <c r="G108" s="109">
        <v>76.16298962980092</v>
      </c>
      <c r="H108" s="109">
        <v>73.93833818625492</v>
      </c>
      <c r="I108" s="109">
        <v>70.89040412904438</v>
      </c>
      <c r="J108" s="109">
        <v>97.77609647259811</v>
      </c>
      <c r="K108" s="109">
        <v>93.56862473999495</v>
      </c>
      <c r="L108" s="109">
        <v>87.21640925724056</v>
      </c>
      <c r="M108" s="109">
        <v>95.75902524377145</v>
      </c>
      <c r="N108" s="109">
        <v>75.63641800620064</v>
      </c>
      <c r="O108" s="109">
        <v>71.80106898753999</v>
      </c>
      <c r="P108" s="109">
        <v>78.79689748308081</v>
      </c>
      <c r="Q108" s="109">
        <v>88.98713084085733</v>
      </c>
      <c r="R108" s="109">
        <v>89.8197821412798</v>
      </c>
      <c r="S108" s="109">
        <v>76.87787069398823</v>
      </c>
    </row>
    <row r="109" spans="2:19" ht="12.75">
      <c r="B109" s="110">
        <v>2011</v>
      </c>
      <c r="C109" s="111">
        <v>40664</v>
      </c>
      <c r="D109" s="112">
        <v>90.44720822187374</v>
      </c>
      <c r="E109" s="112">
        <v>86.79066487842024</v>
      </c>
      <c r="F109" s="112">
        <v>96.254537107563</v>
      </c>
      <c r="G109" s="112">
        <v>73.59513689353139</v>
      </c>
      <c r="H109" s="112">
        <v>76.50948408975134</v>
      </c>
      <c r="I109" s="112">
        <v>72.78486365531987</v>
      </c>
      <c r="J109" s="112">
        <v>97.56678982681174</v>
      </c>
      <c r="K109" s="112">
        <v>86.15431565130037</v>
      </c>
      <c r="L109" s="112">
        <v>79.79380411730702</v>
      </c>
      <c r="M109" s="112">
        <v>91.7755757187061</v>
      </c>
      <c r="N109" s="112">
        <v>77.03376864205417</v>
      </c>
      <c r="O109" s="112">
        <v>74.81226684040743</v>
      </c>
      <c r="P109" s="112">
        <v>78.01653719264283</v>
      </c>
      <c r="Q109" s="112">
        <v>93.09479027840703</v>
      </c>
      <c r="R109" s="112">
        <v>106.99488601335102</v>
      </c>
      <c r="S109" s="112">
        <v>82.94405965876719</v>
      </c>
    </row>
    <row r="110" spans="2:19" ht="12.75">
      <c r="B110" s="10">
        <v>2011</v>
      </c>
      <c r="C110" s="11">
        <v>40695</v>
      </c>
      <c r="D110" s="109">
        <v>90.30523694576115</v>
      </c>
      <c r="E110" s="109">
        <v>88.56826110910292</v>
      </c>
      <c r="F110" s="109">
        <v>94.53759956753483</v>
      </c>
      <c r="G110" s="109">
        <v>87.2761318654975</v>
      </c>
      <c r="H110" s="109">
        <v>90.51283291582904</v>
      </c>
      <c r="I110" s="109">
        <v>88.12769325071997</v>
      </c>
      <c r="J110" s="109">
        <v>101.51036357306758</v>
      </c>
      <c r="K110" s="109">
        <v>89.83071607239683</v>
      </c>
      <c r="L110" s="109">
        <v>88.56754254380812</v>
      </c>
      <c r="M110" s="109">
        <v>93.94963540470698</v>
      </c>
      <c r="N110" s="109">
        <v>77.8176185736934</v>
      </c>
      <c r="O110" s="109">
        <v>64.86468514273771</v>
      </c>
      <c r="P110" s="109">
        <v>81.87452919911001</v>
      </c>
      <c r="Q110" s="109">
        <v>92.22931796009323</v>
      </c>
      <c r="R110" s="109">
        <v>97.69197943307603</v>
      </c>
      <c r="S110" s="109">
        <v>80.6172567865245</v>
      </c>
    </row>
    <row r="111" spans="2:19" ht="12.75">
      <c r="B111" s="110">
        <v>2011</v>
      </c>
      <c r="C111" s="111">
        <v>40725</v>
      </c>
      <c r="D111" s="112">
        <v>95.60303701254435</v>
      </c>
      <c r="E111" s="112">
        <v>95.24154508282264</v>
      </c>
      <c r="F111" s="112">
        <v>99.0718220119791</v>
      </c>
      <c r="G111" s="112">
        <v>86.44699482263474</v>
      </c>
      <c r="H111" s="112">
        <v>89.05692821045659</v>
      </c>
      <c r="I111" s="112">
        <v>83.84282276052102</v>
      </c>
      <c r="J111" s="112">
        <v>103.79554990219633</v>
      </c>
      <c r="K111" s="112">
        <v>93.9885250064104</v>
      </c>
      <c r="L111" s="112">
        <v>103.34482274709742</v>
      </c>
      <c r="M111" s="112">
        <v>98.70012643015748</v>
      </c>
      <c r="N111" s="112">
        <v>88.9597557770523</v>
      </c>
      <c r="O111" s="112">
        <v>87.28624301508937</v>
      </c>
      <c r="P111" s="112">
        <v>91.55177305245773</v>
      </c>
      <c r="Q111" s="112">
        <v>92.54953877370619</v>
      </c>
      <c r="R111" s="112">
        <v>97.674463114399</v>
      </c>
      <c r="S111" s="112">
        <v>86.05763946288485</v>
      </c>
    </row>
    <row r="112" spans="2:19" ht="12.75">
      <c r="B112" s="10">
        <v>2011</v>
      </c>
      <c r="C112" s="11">
        <v>40756</v>
      </c>
      <c r="D112" s="109">
        <v>92.12901224738681</v>
      </c>
      <c r="E112" s="109">
        <v>89.22793735332172</v>
      </c>
      <c r="F112" s="109">
        <v>95.83600168657497</v>
      </c>
      <c r="G112" s="109">
        <v>78.29424802930122</v>
      </c>
      <c r="H112" s="109">
        <v>77.62520346432969</v>
      </c>
      <c r="I112" s="109">
        <v>72.71264424971213</v>
      </c>
      <c r="J112" s="109">
        <v>103.26269607341814</v>
      </c>
      <c r="K112" s="109">
        <v>87.68053829435001</v>
      </c>
      <c r="L112" s="109">
        <v>90.52288434770217</v>
      </c>
      <c r="M112" s="109">
        <v>92.04416742541562</v>
      </c>
      <c r="N112" s="109">
        <v>78.22789152768333</v>
      </c>
      <c r="O112" s="109">
        <v>109.27529229482734</v>
      </c>
      <c r="P112" s="109">
        <v>92.0863139322968</v>
      </c>
      <c r="Q112" s="109">
        <v>100.77183430262258</v>
      </c>
      <c r="R112" s="109">
        <v>104.97551412209617</v>
      </c>
      <c r="S112" s="109">
        <v>90.87326190877268</v>
      </c>
    </row>
    <row r="113" spans="2:19" ht="12.75">
      <c r="B113" s="110">
        <v>2011</v>
      </c>
      <c r="C113" s="111">
        <v>40787</v>
      </c>
      <c r="D113" s="112">
        <v>91.47147618002731</v>
      </c>
      <c r="E113" s="112">
        <v>87.86839891123287</v>
      </c>
      <c r="F113" s="112">
        <v>91.56630011414383</v>
      </c>
      <c r="G113" s="112">
        <v>79.65734115671665</v>
      </c>
      <c r="H113" s="112">
        <v>79.5376978446971</v>
      </c>
      <c r="I113" s="112">
        <v>77.24887482879949</v>
      </c>
      <c r="J113" s="112">
        <v>97.45355024417498</v>
      </c>
      <c r="K113" s="112">
        <v>88.26664629734486</v>
      </c>
      <c r="L113" s="112">
        <v>86.19366595042572</v>
      </c>
      <c r="M113" s="112">
        <v>91.23887917479222</v>
      </c>
      <c r="N113" s="112">
        <v>78.19716931107403</v>
      </c>
      <c r="O113" s="112">
        <v>78.83452075072996</v>
      </c>
      <c r="P113" s="112">
        <v>92.27042848166023</v>
      </c>
      <c r="Q113" s="112">
        <v>96.73092986921299</v>
      </c>
      <c r="R113" s="112">
        <v>107.85397321540479</v>
      </c>
      <c r="S113" s="112">
        <v>88.77067843222812</v>
      </c>
    </row>
    <row r="114" spans="2:19" ht="12.75">
      <c r="B114" s="10">
        <v>2011</v>
      </c>
      <c r="C114" s="11">
        <v>40817</v>
      </c>
      <c r="D114" s="109">
        <v>92.23151252604445</v>
      </c>
      <c r="E114" s="109">
        <v>92.2270328999731</v>
      </c>
      <c r="F114" s="109">
        <v>95.38582080343423</v>
      </c>
      <c r="G114" s="109">
        <v>80.58408874114724</v>
      </c>
      <c r="H114" s="109">
        <v>83.16345652732541</v>
      </c>
      <c r="I114" s="109">
        <v>81.58889336513595</v>
      </c>
      <c r="J114" s="109">
        <v>98.04822861756242</v>
      </c>
      <c r="K114" s="109">
        <v>93.44485171817999</v>
      </c>
      <c r="L114" s="109">
        <v>90.79779401981392</v>
      </c>
      <c r="M114" s="109">
        <v>98.2462088788284</v>
      </c>
      <c r="N114" s="109">
        <v>81.61709319773794</v>
      </c>
      <c r="O114" s="109">
        <v>73.71675999025713</v>
      </c>
      <c r="P114" s="109">
        <v>89.52186491843236</v>
      </c>
      <c r="Q114" s="109">
        <v>95.37308490706667</v>
      </c>
      <c r="R114" s="109">
        <v>92.92935831006149</v>
      </c>
      <c r="S114" s="109">
        <v>96.73846856501603</v>
      </c>
    </row>
    <row r="115" spans="2:19" ht="12.75">
      <c r="B115" s="110">
        <v>2011</v>
      </c>
      <c r="C115" s="111">
        <v>40848</v>
      </c>
      <c r="D115" s="112">
        <v>95.01728012488984</v>
      </c>
      <c r="E115" s="112">
        <v>91.63856340982298</v>
      </c>
      <c r="F115" s="112">
        <v>88.88148880414421</v>
      </c>
      <c r="G115" s="112">
        <v>88.79401249143001</v>
      </c>
      <c r="H115" s="112">
        <v>94.8437544539749</v>
      </c>
      <c r="I115" s="112">
        <v>89.53536984358878</v>
      </c>
      <c r="J115" s="112">
        <v>98.32521636244327</v>
      </c>
      <c r="K115" s="112">
        <v>88.75781851147563</v>
      </c>
      <c r="L115" s="112">
        <v>104.65350470925252</v>
      </c>
      <c r="M115" s="112">
        <v>91.38104254994619</v>
      </c>
      <c r="N115" s="112">
        <v>83.2162708984113</v>
      </c>
      <c r="O115" s="112">
        <v>72.52859764135849</v>
      </c>
      <c r="P115" s="112">
        <v>99.05712958547403</v>
      </c>
      <c r="Q115" s="112">
        <v>97.01026706087403</v>
      </c>
      <c r="R115" s="112">
        <v>110.89562713686091</v>
      </c>
      <c r="S115" s="112">
        <v>120.8360611031068</v>
      </c>
    </row>
    <row r="116" spans="2:19" ht="12.75">
      <c r="B116" s="10">
        <v>2011</v>
      </c>
      <c r="C116" s="11">
        <v>40878</v>
      </c>
      <c r="D116" s="109">
        <v>129.70415763436912</v>
      </c>
      <c r="E116" s="109">
        <v>135.14006169765025</v>
      </c>
      <c r="F116" s="109">
        <v>116.7976645685869</v>
      </c>
      <c r="G116" s="109">
        <v>240.7729263245868</v>
      </c>
      <c r="H116" s="109">
        <v>225.6417746607374</v>
      </c>
      <c r="I116" s="109">
        <v>227.59722980368477</v>
      </c>
      <c r="J116" s="109">
        <v>110.89688862918761</v>
      </c>
      <c r="K116" s="109">
        <v>118.15080421908895</v>
      </c>
      <c r="L116" s="109">
        <v>152.91464145276944</v>
      </c>
      <c r="M116" s="109">
        <v>111.07047433056916</v>
      </c>
      <c r="N116" s="109">
        <v>120.21445737725107</v>
      </c>
      <c r="O116" s="109">
        <v>101.04488344860142</v>
      </c>
      <c r="P116" s="109">
        <v>93.42772190359315</v>
      </c>
      <c r="Q116" s="109">
        <v>106.22451760635599</v>
      </c>
      <c r="R116" s="109">
        <v>104.15408903845292</v>
      </c>
      <c r="S116" s="109">
        <v>184.49758557700076</v>
      </c>
    </row>
    <row r="117" spans="2:19" ht="12.75">
      <c r="B117" s="110">
        <v>2012</v>
      </c>
      <c r="C117" s="111">
        <v>40909</v>
      </c>
      <c r="D117" s="112">
        <v>89.29224774045166</v>
      </c>
      <c r="E117" s="112">
        <v>91.26210035099365</v>
      </c>
      <c r="F117" s="112">
        <v>91.46104751260327</v>
      </c>
      <c r="G117" s="112">
        <v>78.47994843002567</v>
      </c>
      <c r="H117" s="112">
        <v>78.7086733863404</v>
      </c>
      <c r="I117" s="112">
        <v>80.71025277200177</v>
      </c>
      <c r="J117" s="112">
        <v>99.06109563875854</v>
      </c>
      <c r="K117" s="112">
        <v>90.55484840182594</v>
      </c>
      <c r="L117" s="112">
        <v>96.4465093941496</v>
      </c>
      <c r="M117" s="112">
        <v>98.14686433927321</v>
      </c>
      <c r="N117" s="112">
        <v>78.834655786049</v>
      </c>
      <c r="O117" s="112">
        <v>260.3953167213656</v>
      </c>
      <c r="P117" s="112">
        <v>87.41869404917713</v>
      </c>
      <c r="Q117" s="112">
        <v>101.31555202737852</v>
      </c>
      <c r="R117" s="112">
        <v>79.74835994330816</v>
      </c>
      <c r="S117" s="112">
        <v>78.64320976333111</v>
      </c>
    </row>
    <row r="118" spans="2:19" ht="12.75">
      <c r="B118" s="10">
        <v>2012</v>
      </c>
      <c r="C118" s="11">
        <v>40940</v>
      </c>
      <c r="D118" s="109">
        <v>87.73196954676645</v>
      </c>
      <c r="E118" s="109">
        <v>85.2085452561168</v>
      </c>
      <c r="F118" s="109">
        <v>90.50428294031342</v>
      </c>
      <c r="G118" s="109">
        <v>69.06621336081669</v>
      </c>
      <c r="H118" s="109">
        <v>64.91095135701906</v>
      </c>
      <c r="I118" s="109">
        <v>63.893785999046116</v>
      </c>
      <c r="J118" s="109">
        <v>93.8422135740606</v>
      </c>
      <c r="K118" s="109">
        <v>85.4680917004595</v>
      </c>
      <c r="L118" s="109">
        <v>83.84358994504048</v>
      </c>
      <c r="M118" s="109">
        <v>92.01183886609621</v>
      </c>
      <c r="N118" s="109">
        <v>77.48890817176934</v>
      </c>
      <c r="O118" s="109">
        <v>164.60050320342606</v>
      </c>
      <c r="P118" s="109">
        <v>89.4549406302645</v>
      </c>
      <c r="Q118" s="109">
        <v>99.43469444754706</v>
      </c>
      <c r="R118" s="109">
        <v>99.243109381203</v>
      </c>
      <c r="S118" s="109">
        <v>75.92393843152088</v>
      </c>
    </row>
    <row r="119" spans="2:19" ht="12.75">
      <c r="B119" s="110">
        <v>2012</v>
      </c>
      <c r="C119" s="111">
        <v>40969</v>
      </c>
      <c r="D119" s="112">
        <v>94.8454290066159</v>
      </c>
      <c r="E119" s="112">
        <v>90.70343351713808</v>
      </c>
      <c r="F119" s="112">
        <v>98.71701460117644</v>
      </c>
      <c r="G119" s="112">
        <v>80.13824387133386</v>
      </c>
      <c r="H119" s="112">
        <v>75.20689603600295</v>
      </c>
      <c r="I119" s="112">
        <v>70.21332020626714</v>
      </c>
      <c r="J119" s="112">
        <v>100.4933225938907</v>
      </c>
      <c r="K119" s="112">
        <v>97.8374410991985</v>
      </c>
      <c r="L119" s="112">
        <v>98.46193540696575</v>
      </c>
      <c r="M119" s="112">
        <v>100.14332971596316</v>
      </c>
      <c r="N119" s="112">
        <v>87.61736653584373</v>
      </c>
      <c r="O119" s="112">
        <v>85.62416452484348</v>
      </c>
      <c r="P119" s="112">
        <v>97.95903313131792</v>
      </c>
      <c r="Q119" s="112">
        <v>100.25612801004445</v>
      </c>
      <c r="R119" s="112">
        <v>114.21165113774927</v>
      </c>
      <c r="S119" s="112">
        <v>82.47525038401957</v>
      </c>
    </row>
    <row r="120" spans="2:19" ht="12.75">
      <c r="B120" s="10">
        <v>2012</v>
      </c>
      <c r="C120" s="11">
        <v>41000</v>
      </c>
      <c r="D120" s="109">
        <v>86.65234570401847</v>
      </c>
      <c r="E120" s="109">
        <v>86.80308972084605</v>
      </c>
      <c r="F120" s="109">
        <v>93.80410398189498</v>
      </c>
      <c r="G120" s="109">
        <v>76.58479729830522</v>
      </c>
      <c r="H120" s="109">
        <v>70.12105244011626</v>
      </c>
      <c r="I120" s="109">
        <v>71.4419345990647</v>
      </c>
      <c r="J120" s="109">
        <v>95.57269356697348</v>
      </c>
      <c r="K120" s="109">
        <v>86.4279323038877</v>
      </c>
      <c r="L120" s="109">
        <v>85.93456951823417</v>
      </c>
      <c r="M120" s="109">
        <v>90.2609471914076</v>
      </c>
      <c r="N120" s="109">
        <v>76.25612249813328</v>
      </c>
      <c r="O120" s="109">
        <v>72.90065999770385</v>
      </c>
      <c r="P120" s="109">
        <v>83.09954781857759</v>
      </c>
      <c r="Q120" s="109">
        <v>89.7580031614245</v>
      </c>
      <c r="R120" s="109">
        <v>86.73856251561655</v>
      </c>
      <c r="S120" s="109">
        <v>74.45988604342723</v>
      </c>
    </row>
    <row r="121" spans="2:19" ht="12.75">
      <c r="B121" s="110">
        <v>2012</v>
      </c>
      <c r="C121" s="111">
        <v>41030</v>
      </c>
      <c r="D121" s="112">
        <v>91.98041482265322</v>
      </c>
      <c r="E121" s="112">
        <v>90.14943105824794</v>
      </c>
      <c r="F121" s="112">
        <v>94.7213981798185</v>
      </c>
      <c r="G121" s="112">
        <v>81.0264598925404</v>
      </c>
      <c r="H121" s="112">
        <v>83.3967584601377</v>
      </c>
      <c r="I121" s="112">
        <v>80.31167779650316</v>
      </c>
      <c r="J121" s="112">
        <v>102.33085750739528</v>
      </c>
      <c r="K121" s="112">
        <v>93.2797802325378</v>
      </c>
      <c r="L121" s="112">
        <v>85.60176375200128</v>
      </c>
      <c r="M121" s="112">
        <v>94.00427327498574</v>
      </c>
      <c r="N121" s="112">
        <v>83.49255238322601</v>
      </c>
      <c r="O121" s="112">
        <v>75.06929745804425</v>
      </c>
      <c r="P121" s="112">
        <v>85.30487864871208</v>
      </c>
      <c r="Q121" s="112">
        <v>97.26764794281478</v>
      </c>
      <c r="R121" s="112">
        <v>100.31953469691706</v>
      </c>
      <c r="S121" s="112">
        <v>83.92299986737032</v>
      </c>
    </row>
    <row r="122" spans="2:19" ht="12.75">
      <c r="B122" s="10">
        <v>2012</v>
      </c>
      <c r="C122" s="11">
        <v>41061</v>
      </c>
      <c r="D122" s="109">
        <v>93.91618132205278</v>
      </c>
      <c r="E122" s="109">
        <v>93.53450284593224</v>
      </c>
      <c r="F122" s="109">
        <v>95.66509955667193</v>
      </c>
      <c r="G122" s="109">
        <v>96.12455782701953</v>
      </c>
      <c r="H122" s="109">
        <v>101.47143514793459</v>
      </c>
      <c r="I122" s="109">
        <v>93.81744223788148</v>
      </c>
      <c r="J122" s="109">
        <v>101.356845566055</v>
      </c>
      <c r="K122" s="109">
        <v>98.20139985180838</v>
      </c>
      <c r="L122" s="109">
        <v>93.47113127061343</v>
      </c>
      <c r="M122" s="109">
        <v>97.78266245658914</v>
      </c>
      <c r="N122" s="109">
        <v>87.32065114091353</v>
      </c>
      <c r="O122" s="109">
        <v>70.05686069126905</v>
      </c>
      <c r="P122" s="109">
        <v>92.81946462867131</v>
      </c>
      <c r="Q122" s="109">
        <v>95.30732927136424</v>
      </c>
      <c r="R122" s="109">
        <v>95.32523842139875</v>
      </c>
      <c r="S122" s="109">
        <v>81.1988735399367</v>
      </c>
    </row>
    <row r="123" spans="2:19" ht="12.75">
      <c r="B123" s="110">
        <v>2012</v>
      </c>
      <c r="C123" s="111">
        <v>41091</v>
      </c>
      <c r="D123" s="112">
        <v>96.24671865043712</v>
      </c>
      <c r="E123" s="112">
        <v>96.77558526285891</v>
      </c>
      <c r="F123" s="112">
        <v>99.3564126569976</v>
      </c>
      <c r="G123" s="112">
        <v>82.14255171602396</v>
      </c>
      <c r="H123" s="112">
        <v>94.3836914236473</v>
      </c>
      <c r="I123" s="112">
        <v>83.94257890322874</v>
      </c>
      <c r="J123" s="112">
        <v>103.94561963687336</v>
      </c>
      <c r="K123" s="112">
        <v>97.46928280518095</v>
      </c>
      <c r="L123" s="112">
        <v>103.54153225317152</v>
      </c>
      <c r="M123" s="112">
        <v>100.81821980540778</v>
      </c>
      <c r="N123" s="112">
        <v>93.12828899129879</v>
      </c>
      <c r="O123" s="112">
        <v>89.62544353580685</v>
      </c>
      <c r="P123" s="112">
        <v>98.13589872679559</v>
      </c>
      <c r="Q123" s="112">
        <v>96.51401978385557</v>
      </c>
      <c r="R123" s="112">
        <v>94.42057745142888</v>
      </c>
      <c r="S123" s="112">
        <v>83.27541389988384</v>
      </c>
    </row>
    <row r="124" spans="2:19" ht="12.75">
      <c r="B124" s="10">
        <v>2012</v>
      </c>
      <c r="C124" s="11">
        <v>41122</v>
      </c>
      <c r="D124" s="109">
        <v>92.74938412258005</v>
      </c>
      <c r="E124" s="109">
        <v>91.09967394171127</v>
      </c>
      <c r="F124" s="109">
        <v>95.43192205179747</v>
      </c>
      <c r="G124" s="109">
        <v>79.45362211562934</v>
      </c>
      <c r="H124" s="109">
        <v>81.34587413157483</v>
      </c>
      <c r="I124" s="109">
        <v>75.54942065194298</v>
      </c>
      <c r="J124" s="109">
        <v>102.1892620291482</v>
      </c>
      <c r="K124" s="109">
        <v>90.5811353579053</v>
      </c>
      <c r="L124" s="109">
        <v>90.80893561697658</v>
      </c>
      <c r="M124" s="109">
        <v>93.11123648024792</v>
      </c>
      <c r="N124" s="109">
        <v>88.81684067114732</v>
      </c>
      <c r="O124" s="109">
        <v>108.13191450548626</v>
      </c>
      <c r="P124" s="109">
        <v>97.43960233412852</v>
      </c>
      <c r="Q124" s="109">
        <v>98.2627139513993</v>
      </c>
      <c r="R124" s="109">
        <v>100.07679320808128</v>
      </c>
      <c r="S124" s="109">
        <v>86.25279279016699</v>
      </c>
    </row>
    <row r="125" spans="2:19" ht="12.75">
      <c r="B125" s="110">
        <v>2012</v>
      </c>
      <c r="C125" s="111">
        <v>41153</v>
      </c>
      <c r="D125" s="112">
        <v>93.30897169693259</v>
      </c>
      <c r="E125" s="112">
        <v>93.52665079551936</v>
      </c>
      <c r="F125" s="112">
        <v>98.42548805858367</v>
      </c>
      <c r="G125" s="112">
        <v>79.11249751040198</v>
      </c>
      <c r="H125" s="112">
        <v>83.11071522979877</v>
      </c>
      <c r="I125" s="112">
        <v>82.46855416111363</v>
      </c>
      <c r="J125" s="112">
        <v>98.01719293370004</v>
      </c>
      <c r="K125" s="112">
        <v>94.61972917841044</v>
      </c>
      <c r="L125" s="112">
        <v>90.35130794976543</v>
      </c>
      <c r="M125" s="112">
        <v>97.64476519750659</v>
      </c>
      <c r="N125" s="112">
        <v>91.02375114270346</v>
      </c>
      <c r="O125" s="112">
        <v>86.32839514717102</v>
      </c>
      <c r="P125" s="112">
        <v>99.52690071241582</v>
      </c>
      <c r="Q125" s="112">
        <v>92.84002782913706</v>
      </c>
      <c r="R125" s="112">
        <v>92.80524276199858</v>
      </c>
      <c r="S125" s="112">
        <v>85.18535538050824</v>
      </c>
    </row>
    <row r="126" spans="2:19" ht="12.75">
      <c r="B126" s="10">
        <v>2012</v>
      </c>
      <c r="C126" s="11">
        <v>41183</v>
      </c>
      <c r="D126" s="109">
        <v>91.62438739302863</v>
      </c>
      <c r="E126" s="109">
        <v>91.71387843278873</v>
      </c>
      <c r="F126" s="109">
        <v>93.93485069344248</v>
      </c>
      <c r="G126" s="109">
        <v>80.81755700659755</v>
      </c>
      <c r="H126" s="109">
        <v>80.90919225925934</v>
      </c>
      <c r="I126" s="109">
        <v>82.02207279851994</v>
      </c>
      <c r="J126" s="109">
        <v>99.85846352369114</v>
      </c>
      <c r="K126" s="109">
        <v>92.59051671010056</v>
      </c>
      <c r="L126" s="109">
        <v>83.02988672449324</v>
      </c>
      <c r="M126" s="109">
        <v>93.27959855491076</v>
      </c>
      <c r="N126" s="109">
        <v>90.06924629903264</v>
      </c>
      <c r="O126" s="109">
        <v>75.28959407145558</v>
      </c>
      <c r="P126" s="109">
        <v>99.10664049923173</v>
      </c>
      <c r="Q126" s="109">
        <v>98.29664255976482</v>
      </c>
      <c r="R126" s="109">
        <v>91.91168278170144</v>
      </c>
      <c r="S126" s="109">
        <v>94.93323188531907</v>
      </c>
    </row>
    <row r="127" spans="2:19" ht="12.75">
      <c r="B127" s="110">
        <v>2012</v>
      </c>
      <c r="C127" s="111">
        <v>41214</v>
      </c>
      <c r="D127" s="112">
        <v>101.11701730261444</v>
      </c>
      <c r="E127" s="112">
        <v>95.99257359355578</v>
      </c>
      <c r="F127" s="112">
        <v>91.16152009747292</v>
      </c>
      <c r="G127" s="112">
        <v>96.40719386687786</v>
      </c>
      <c r="H127" s="112">
        <v>96.17561787835007</v>
      </c>
      <c r="I127" s="112">
        <v>92.60202698238733</v>
      </c>
      <c r="J127" s="112">
        <v>101.29857995390134</v>
      </c>
      <c r="K127" s="112">
        <v>95.23338875217908</v>
      </c>
      <c r="L127" s="112">
        <v>104.68473852500739</v>
      </c>
      <c r="M127" s="112">
        <v>94.59375812866</v>
      </c>
      <c r="N127" s="112">
        <v>97.37235830658406</v>
      </c>
      <c r="O127" s="112">
        <v>68.94965250684149</v>
      </c>
      <c r="P127" s="112">
        <v>106.1302951119959</v>
      </c>
      <c r="Q127" s="112">
        <v>98.71613715705949</v>
      </c>
      <c r="R127" s="112">
        <v>125.18897142351022</v>
      </c>
      <c r="S127" s="112">
        <v>127.10747090621841</v>
      </c>
    </row>
    <row r="128" spans="2:19" ht="12.75" customHeight="1">
      <c r="B128" s="10">
        <v>2012</v>
      </c>
      <c r="C128" s="11">
        <v>41244</v>
      </c>
      <c r="D128" s="109">
        <v>134.18816426576296</v>
      </c>
      <c r="E128" s="109">
        <v>139.3344578980567</v>
      </c>
      <c r="F128" s="109">
        <v>120.05036211460455</v>
      </c>
      <c r="G128" s="109">
        <v>247.2065151793958</v>
      </c>
      <c r="H128" s="109">
        <v>230.0714622552397</v>
      </c>
      <c r="I128" s="109">
        <v>235.29190486438796</v>
      </c>
      <c r="J128" s="109">
        <v>111.7565227253865</v>
      </c>
      <c r="K128" s="109">
        <v>125.17377388602408</v>
      </c>
      <c r="L128" s="109">
        <v>149.8686000695583</v>
      </c>
      <c r="M128" s="109">
        <v>111.9442645570174</v>
      </c>
      <c r="N128" s="109">
        <v>135.90448844063988</v>
      </c>
      <c r="O128" s="109">
        <v>94.68783266886315</v>
      </c>
      <c r="P128" s="109">
        <v>97.0705344535773</v>
      </c>
      <c r="Q128" s="109">
        <v>97.68801985909549</v>
      </c>
      <c r="R128" s="109">
        <v>110.24766784845536</v>
      </c>
      <c r="S128" s="109">
        <v>187.96556413519852</v>
      </c>
    </row>
    <row r="129" spans="2:21" ht="12.75">
      <c r="B129" s="110">
        <v>2013</v>
      </c>
      <c r="C129" s="111">
        <v>41275</v>
      </c>
      <c r="D129" s="112">
        <v>90.3920555813486</v>
      </c>
      <c r="E129" s="112">
        <v>93.3551886000449</v>
      </c>
      <c r="F129" s="112">
        <v>93.1563390721226</v>
      </c>
      <c r="G129" s="112">
        <v>80.2433389728246</v>
      </c>
      <c r="H129" s="112">
        <v>80.2542751410209</v>
      </c>
      <c r="I129" s="112">
        <v>82.7104263644122</v>
      </c>
      <c r="J129" s="112">
        <v>103.592246148655</v>
      </c>
      <c r="K129" s="112">
        <v>93.7357230601945</v>
      </c>
      <c r="L129" s="112">
        <v>96.6502849316559</v>
      </c>
      <c r="M129" s="112">
        <v>98.9361494090149</v>
      </c>
      <c r="N129" s="112">
        <v>85.4779025016345</v>
      </c>
      <c r="O129" s="112">
        <v>246.071442428665</v>
      </c>
      <c r="P129" s="112">
        <v>93.4908988825207</v>
      </c>
      <c r="Q129" s="112">
        <v>99.6539817487945</v>
      </c>
      <c r="R129" s="112">
        <v>76.4434324064132</v>
      </c>
      <c r="S129" s="112">
        <v>80.0174734288323</v>
      </c>
      <c r="U129" s="122"/>
    </row>
    <row r="130" spans="2:19" ht="12.75">
      <c r="B130" s="10">
        <v>2013</v>
      </c>
      <c r="C130" s="11">
        <v>41306</v>
      </c>
      <c r="D130" s="109">
        <v>87.8377306798628</v>
      </c>
      <c r="E130" s="109">
        <v>87.0454120341466</v>
      </c>
      <c r="F130" s="109">
        <v>90.3469051048767</v>
      </c>
      <c r="G130" s="109">
        <v>73.20679008501</v>
      </c>
      <c r="H130" s="109">
        <v>66.1167296632877</v>
      </c>
      <c r="I130" s="109">
        <v>69.557142229867</v>
      </c>
      <c r="J130" s="109">
        <v>92.3019910147691</v>
      </c>
      <c r="K130" s="109">
        <v>86.8341315150265</v>
      </c>
      <c r="L130" s="109">
        <v>89.5069185194271</v>
      </c>
      <c r="M130" s="109">
        <v>90.3503469932087</v>
      </c>
      <c r="N130" s="109">
        <v>86.1550691588836</v>
      </c>
      <c r="O130" s="109">
        <v>168.228062834612</v>
      </c>
      <c r="P130" s="109">
        <v>89.2355874475598</v>
      </c>
      <c r="Q130" s="109">
        <v>94.1098276764133</v>
      </c>
      <c r="R130" s="109">
        <v>91.5674836655836</v>
      </c>
      <c r="S130" s="109">
        <v>75.5979669440815</v>
      </c>
    </row>
    <row r="131" spans="2:19" ht="12.75">
      <c r="B131" s="110">
        <v>2013</v>
      </c>
      <c r="C131" s="111">
        <v>41334</v>
      </c>
      <c r="D131" s="112">
        <v>95.277567204331</v>
      </c>
      <c r="E131" s="112">
        <v>95.8645714450706</v>
      </c>
      <c r="F131" s="112">
        <v>104.893293111573</v>
      </c>
      <c r="G131" s="112">
        <v>95.0999417677796</v>
      </c>
      <c r="H131" s="112">
        <v>76.4912915967733</v>
      </c>
      <c r="I131" s="112">
        <v>78.9463699148533</v>
      </c>
      <c r="J131" s="112">
        <v>100.574258385641</v>
      </c>
      <c r="K131" s="112">
        <v>104.03145918491</v>
      </c>
      <c r="L131" s="112">
        <v>114.55246351508</v>
      </c>
      <c r="M131" s="112">
        <v>103.628379397423</v>
      </c>
      <c r="N131" s="112">
        <v>95.4648021764429</v>
      </c>
      <c r="O131" s="112">
        <v>77.3666172729181</v>
      </c>
      <c r="P131" s="112">
        <v>98.6754686934874</v>
      </c>
      <c r="Q131" s="112">
        <v>87.1538653311629</v>
      </c>
      <c r="R131" s="112">
        <v>92.5143092255282</v>
      </c>
      <c r="S131" s="112">
        <v>83.3973429061975</v>
      </c>
    </row>
    <row r="132" spans="2:19" ht="12.75">
      <c r="B132" s="10">
        <v>2013</v>
      </c>
      <c r="C132" s="11">
        <v>41365</v>
      </c>
      <c r="D132" s="109">
        <v>91.7370753172258</v>
      </c>
      <c r="E132" s="109">
        <v>89.6467262209302</v>
      </c>
      <c r="F132" s="109">
        <v>94.770925536184</v>
      </c>
      <c r="G132" s="109">
        <v>74.9897413577371</v>
      </c>
      <c r="H132" s="109">
        <v>70.2467952220384</v>
      </c>
      <c r="I132" s="109">
        <v>73.2043716257753</v>
      </c>
      <c r="J132" s="109">
        <v>99.8701329486969</v>
      </c>
      <c r="K132" s="109">
        <v>90.1730254099146</v>
      </c>
      <c r="L132" s="109">
        <v>82.2641440465815</v>
      </c>
      <c r="M132" s="109">
        <v>91.7482315098986</v>
      </c>
      <c r="N132" s="109">
        <v>86.4136275422562</v>
      </c>
      <c r="O132" s="109">
        <v>72.9450985247143</v>
      </c>
      <c r="P132" s="109">
        <v>92.6561400163922</v>
      </c>
      <c r="Q132" s="109">
        <v>102.283430920402</v>
      </c>
      <c r="R132" s="109">
        <v>101.577164055842</v>
      </c>
      <c r="S132" s="109">
        <v>81.2701998069822</v>
      </c>
    </row>
    <row r="133" spans="2:19" s="14" customFormat="1" ht="12.75">
      <c r="B133" s="110">
        <v>2013</v>
      </c>
      <c r="C133" s="111">
        <v>41395</v>
      </c>
      <c r="D133" s="112">
        <v>96.66047330082</v>
      </c>
      <c r="E133" s="112">
        <v>96.1378468998864</v>
      </c>
      <c r="F133" s="112">
        <v>99.3051153077765</v>
      </c>
      <c r="G133" s="112">
        <v>84.2407347501682</v>
      </c>
      <c r="H133" s="112">
        <v>89.7872371807763</v>
      </c>
      <c r="I133" s="112">
        <v>90.0003295031413</v>
      </c>
      <c r="J133" s="112">
        <v>102.044673015548</v>
      </c>
      <c r="K133" s="112">
        <v>98.9312910505412</v>
      </c>
      <c r="L133" s="112">
        <v>92.0555460470509</v>
      </c>
      <c r="M133" s="112">
        <v>97.824342306335</v>
      </c>
      <c r="N133" s="112">
        <v>95.0396498009934</v>
      </c>
      <c r="O133" s="112">
        <v>71.7299846950214</v>
      </c>
      <c r="P133" s="112">
        <v>93.758256097624</v>
      </c>
      <c r="Q133" s="112">
        <v>100.068487439122</v>
      </c>
      <c r="R133" s="112">
        <v>99.1206796708676</v>
      </c>
      <c r="S133" s="112">
        <v>90.2518599794763</v>
      </c>
    </row>
    <row r="134" spans="2:19" ht="12.75">
      <c r="B134" s="10">
        <v>2013</v>
      </c>
      <c r="C134" s="11">
        <v>41426</v>
      </c>
      <c r="D134" s="109">
        <v>98.0375748665949</v>
      </c>
      <c r="E134" s="109">
        <v>98.9681687323615</v>
      </c>
      <c r="F134" s="109">
        <v>98.5337642015856</v>
      </c>
      <c r="G134" s="109">
        <v>102.909469430186</v>
      </c>
      <c r="H134" s="109">
        <v>106.300128001349</v>
      </c>
      <c r="I134" s="109">
        <v>101.984392768497</v>
      </c>
      <c r="J134" s="109">
        <v>100.73849220666</v>
      </c>
      <c r="K134" s="109">
        <v>104.674864020085</v>
      </c>
      <c r="L134" s="109">
        <v>98.8227647792139</v>
      </c>
      <c r="M134" s="109">
        <v>102.729269499307</v>
      </c>
      <c r="N134" s="109">
        <v>99.841106928431</v>
      </c>
      <c r="O134" s="109">
        <v>64.7554490273999</v>
      </c>
      <c r="P134" s="109">
        <v>97.198762390194</v>
      </c>
      <c r="Q134" s="109">
        <v>96.1520938049772</v>
      </c>
      <c r="R134" s="109">
        <v>93.6569064725061</v>
      </c>
      <c r="S134" s="109">
        <v>86.6160288781751</v>
      </c>
    </row>
    <row r="135" spans="2:19" ht="12.75">
      <c r="B135" s="110">
        <v>2013</v>
      </c>
      <c r="C135" s="111">
        <v>41456</v>
      </c>
      <c r="D135" s="112">
        <v>101.511039480881</v>
      </c>
      <c r="E135" s="112">
        <v>99.9235924481264</v>
      </c>
      <c r="F135" s="112">
        <v>100.662851261877</v>
      </c>
      <c r="G135" s="112">
        <v>82.4098609201051</v>
      </c>
      <c r="H135" s="112">
        <v>93.8135046535003</v>
      </c>
      <c r="I135" s="112">
        <v>92.2065884812382</v>
      </c>
      <c r="J135" s="112">
        <v>103.454837323879</v>
      </c>
      <c r="K135" s="112">
        <v>101.134435626882</v>
      </c>
      <c r="L135" s="112">
        <v>103.034950369647</v>
      </c>
      <c r="M135" s="112">
        <v>102.216946213979</v>
      </c>
      <c r="N135" s="112">
        <v>104.684552524518</v>
      </c>
      <c r="O135" s="112">
        <v>83.6550983714769</v>
      </c>
      <c r="P135" s="112">
        <v>104.653538769054</v>
      </c>
      <c r="Q135" s="112">
        <v>103.726375786872</v>
      </c>
      <c r="R135" s="112">
        <v>108.983772000935</v>
      </c>
      <c r="S135" s="112">
        <v>88.3820447874181</v>
      </c>
    </row>
    <row r="136" spans="2:19" ht="12.75">
      <c r="B136" s="10">
        <v>2013</v>
      </c>
      <c r="C136" s="11">
        <v>41487</v>
      </c>
      <c r="D136" s="109">
        <v>99.0703489439704</v>
      </c>
      <c r="E136" s="109">
        <v>98.8867903502699</v>
      </c>
      <c r="F136" s="109">
        <v>101.352133305434</v>
      </c>
      <c r="G136" s="109">
        <v>84.9573009302944</v>
      </c>
      <c r="H136" s="109">
        <v>85.6749422481526</v>
      </c>
      <c r="I136" s="109">
        <v>86.4981648702888</v>
      </c>
      <c r="J136" s="109">
        <v>99.6179737084602</v>
      </c>
      <c r="K136" s="109">
        <v>96.736094096643</v>
      </c>
      <c r="L136" s="109">
        <v>100.259074305077</v>
      </c>
      <c r="M136" s="109">
        <v>101.346439962624</v>
      </c>
      <c r="N136" s="109">
        <v>107.117186911723</v>
      </c>
      <c r="O136" s="109">
        <v>103.23707519453</v>
      </c>
      <c r="P136" s="109">
        <v>105.781864052313</v>
      </c>
      <c r="Q136" s="109">
        <v>98.3691567412442</v>
      </c>
      <c r="R136" s="109">
        <v>99.9344308592587</v>
      </c>
      <c r="S136" s="109">
        <v>94.1466777887558</v>
      </c>
    </row>
    <row r="137" spans="2:19" ht="12.75">
      <c r="B137" s="110">
        <v>2013</v>
      </c>
      <c r="C137" s="111">
        <v>41518</v>
      </c>
      <c r="D137" s="112">
        <v>95.5004118973833</v>
      </c>
      <c r="E137" s="112">
        <v>93.8550688676943</v>
      </c>
      <c r="F137" s="112">
        <v>97.3040647079124</v>
      </c>
      <c r="G137" s="112">
        <v>81.6039672495508</v>
      </c>
      <c r="H137" s="112">
        <v>85.8614678341253</v>
      </c>
      <c r="I137" s="112">
        <v>85.2056528979742</v>
      </c>
      <c r="J137" s="112">
        <v>95.4648522954156</v>
      </c>
      <c r="K137" s="112">
        <v>95.3264313548668</v>
      </c>
      <c r="L137" s="112">
        <v>85.8574739635186</v>
      </c>
      <c r="M137" s="112">
        <v>96.9987028175677</v>
      </c>
      <c r="N137" s="112">
        <v>90.8466139065708</v>
      </c>
      <c r="O137" s="112">
        <v>78.4278623280063</v>
      </c>
      <c r="P137" s="112">
        <v>100.361683416229</v>
      </c>
      <c r="Q137" s="112">
        <v>99.818045622227</v>
      </c>
      <c r="R137" s="112">
        <v>103.245683462929</v>
      </c>
      <c r="S137" s="112">
        <v>89.3854078432943</v>
      </c>
    </row>
    <row r="138" spans="2:19" ht="12.75">
      <c r="B138" s="10">
        <v>2013</v>
      </c>
      <c r="C138" s="11">
        <v>41548</v>
      </c>
      <c r="D138" s="109">
        <v>97.6412088776764</v>
      </c>
      <c r="E138" s="109">
        <v>95.7803256587559</v>
      </c>
      <c r="F138" s="109">
        <v>98.6151188368923</v>
      </c>
      <c r="G138" s="109">
        <v>85.3646393918215</v>
      </c>
      <c r="H138" s="109">
        <v>85.640514695403</v>
      </c>
      <c r="I138" s="109">
        <v>86.2810121981098</v>
      </c>
      <c r="J138" s="109">
        <v>96.5375300374284</v>
      </c>
      <c r="K138" s="109">
        <v>97.3724872084792</v>
      </c>
      <c r="L138" s="109">
        <v>83.1578752266525</v>
      </c>
      <c r="M138" s="109">
        <v>99.3221544054166</v>
      </c>
      <c r="N138" s="109">
        <v>90.511703852943</v>
      </c>
      <c r="O138" s="109">
        <v>67.215420335335</v>
      </c>
      <c r="P138" s="109">
        <v>102.246833263818</v>
      </c>
      <c r="Q138" s="109">
        <v>105.822305078401</v>
      </c>
      <c r="R138" s="109">
        <v>106.401112206182</v>
      </c>
      <c r="S138" s="109">
        <v>101.17700198234</v>
      </c>
    </row>
    <row r="139" spans="2:19" ht="12.75">
      <c r="B139" s="110">
        <v>2013</v>
      </c>
      <c r="C139" s="111">
        <v>41579</v>
      </c>
      <c r="D139" s="112">
        <v>106.126788628085</v>
      </c>
      <c r="E139" s="112">
        <v>104.370587713247</v>
      </c>
      <c r="F139" s="112">
        <v>98.4338923848809</v>
      </c>
      <c r="G139" s="112">
        <v>102.494044797089</v>
      </c>
      <c r="H139" s="112">
        <v>111.112563958132</v>
      </c>
      <c r="I139" s="112">
        <v>102.902743149594</v>
      </c>
      <c r="J139" s="112">
        <v>97.03668359563</v>
      </c>
      <c r="K139" s="112">
        <v>102.965114805442</v>
      </c>
      <c r="L139" s="112">
        <v>104.907497067596</v>
      </c>
      <c r="M139" s="112">
        <v>100.453071234278</v>
      </c>
      <c r="N139" s="112">
        <v>108.323592990428</v>
      </c>
      <c r="O139" s="112">
        <v>67.2816143726708</v>
      </c>
      <c r="P139" s="112">
        <v>114.055133498181</v>
      </c>
      <c r="Q139" s="112">
        <v>103.921157066389</v>
      </c>
      <c r="R139" s="112">
        <v>114.393911509844</v>
      </c>
      <c r="S139" s="112">
        <v>134.617513627103</v>
      </c>
    </row>
    <row r="140" spans="2:19" ht="12.75">
      <c r="B140" s="10">
        <v>2013</v>
      </c>
      <c r="C140" s="11">
        <v>41609</v>
      </c>
      <c r="D140" s="109">
        <v>140.207725221821</v>
      </c>
      <c r="E140" s="109">
        <v>146.165721029466</v>
      </c>
      <c r="F140" s="109">
        <v>122.625597168886</v>
      </c>
      <c r="G140" s="109">
        <v>252.480170347433</v>
      </c>
      <c r="H140" s="109">
        <v>248.700549805442</v>
      </c>
      <c r="I140" s="109">
        <v>250.50280599625</v>
      </c>
      <c r="J140" s="109">
        <v>108.766329319216</v>
      </c>
      <c r="K140" s="109">
        <v>128.084942667016</v>
      </c>
      <c r="L140" s="109">
        <v>148.9310072285</v>
      </c>
      <c r="M140" s="109">
        <v>114.445966250946</v>
      </c>
      <c r="N140" s="109">
        <v>150.124191705175</v>
      </c>
      <c r="O140" s="109">
        <v>99.0862746146506</v>
      </c>
      <c r="P140" s="109">
        <v>107.885833472626</v>
      </c>
      <c r="Q140" s="109">
        <v>108.921272783995</v>
      </c>
      <c r="R140" s="109">
        <v>112.161114464111</v>
      </c>
      <c r="S140" s="109">
        <v>195.140482027344</v>
      </c>
    </row>
    <row r="141" spans="2:19" ht="12.75">
      <c r="B141" s="110">
        <v>2014</v>
      </c>
      <c r="C141" s="111">
        <v>41640</v>
      </c>
      <c r="D141" s="112">
        <v>97.5067671291719</v>
      </c>
      <c r="E141" s="112">
        <v>98.3696597141403</v>
      </c>
      <c r="F141" s="112">
        <v>97.981955440679</v>
      </c>
      <c r="G141" s="112">
        <v>78.0574158615669</v>
      </c>
      <c r="H141" s="112">
        <v>82.837551909605</v>
      </c>
      <c r="I141" s="112">
        <v>88.7498111815805</v>
      </c>
      <c r="J141" s="112">
        <v>108.426139214762</v>
      </c>
      <c r="K141" s="112">
        <v>97.0929615458461</v>
      </c>
      <c r="L141" s="112">
        <v>99.1016607045372</v>
      </c>
      <c r="M141" s="112">
        <v>106.41712744618</v>
      </c>
      <c r="N141" s="112">
        <v>93.0058218361014</v>
      </c>
      <c r="O141" s="112">
        <v>244.235962133988</v>
      </c>
      <c r="P141" s="112">
        <v>102.973705357445</v>
      </c>
      <c r="Q141" s="112">
        <v>105.843676221466</v>
      </c>
      <c r="R141" s="112">
        <v>93.4447950772166</v>
      </c>
      <c r="S141" s="112">
        <v>83.6932534700128</v>
      </c>
    </row>
    <row r="142" spans="2:19" ht="12.75">
      <c r="B142" s="10">
        <v>2014</v>
      </c>
      <c r="C142" s="11">
        <v>41671</v>
      </c>
      <c r="D142" s="109">
        <v>94.6886935782612</v>
      </c>
      <c r="E142" s="109">
        <v>93.1060717559003</v>
      </c>
      <c r="F142" s="109">
        <v>95.1309249940936</v>
      </c>
      <c r="G142" s="109">
        <v>68.3264570595042</v>
      </c>
      <c r="H142" s="109">
        <v>69.2773317112864</v>
      </c>
      <c r="I142" s="109">
        <v>74.0378323432144</v>
      </c>
      <c r="J142" s="109">
        <v>101.402417972839</v>
      </c>
      <c r="K142" s="109">
        <v>90.5196808818383</v>
      </c>
      <c r="L142" s="109">
        <v>93.2116039520994</v>
      </c>
      <c r="M142" s="109">
        <v>98.4503011597797</v>
      </c>
      <c r="N142" s="109">
        <v>95.0262586258031</v>
      </c>
      <c r="O142" s="109">
        <v>169.512566607792</v>
      </c>
      <c r="P142" s="109">
        <v>104.910685381893</v>
      </c>
      <c r="Q142" s="109">
        <v>103.346041161989</v>
      </c>
      <c r="R142" s="109">
        <v>102.138711950455</v>
      </c>
      <c r="S142" s="109">
        <v>78.2161754572472</v>
      </c>
    </row>
    <row r="143" spans="2:19" ht="12.75">
      <c r="B143" s="110">
        <v>2014</v>
      </c>
      <c r="C143" s="111">
        <v>41699</v>
      </c>
      <c r="D143" s="112">
        <v>104.679158796229</v>
      </c>
      <c r="E143" s="112">
        <v>104.526164410074</v>
      </c>
      <c r="F143" s="112">
        <v>111.647770229558</v>
      </c>
      <c r="G143" s="112">
        <v>81.8668172034873</v>
      </c>
      <c r="H143" s="112">
        <v>80.3545524688216</v>
      </c>
      <c r="I143" s="112">
        <v>81.3452739820804</v>
      </c>
      <c r="J143" s="112">
        <v>111.825714700421</v>
      </c>
      <c r="K143" s="112">
        <v>110.117574790394</v>
      </c>
      <c r="L143" s="112">
        <v>106.973590832802</v>
      </c>
      <c r="M143" s="112">
        <v>116.442480379547</v>
      </c>
      <c r="N143" s="112">
        <v>109.629763269802</v>
      </c>
      <c r="O143" s="112">
        <v>95.8093549340754</v>
      </c>
      <c r="P143" s="112">
        <v>112.264664555509</v>
      </c>
      <c r="Q143" s="112">
        <v>104.798976434089</v>
      </c>
      <c r="R143" s="112">
        <v>105.399363062082</v>
      </c>
      <c r="S143" s="112">
        <v>87.5434628614518</v>
      </c>
    </row>
    <row r="144" spans="2:19" ht="12.75">
      <c r="B144" s="10">
        <v>2014</v>
      </c>
      <c r="C144" s="11">
        <v>41730</v>
      </c>
      <c r="D144" s="109">
        <v>99.496451025596</v>
      </c>
      <c r="E144" s="109">
        <v>98.4037803830873</v>
      </c>
      <c r="F144" s="109">
        <v>103.596507109324</v>
      </c>
      <c r="G144" s="109">
        <v>83.3361886820943</v>
      </c>
      <c r="H144" s="109">
        <v>79.7459897401854</v>
      </c>
      <c r="I144" s="109">
        <v>80.4967243488832</v>
      </c>
      <c r="J144" s="109">
        <v>107.56807193388</v>
      </c>
      <c r="K144" s="109">
        <v>100.492267435451</v>
      </c>
      <c r="L144" s="109">
        <v>92.5541040079965</v>
      </c>
      <c r="M144" s="109">
        <v>104.381406769095</v>
      </c>
      <c r="N144" s="109">
        <v>98.8907060191572</v>
      </c>
      <c r="O144" s="109">
        <v>89.5324966258289</v>
      </c>
      <c r="P144" s="109">
        <v>99.3965961597959</v>
      </c>
      <c r="Q144" s="109">
        <v>104.22056765739</v>
      </c>
      <c r="R144" s="109">
        <v>104.640078041495</v>
      </c>
      <c r="S144" s="109">
        <v>91.4396309734158</v>
      </c>
    </row>
    <row r="145" spans="2:19" ht="12.75">
      <c r="B145" s="115">
        <v>2014</v>
      </c>
      <c r="C145" s="111">
        <v>41760</v>
      </c>
      <c r="D145" s="112">
        <v>105.259567159042</v>
      </c>
      <c r="E145" s="112">
        <v>104.890356839291</v>
      </c>
      <c r="F145" s="112">
        <v>106.192959601148</v>
      </c>
      <c r="G145" s="112">
        <v>85.9350677883712</v>
      </c>
      <c r="H145" s="112">
        <v>92.9020350934214</v>
      </c>
      <c r="I145" s="112">
        <v>94.9794459981705</v>
      </c>
      <c r="J145" s="112">
        <v>110.323880376278</v>
      </c>
      <c r="K145" s="112">
        <v>103.3101990276</v>
      </c>
      <c r="L145" s="112">
        <v>93.3262798000695</v>
      </c>
      <c r="M145" s="112">
        <v>107.61679322409</v>
      </c>
      <c r="N145" s="112">
        <v>115.745087623575</v>
      </c>
      <c r="O145" s="112">
        <v>84.5325705817162</v>
      </c>
      <c r="P145" s="112">
        <v>101.33748488745</v>
      </c>
      <c r="Q145" s="112">
        <v>112.153566395425</v>
      </c>
      <c r="R145" s="112">
        <v>106.997584180218</v>
      </c>
      <c r="S145" s="112">
        <v>93.1784002993644</v>
      </c>
    </row>
    <row r="146" spans="2:19" ht="12.75">
      <c r="B146" s="10">
        <v>2014</v>
      </c>
      <c r="C146" s="11">
        <v>41791</v>
      </c>
      <c r="D146" s="109">
        <v>101.908310327536</v>
      </c>
      <c r="E146" s="109">
        <v>104.547586431063</v>
      </c>
      <c r="F146" s="109">
        <v>103.997783712704</v>
      </c>
      <c r="G146" s="109">
        <v>106.214124554615</v>
      </c>
      <c r="H146" s="109">
        <v>103.04711602809</v>
      </c>
      <c r="I146" s="109">
        <v>104.72781634351</v>
      </c>
      <c r="J146" s="109">
        <v>106.417861255814</v>
      </c>
      <c r="K146" s="109">
        <v>105.520616270774</v>
      </c>
      <c r="L146" s="109">
        <v>98.2933053092461</v>
      </c>
      <c r="M146" s="109">
        <v>108.854555730598</v>
      </c>
      <c r="N146" s="109">
        <v>120.710889513416</v>
      </c>
      <c r="O146" s="109">
        <v>64.1197703024031</v>
      </c>
      <c r="P146" s="109">
        <v>98.5873060607291</v>
      </c>
      <c r="Q146" s="109">
        <v>99.1597010736152</v>
      </c>
      <c r="R146" s="109">
        <v>89.484208003943</v>
      </c>
      <c r="S146" s="109">
        <v>89.3125241864129</v>
      </c>
    </row>
    <row r="147" spans="2:19" ht="12.75">
      <c r="B147" s="115">
        <v>2014</v>
      </c>
      <c r="C147" s="111">
        <v>41821</v>
      </c>
      <c r="D147" s="112">
        <v>107.5915783891</v>
      </c>
      <c r="E147" s="112">
        <v>105.515439183554</v>
      </c>
      <c r="F147" s="112">
        <v>106.56146904837</v>
      </c>
      <c r="G147" s="112">
        <v>86.4524130090285</v>
      </c>
      <c r="H147" s="112">
        <v>92.6999985498337</v>
      </c>
      <c r="I147" s="112">
        <v>94.5087988805046</v>
      </c>
      <c r="J147" s="112">
        <v>115.116966125618</v>
      </c>
      <c r="K147" s="112">
        <v>107.200934393837</v>
      </c>
      <c r="L147" s="112">
        <v>104.825058812683</v>
      </c>
      <c r="M147" s="112">
        <v>110.95503318337</v>
      </c>
      <c r="N147" s="112">
        <v>107.165605037821</v>
      </c>
      <c r="O147" s="112">
        <v>88.717697734413</v>
      </c>
      <c r="P147" s="112">
        <v>112.181812963474</v>
      </c>
      <c r="Q147" s="112">
        <v>115.641059374227</v>
      </c>
      <c r="R147" s="112">
        <v>117.36477562802</v>
      </c>
      <c r="S147" s="112">
        <v>91.0672958287981</v>
      </c>
    </row>
    <row r="148" spans="2:19" ht="12.75">
      <c r="B148" s="10">
        <v>2014</v>
      </c>
      <c r="C148" s="11">
        <v>41852</v>
      </c>
      <c r="D148" s="109">
        <v>108.153793692448</v>
      </c>
      <c r="E148" s="109">
        <v>106.92414503114</v>
      </c>
      <c r="F148" s="109">
        <v>109.861298924054</v>
      </c>
      <c r="G148" s="109">
        <v>92.6604707376415</v>
      </c>
      <c r="H148" s="109">
        <v>89.4024039564429</v>
      </c>
      <c r="I148" s="109">
        <v>94.2499555105006</v>
      </c>
      <c r="J148" s="109">
        <v>109.202692590175</v>
      </c>
      <c r="K148" s="109">
        <v>106.028583636623</v>
      </c>
      <c r="L148" s="109">
        <v>111.451563905064</v>
      </c>
      <c r="M148" s="109">
        <v>115.501546988888</v>
      </c>
      <c r="N148" s="109">
        <v>114.519996460249</v>
      </c>
      <c r="O148" s="109">
        <v>106.446107115508</v>
      </c>
      <c r="P148" s="109">
        <v>111.994810750136</v>
      </c>
      <c r="Q148" s="109">
        <v>107.597000850242</v>
      </c>
      <c r="R148" s="109">
        <v>113.942229684328</v>
      </c>
      <c r="S148" s="109">
        <v>100.013841592085</v>
      </c>
    </row>
    <row r="149" spans="2:19" ht="12.75">
      <c r="B149" s="115">
        <v>2014</v>
      </c>
      <c r="C149" s="111">
        <v>41883</v>
      </c>
      <c r="D149" s="112">
        <v>104.68118710298</v>
      </c>
      <c r="E149" s="112">
        <v>100.758034222456</v>
      </c>
      <c r="F149" s="112">
        <v>102.415111175639</v>
      </c>
      <c r="G149" s="112">
        <v>85.9765481007753</v>
      </c>
      <c r="H149" s="112">
        <v>85.6929302484542</v>
      </c>
      <c r="I149" s="112">
        <v>87.3053024230447</v>
      </c>
      <c r="J149" s="112">
        <v>106.419492953846</v>
      </c>
      <c r="K149" s="112">
        <v>98.9043486059021</v>
      </c>
      <c r="L149" s="112">
        <v>94.8769108246142</v>
      </c>
      <c r="M149" s="112">
        <v>104.610624468072</v>
      </c>
      <c r="N149" s="112">
        <v>100.543495647582</v>
      </c>
      <c r="O149" s="112">
        <v>81.5011763642941</v>
      </c>
      <c r="P149" s="112">
        <v>114.637311182113</v>
      </c>
      <c r="Q149" s="112">
        <v>112.623442054616</v>
      </c>
      <c r="R149" s="112">
        <v>123.148998315914</v>
      </c>
      <c r="S149" s="112">
        <v>95.2658178257348</v>
      </c>
    </row>
    <row r="150" spans="2:19" ht="12.75">
      <c r="B150" s="10">
        <v>2014</v>
      </c>
      <c r="C150" s="11">
        <v>41913</v>
      </c>
      <c r="D150" s="109">
        <v>111.254021917259</v>
      </c>
      <c r="E150" s="109">
        <v>107.982530800779</v>
      </c>
      <c r="F150" s="109">
        <v>106.847575248394</v>
      </c>
      <c r="G150" s="109">
        <v>94.8392425998297</v>
      </c>
      <c r="H150" s="109">
        <v>99.1476092785176</v>
      </c>
      <c r="I150" s="109">
        <v>90.1931964209105</v>
      </c>
      <c r="J150" s="109">
        <v>108.025824517808</v>
      </c>
      <c r="K150" s="109">
        <v>111.337607967977</v>
      </c>
      <c r="L150" s="109">
        <v>106.635211727059</v>
      </c>
      <c r="M150" s="109">
        <v>114.562560161177</v>
      </c>
      <c r="N150" s="109">
        <v>112.961349863221</v>
      </c>
      <c r="O150" s="109">
        <v>69.9468118689217</v>
      </c>
      <c r="P150" s="109">
        <v>119.546195341674</v>
      </c>
      <c r="Q150" s="109">
        <v>114.805667504511</v>
      </c>
      <c r="R150" s="109">
        <v>126.654206963288</v>
      </c>
      <c r="S150" s="109">
        <v>109.488474596459</v>
      </c>
    </row>
    <row r="151" spans="2:19" ht="12.75">
      <c r="B151" s="115">
        <v>2014</v>
      </c>
      <c r="C151" s="111">
        <v>41944</v>
      </c>
      <c r="D151" s="112">
        <v>116.328916952421</v>
      </c>
      <c r="E151" s="112">
        <v>113.501512543306</v>
      </c>
      <c r="F151" s="112">
        <v>107.917920604061</v>
      </c>
      <c r="G151" s="112">
        <v>106.928202273174</v>
      </c>
      <c r="H151" s="112">
        <v>113.856321318025</v>
      </c>
      <c r="I151" s="112">
        <v>110.508753484797</v>
      </c>
      <c r="J151" s="112">
        <v>107.45410734698</v>
      </c>
      <c r="K151" s="112">
        <v>107.33052188777</v>
      </c>
      <c r="L151" s="112">
        <v>113.326332395692</v>
      </c>
      <c r="M151" s="112">
        <v>112.763543427884</v>
      </c>
      <c r="N151" s="112">
        <v>122.332819855985</v>
      </c>
      <c r="O151" s="112">
        <v>72.7226353131046</v>
      </c>
      <c r="P151" s="112">
        <v>136.905408798339</v>
      </c>
      <c r="Q151" s="112">
        <v>107.387398552704</v>
      </c>
      <c r="R151" s="112">
        <v>129.638612608018</v>
      </c>
      <c r="S151" s="112">
        <v>151.297553831015</v>
      </c>
    </row>
    <row r="152" spans="2:19" ht="12.75">
      <c r="B152" s="10">
        <v>2014</v>
      </c>
      <c r="C152" s="11">
        <v>41974</v>
      </c>
      <c r="D152" s="109">
        <v>155.557841289024</v>
      </c>
      <c r="E152" s="109">
        <v>158.549743119515</v>
      </c>
      <c r="F152" s="109">
        <v>130.960526322082</v>
      </c>
      <c r="G152" s="109">
        <v>273.706600569197</v>
      </c>
      <c r="H152" s="109">
        <v>266.074884379203</v>
      </c>
      <c r="I152" s="109">
        <v>264.267145505409</v>
      </c>
      <c r="J152" s="109">
        <v>121.611736227725</v>
      </c>
      <c r="K152" s="109">
        <v>137.063829408894</v>
      </c>
      <c r="L152" s="109">
        <v>151.784221394521</v>
      </c>
      <c r="M152" s="109">
        <v>126.623122007217</v>
      </c>
      <c r="N152" s="109">
        <v>167.986729809156</v>
      </c>
      <c r="O152" s="109">
        <v>106.327455863694</v>
      </c>
      <c r="P152" s="109">
        <v>125.872816529534</v>
      </c>
      <c r="Q152" s="109">
        <v>114.462278114957</v>
      </c>
      <c r="R152" s="109">
        <v>141.473792092924</v>
      </c>
      <c r="S152" s="109">
        <v>226.136603130052</v>
      </c>
    </row>
    <row r="153" spans="2:19" ht="12.75">
      <c r="B153" s="115">
        <v>2015</v>
      </c>
      <c r="C153" s="111">
        <v>42005</v>
      </c>
      <c r="D153" s="112">
        <v>104.633490483133</v>
      </c>
      <c r="E153" s="112">
        <v>108.316961660981</v>
      </c>
      <c r="F153" s="112">
        <v>107.19887828209</v>
      </c>
      <c r="G153" s="112">
        <v>91.1967113039386</v>
      </c>
      <c r="H153" s="112">
        <v>90.087231368028</v>
      </c>
      <c r="I153" s="112">
        <v>100.930925209601</v>
      </c>
      <c r="J153" s="112">
        <v>112.210852743239</v>
      </c>
      <c r="K153" s="112">
        <v>106.93500568809</v>
      </c>
      <c r="L153" s="112">
        <v>109.137994787393</v>
      </c>
      <c r="M153" s="112">
        <v>118.409389891559</v>
      </c>
      <c r="N153" s="112">
        <v>105.285947183618</v>
      </c>
      <c r="O153" s="112">
        <v>250.112894751014</v>
      </c>
      <c r="P153" s="112">
        <v>124.461810665599</v>
      </c>
      <c r="Q153" s="112">
        <v>114.295198284075</v>
      </c>
      <c r="R153" s="112">
        <v>87.2939545556686</v>
      </c>
      <c r="S153" s="112">
        <v>94.5884687486597</v>
      </c>
    </row>
    <row r="154" spans="2:19" ht="12.75">
      <c r="B154" s="10">
        <v>2015</v>
      </c>
      <c r="C154" s="11">
        <v>42036</v>
      </c>
      <c r="D154" s="109">
        <v>98.9616986173864</v>
      </c>
      <c r="E154" s="109">
        <v>100.64610902012</v>
      </c>
      <c r="F154" s="109">
        <v>102.530950347022</v>
      </c>
      <c r="G154" s="109">
        <v>80.5356783310502</v>
      </c>
      <c r="H154" s="109">
        <v>72.1529235414369</v>
      </c>
      <c r="I154" s="109">
        <v>76.1062296283826</v>
      </c>
      <c r="J154" s="109">
        <v>102.019902657882</v>
      </c>
      <c r="K154" s="109">
        <v>100.138944092324</v>
      </c>
      <c r="L154" s="109">
        <v>100.889008712343</v>
      </c>
      <c r="M154" s="109">
        <v>108.979960957993</v>
      </c>
      <c r="N154" s="109">
        <v>104.549824466069</v>
      </c>
      <c r="O154" s="109">
        <v>155.772314236257</v>
      </c>
      <c r="P154" s="109">
        <v>121.536121490528</v>
      </c>
      <c r="Q154" s="109">
        <v>112.485033793632</v>
      </c>
      <c r="R154" s="109">
        <v>91.0325216849234</v>
      </c>
      <c r="S154" s="109">
        <v>87.65397312839</v>
      </c>
    </row>
    <row r="155" spans="2:19" ht="12.75">
      <c r="B155" s="115">
        <v>2015</v>
      </c>
      <c r="C155" s="111">
        <v>42064</v>
      </c>
      <c r="D155" s="112">
        <v>109.226792885495</v>
      </c>
      <c r="E155" s="112">
        <v>110.607526317756</v>
      </c>
      <c r="F155" s="112">
        <v>115.029864172581</v>
      </c>
      <c r="G155" s="112">
        <v>94.5429092599227</v>
      </c>
      <c r="H155" s="112">
        <v>84.7654833154334</v>
      </c>
      <c r="I155" s="112">
        <v>83.3962628485142</v>
      </c>
      <c r="J155" s="112">
        <v>113.50146263988</v>
      </c>
      <c r="K155" s="112">
        <v>117.394858860427</v>
      </c>
      <c r="L155" s="112">
        <v>110.696310793663</v>
      </c>
      <c r="M155" s="112">
        <v>122.594961261374</v>
      </c>
      <c r="N155" s="112">
        <v>118.39337600412</v>
      </c>
      <c r="O155" s="112">
        <v>86.2569226010654</v>
      </c>
      <c r="P155" s="112">
        <v>132.574441251552</v>
      </c>
      <c r="Q155" s="112">
        <v>113.111023975947</v>
      </c>
      <c r="R155" s="112">
        <v>102.727141931547</v>
      </c>
      <c r="S155" s="112">
        <v>96.0307036494104</v>
      </c>
    </row>
    <row r="156" spans="2:19" ht="12.75">
      <c r="B156" s="10">
        <v>2015</v>
      </c>
      <c r="C156" s="11">
        <v>42095</v>
      </c>
      <c r="D156" s="109">
        <v>99.0922935061147</v>
      </c>
      <c r="E156" s="109">
        <v>101.697960721384</v>
      </c>
      <c r="F156" s="109">
        <v>107.415817917495</v>
      </c>
      <c r="G156" s="109">
        <v>89.2145778313122</v>
      </c>
      <c r="H156" s="109">
        <v>78.649693983219</v>
      </c>
      <c r="I156" s="109">
        <v>77.7972562562833</v>
      </c>
      <c r="J156" s="109">
        <v>106.739704569434</v>
      </c>
      <c r="K156" s="109">
        <v>103.744892657653</v>
      </c>
      <c r="L156" s="109">
        <v>92.1363635587931</v>
      </c>
      <c r="M156" s="109">
        <v>111.260600512706</v>
      </c>
      <c r="N156" s="109">
        <v>100.654609844898</v>
      </c>
      <c r="O156" s="109">
        <v>79.3736553401357</v>
      </c>
      <c r="P156" s="109">
        <v>118.291791499086</v>
      </c>
      <c r="Q156" s="109">
        <v>111.229866263511</v>
      </c>
      <c r="R156" s="109">
        <v>86.8264013319357</v>
      </c>
      <c r="S156" s="109">
        <v>92.1661988781292</v>
      </c>
    </row>
    <row r="157" spans="2:19" ht="12.75">
      <c r="B157" s="115">
        <v>2015</v>
      </c>
      <c r="C157" s="111">
        <v>42125</v>
      </c>
      <c r="D157" s="112">
        <v>108.191716743476</v>
      </c>
      <c r="E157" s="112">
        <v>111.332090931116</v>
      </c>
      <c r="F157" s="112">
        <v>113.653144381839</v>
      </c>
      <c r="G157" s="112">
        <v>102.653864910707</v>
      </c>
      <c r="H157" s="112">
        <v>100.452082717383</v>
      </c>
      <c r="I157" s="112">
        <v>99.2120005737218</v>
      </c>
      <c r="J157" s="112">
        <v>110.476453104738</v>
      </c>
      <c r="K157" s="112">
        <v>117.090043228251</v>
      </c>
      <c r="L157" s="112">
        <v>102.890312773937</v>
      </c>
      <c r="M157" s="112">
        <v>121.35707639004</v>
      </c>
      <c r="N157" s="112">
        <v>118.263384337295</v>
      </c>
      <c r="O157" s="112">
        <v>81.8943409428558</v>
      </c>
      <c r="P157" s="112">
        <v>120.933397812549</v>
      </c>
      <c r="Q157" s="112">
        <v>110.780070533781</v>
      </c>
      <c r="R157" s="112">
        <v>93.4087502363003</v>
      </c>
      <c r="S157" s="112">
        <v>101.154357491814</v>
      </c>
    </row>
    <row r="158" spans="2:19" ht="12.75">
      <c r="B158" s="10">
        <v>2015</v>
      </c>
      <c r="C158" s="11">
        <v>42156</v>
      </c>
      <c r="D158" s="109">
        <v>107.906151030018</v>
      </c>
      <c r="E158" s="109">
        <v>110.382097755193</v>
      </c>
      <c r="F158" s="109">
        <v>106.702798148704</v>
      </c>
      <c r="G158" s="109">
        <v>115.302899717703</v>
      </c>
      <c r="H158" s="109">
        <v>111.082163457804</v>
      </c>
      <c r="I158" s="109">
        <v>100.825732612649</v>
      </c>
      <c r="J158" s="109">
        <v>110.115045971713</v>
      </c>
      <c r="K158" s="109">
        <v>112.89102390811</v>
      </c>
      <c r="L158" s="109">
        <v>107.000670617091</v>
      </c>
      <c r="M158" s="109">
        <v>117.04786164966</v>
      </c>
      <c r="N158" s="109">
        <v>121.169805748868</v>
      </c>
      <c r="O158" s="109">
        <v>69.226168331733</v>
      </c>
      <c r="P158" s="109">
        <v>122.963008921152</v>
      </c>
      <c r="Q158" s="109">
        <v>110.475397040809</v>
      </c>
      <c r="R158" s="109">
        <v>96.2509038127081</v>
      </c>
      <c r="S158" s="109">
        <v>98.4634487790154</v>
      </c>
    </row>
    <row r="159" spans="2:19" ht="12.75">
      <c r="B159" s="115">
        <v>2015</v>
      </c>
      <c r="C159" s="111">
        <v>42186</v>
      </c>
      <c r="D159" s="112">
        <v>112.350142382363</v>
      </c>
      <c r="E159" s="112">
        <v>112.327717541223</v>
      </c>
      <c r="F159" s="112">
        <v>111.270142585837</v>
      </c>
      <c r="G159" s="112">
        <v>98.9673143435308</v>
      </c>
      <c r="H159" s="112">
        <v>102.754366191145</v>
      </c>
      <c r="I159" s="112">
        <v>98.8301758250231</v>
      </c>
      <c r="J159" s="112">
        <v>114.146412213689</v>
      </c>
      <c r="K159" s="112">
        <v>113.426246581461</v>
      </c>
      <c r="L159" s="112">
        <v>109.707890147574</v>
      </c>
      <c r="M159" s="112">
        <v>119.817924754367</v>
      </c>
      <c r="N159" s="112">
        <v>112.757020467989</v>
      </c>
      <c r="O159" s="112">
        <v>91.0816821859037</v>
      </c>
      <c r="P159" s="112">
        <v>135.321018658039</v>
      </c>
      <c r="Q159" s="112">
        <v>124.612560992704</v>
      </c>
      <c r="R159" s="112">
        <v>112.455704858578</v>
      </c>
      <c r="S159" s="112">
        <v>98.3532580318451</v>
      </c>
    </row>
    <row r="160" spans="2:19" ht="12.75">
      <c r="B160" s="10">
        <v>2015</v>
      </c>
      <c r="C160" s="11">
        <v>42217</v>
      </c>
      <c r="D160" s="109">
        <v>114.586719498298</v>
      </c>
      <c r="E160" s="109">
        <v>117.028135958556</v>
      </c>
      <c r="F160" s="109">
        <v>114.955216741407</v>
      </c>
      <c r="G160" s="109">
        <v>103.985160083873</v>
      </c>
      <c r="H160" s="109">
        <v>96.3717431572748</v>
      </c>
      <c r="I160" s="109">
        <v>96.6920607122098</v>
      </c>
      <c r="J160" s="109">
        <v>113.182701524217</v>
      </c>
      <c r="K160" s="109">
        <v>115.523184335227</v>
      </c>
      <c r="L160" s="109">
        <v>123.849579447912</v>
      </c>
      <c r="M160" s="109">
        <v>124.964074733237</v>
      </c>
      <c r="N160" s="109">
        <v>132.473100891211</v>
      </c>
      <c r="O160" s="109">
        <v>113.461762936906</v>
      </c>
      <c r="P160" s="109">
        <v>137.436011171759</v>
      </c>
      <c r="Q160" s="109">
        <v>123.400105061488</v>
      </c>
      <c r="R160" s="109">
        <v>103.094019709815</v>
      </c>
      <c r="S160" s="109">
        <v>108.616516858896</v>
      </c>
    </row>
    <row r="161" spans="2:19" ht="12.75">
      <c r="B161" s="115">
        <v>2015</v>
      </c>
      <c r="C161" s="111">
        <v>42248</v>
      </c>
      <c r="D161" s="112">
        <v>107.59662598523</v>
      </c>
      <c r="E161" s="112">
        <v>109.100860827669</v>
      </c>
      <c r="F161" s="112">
        <v>108.729836068797</v>
      </c>
      <c r="G161" s="112">
        <v>96.3297811224957</v>
      </c>
      <c r="H161" s="112">
        <v>94.7292883199477</v>
      </c>
      <c r="I161" s="112">
        <v>90.6683175421213</v>
      </c>
      <c r="J161" s="112">
        <v>112.090166665055</v>
      </c>
      <c r="K161" s="112">
        <v>106.559460963057</v>
      </c>
      <c r="L161" s="112">
        <v>101.837547856491</v>
      </c>
      <c r="M161" s="112">
        <v>112.481726355002</v>
      </c>
      <c r="N161" s="112">
        <v>109.857589867799</v>
      </c>
      <c r="O161" s="112">
        <v>88.241611499646</v>
      </c>
      <c r="P161" s="112">
        <v>134.061697448417</v>
      </c>
      <c r="Q161" s="112">
        <v>125.430528613556</v>
      </c>
      <c r="R161" s="112">
        <v>100.51560570993</v>
      </c>
      <c r="S161" s="112">
        <v>98.804386471856</v>
      </c>
    </row>
    <row r="162" spans="2:19" ht="12.75">
      <c r="B162" s="10">
        <v>2015</v>
      </c>
      <c r="C162" s="11">
        <v>42278</v>
      </c>
      <c r="D162" s="109">
        <v>109.883283934288</v>
      </c>
      <c r="E162" s="109">
        <v>113.67064376921</v>
      </c>
      <c r="F162" s="109">
        <v>112.210362898493</v>
      </c>
      <c r="G162" s="109">
        <v>109.288312200965</v>
      </c>
      <c r="H162" s="109">
        <v>106.559132121152</v>
      </c>
      <c r="I162" s="109">
        <v>93.1434757397591</v>
      </c>
      <c r="J162" s="109">
        <v>112.065012895166</v>
      </c>
      <c r="K162" s="109">
        <v>117.109823390095</v>
      </c>
      <c r="L162" s="109">
        <v>108.214256785759</v>
      </c>
      <c r="M162" s="109">
        <v>120.82233743637</v>
      </c>
      <c r="N162" s="109">
        <v>111.972393364117</v>
      </c>
      <c r="O162" s="109">
        <v>77.8625336985517</v>
      </c>
      <c r="P162" s="109">
        <v>136.929243017823</v>
      </c>
      <c r="Q162" s="109">
        <v>123.898628968461</v>
      </c>
      <c r="R162" s="109">
        <v>92.0547035661841</v>
      </c>
      <c r="S162" s="109">
        <v>115.203135540437</v>
      </c>
    </row>
    <row r="163" spans="2:19" ht="12.75">
      <c r="B163" s="115">
        <v>2015</v>
      </c>
      <c r="C163" s="111">
        <v>42309</v>
      </c>
      <c r="D163" s="112">
        <v>114.583585088311</v>
      </c>
      <c r="E163" s="112">
        <v>118.003847852349</v>
      </c>
      <c r="F163" s="112">
        <v>107.15104625115</v>
      </c>
      <c r="G163" s="112">
        <v>114.458970196649</v>
      </c>
      <c r="H163" s="112">
        <v>124.863711748795</v>
      </c>
      <c r="I163" s="112">
        <v>110.480874913169</v>
      </c>
      <c r="J163" s="112">
        <v>110.69800832592</v>
      </c>
      <c r="K163" s="112">
        <v>109.038706725784</v>
      </c>
      <c r="L163" s="112">
        <v>115.921883266849</v>
      </c>
      <c r="M163" s="112">
        <v>115.341772364115</v>
      </c>
      <c r="N163" s="112">
        <v>126.244415888801</v>
      </c>
      <c r="O163" s="112">
        <v>79.1300786715587</v>
      </c>
      <c r="P163" s="112">
        <v>146.898269645394</v>
      </c>
      <c r="Q163" s="112">
        <v>120.987381805232</v>
      </c>
      <c r="R163" s="112">
        <v>98.4830738544896</v>
      </c>
      <c r="S163" s="112">
        <v>157.905642767015</v>
      </c>
    </row>
    <row r="164" spans="2:19" ht="12.75">
      <c r="B164" s="10">
        <v>2015</v>
      </c>
      <c r="C164" s="11">
        <v>42339</v>
      </c>
      <c r="D164" s="109">
        <v>154.627719886848</v>
      </c>
      <c r="E164" s="109">
        <v>164.058601696908</v>
      </c>
      <c r="F164" s="109">
        <v>132.634527569916</v>
      </c>
      <c r="G164" s="109">
        <v>310.125901115956</v>
      </c>
      <c r="H164" s="109">
        <v>282.599290874039</v>
      </c>
      <c r="I164" s="109">
        <v>257.239011580848</v>
      </c>
      <c r="J164" s="109">
        <v>122.064126498973</v>
      </c>
      <c r="K164" s="109">
        <v>141.373592882185</v>
      </c>
      <c r="L164" s="109">
        <v>159.369732448901</v>
      </c>
      <c r="M164" s="109">
        <v>131.653347270739</v>
      </c>
      <c r="N164" s="109">
        <v>163.620751727816</v>
      </c>
      <c r="O164" s="109">
        <v>118.160651913286</v>
      </c>
      <c r="P164" s="109">
        <v>136.939545663945</v>
      </c>
      <c r="Q164" s="109">
        <v>130.478958469211</v>
      </c>
      <c r="R164" s="109">
        <v>110.232879781509</v>
      </c>
      <c r="S164" s="109">
        <v>228.925376259911</v>
      </c>
    </row>
    <row r="165" spans="2:19" ht="12.75">
      <c r="B165" s="115">
        <v>2016</v>
      </c>
      <c r="C165" s="111">
        <v>42370</v>
      </c>
      <c r="D165" s="112">
        <v>107.960298884127</v>
      </c>
      <c r="E165" s="112">
        <v>113.934003009303</v>
      </c>
      <c r="F165" s="112">
        <v>111.517456384307</v>
      </c>
      <c r="G165" s="112">
        <v>110.844932248948</v>
      </c>
      <c r="H165" s="112">
        <v>100.038231566185</v>
      </c>
      <c r="I165" s="112">
        <v>101.075063074408</v>
      </c>
      <c r="J165" s="112">
        <v>114.23721607645</v>
      </c>
      <c r="K165" s="112">
        <v>111.129802464632</v>
      </c>
      <c r="L165" s="112">
        <v>115.065821869921</v>
      </c>
      <c r="M165" s="112">
        <v>127.568436219127</v>
      </c>
      <c r="N165" s="112">
        <v>107.632002305109</v>
      </c>
      <c r="O165" s="112">
        <v>280.135476230137</v>
      </c>
      <c r="P165" s="112">
        <v>127.52215708134</v>
      </c>
      <c r="Q165" s="112">
        <v>123.954371332445</v>
      </c>
      <c r="R165" s="112">
        <v>79.8397429472539</v>
      </c>
      <c r="S165" s="112">
        <v>94.4541337527124</v>
      </c>
    </row>
    <row r="166" spans="2:19" ht="12.75">
      <c r="B166" s="10">
        <v>2016</v>
      </c>
      <c r="C166" s="11">
        <v>42401</v>
      </c>
      <c r="D166" s="109">
        <v>104.815012791792</v>
      </c>
      <c r="E166" s="109">
        <v>108.087066636063</v>
      </c>
      <c r="F166" s="109">
        <v>107.715413967452</v>
      </c>
      <c r="G166" s="109">
        <v>88.5104771003731</v>
      </c>
      <c r="H166" s="109">
        <v>80.1199963331027</v>
      </c>
      <c r="I166" s="109">
        <v>77.7361051116794</v>
      </c>
      <c r="J166" s="109">
        <v>109.013251327984</v>
      </c>
      <c r="K166" s="109">
        <v>104.75568056617</v>
      </c>
      <c r="L166" s="109">
        <v>102.561898454392</v>
      </c>
      <c r="M166" s="109">
        <v>117.735018639865</v>
      </c>
      <c r="N166" s="109">
        <v>116.533903318206</v>
      </c>
      <c r="O166" s="109">
        <v>155.141215451009</v>
      </c>
      <c r="P166" s="109">
        <v>129.604378759755</v>
      </c>
      <c r="Q166" s="109">
        <v>125.932167013888</v>
      </c>
      <c r="R166" s="109">
        <v>89.4121787665062</v>
      </c>
      <c r="S166" s="109">
        <v>90.7294034346749</v>
      </c>
    </row>
    <row r="167" spans="2:19" ht="12.75">
      <c r="B167" s="115">
        <v>2016</v>
      </c>
      <c r="C167" s="111">
        <v>42430</v>
      </c>
      <c r="D167" s="112">
        <v>105.14005106828</v>
      </c>
      <c r="E167" s="112">
        <v>109.36240190201</v>
      </c>
      <c r="F167" s="112">
        <v>114.335459632924</v>
      </c>
      <c r="G167" s="112">
        <v>107.832524342054</v>
      </c>
      <c r="H167" s="112">
        <v>86.1356600162143</v>
      </c>
      <c r="I167" s="112">
        <v>80.5138455406654</v>
      </c>
      <c r="J167" s="112">
        <v>115.058165820174</v>
      </c>
      <c r="K167" s="112">
        <v>111.990151137904</v>
      </c>
      <c r="L167" s="112">
        <v>103.942502310295</v>
      </c>
      <c r="M167" s="112">
        <v>121.049440419411</v>
      </c>
      <c r="N167" s="112">
        <v>108.703997025281</v>
      </c>
      <c r="O167" s="112">
        <v>84.4151527332903</v>
      </c>
      <c r="P167" s="112">
        <v>128.179428553464</v>
      </c>
      <c r="Q167" s="112">
        <v>118.621242906593</v>
      </c>
      <c r="R167" s="112">
        <v>85.2637983585757</v>
      </c>
      <c r="S167" s="112">
        <v>95.9811684909308</v>
      </c>
    </row>
    <row r="168" spans="2:19" ht="12.75">
      <c r="B168" s="10">
        <v>2016</v>
      </c>
      <c r="C168" s="11">
        <v>42461</v>
      </c>
      <c r="D168" s="109">
        <v>104.70403960492</v>
      </c>
      <c r="E168" s="109">
        <v>107.30746058371</v>
      </c>
      <c r="F168" s="109">
        <v>109.561521176561</v>
      </c>
      <c r="G168" s="109">
        <v>93.005429042902</v>
      </c>
      <c r="H168" s="109">
        <v>84.6796962660894</v>
      </c>
      <c r="I168" s="109">
        <v>82.5572994747599</v>
      </c>
      <c r="J168" s="109">
        <v>110.136311860922</v>
      </c>
      <c r="K168" s="109">
        <v>104.520468899132</v>
      </c>
      <c r="L168" s="109">
        <v>96.2659126597845</v>
      </c>
      <c r="M168" s="109">
        <v>118.060561746253</v>
      </c>
      <c r="N168" s="109">
        <v>110.995292762079</v>
      </c>
      <c r="O168" s="109">
        <v>86.4060626727559</v>
      </c>
      <c r="P168" s="109">
        <v>124.898652495548</v>
      </c>
      <c r="Q168" s="109">
        <v>123.908641926151</v>
      </c>
      <c r="R168" s="109">
        <v>92.448721342215</v>
      </c>
      <c r="S168" s="109">
        <v>95.5367415942416</v>
      </c>
    </row>
    <row r="169" spans="2:19" ht="12.75">
      <c r="B169" s="115">
        <v>2016</v>
      </c>
      <c r="C169" s="111">
        <v>42491</v>
      </c>
      <c r="D169" s="112">
        <v>107.270698630437</v>
      </c>
      <c r="E169" s="112">
        <v>111.403287968622</v>
      </c>
      <c r="F169" s="112">
        <v>114.026656503707</v>
      </c>
      <c r="G169" s="112">
        <v>101.728013937941</v>
      </c>
      <c r="H169" s="112">
        <v>100.536266473575</v>
      </c>
      <c r="I169" s="112">
        <v>95.9298633509896</v>
      </c>
      <c r="J169" s="112">
        <v>114.190722601024</v>
      </c>
      <c r="K169" s="112">
        <v>107.022610802039</v>
      </c>
      <c r="L169" s="112">
        <v>101.774666996428</v>
      </c>
      <c r="M169" s="112">
        <v>119.946450336185</v>
      </c>
      <c r="N169" s="112">
        <v>117.380713760016</v>
      </c>
      <c r="O169" s="112">
        <v>81.9759761112517</v>
      </c>
      <c r="P169" s="112">
        <v>123.29538710934</v>
      </c>
      <c r="Q169" s="112">
        <v>117.497077788723</v>
      </c>
      <c r="R169" s="112">
        <v>87.8169883003928</v>
      </c>
      <c r="S169" s="112">
        <v>97.8589926015873</v>
      </c>
    </row>
    <row r="170" spans="2:19" ht="12.75">
      <c r="B170" s="10">
        <v>2016</v>
      </c>
      <c r="C170" s="11">
        <v>42522</v>
      </c>
      <c r="D170" s="109">
        <v>106.827360541623</v>
      </c>
      <c r="E170" s="109">
        <v>110.761358746935</v>
      </c>
      <c r="F170" s="109">
        <v>108.596322622043</v>
      </c>
      <c r="G170" s="109">
        <v>111.971725428305</v>
      </c>
      <c r="H170" s="109">
        <v>112.0597256684</v>
      </c>
      <c r="I170" s="109">
        <v>94.5049266592932</v>
      </c>
      <c r="J170" s="109">
        <v>113.999349398258</v>
      </c>
      <c r="K170" s="109">
        <v>103.434027864997</v>
      </c>
      <c r="L170" s="109">
        <v>98.1151877999646</v>
      </c>
      <c r="M170" s="109">
        <v>117.944026644309</v>
      </c>
      <c r="N170" s="109">
        <v>116.682940373905</v>
      </c>
      <c r="O170" s="109">
        <v>75.86622292923</v>
      </c>
      <c r="P170" s="109">
        <v>123.014935870944</v>
      </c>
      <c r="Q170" s="109">
        <v>120.609363408211</v>
      </c>
      <c r="R170" s="109">
        <v>88.3084961536444</v>
      </c>
      <c r="S170" s="109">
        <v>96.5312211755432</v>
      </c>
    </row>
    <row r="171" spans="2:19" ht="12.75">
      <c r="B171" s="115">
        <v>2016</v>
      </c>
      <c r="C171" s="111">
        <v>42552</v>
      </c>
      <c r="D171" s="112">
        <v>109.804913816505</v>
      </c>
      <c r="E171" s="112">
        <v>115.636768351916</v>
      </c>
      <c r="F171" s="112">
        <v>116.510745346091</v>
      </c>
      <c r="G171" s="112">
        <v>113.474321300414</v>
      </c>
      <c r="H171" s="112">
        <v>108.246826179138</v>
      </c>
      <c r="I171" s="112">
        <v>99.4949479912114</v>
      </c>
      <c r="J171" s="112">
        <v>115.015040991073</v>
      </c>
      <c r="K171" s="112">
        <v>112.371842963154</v>
      </c>
      <c r="L171" s="112">
        <v>116.066360661015</v>
      </c>
      <c r="M171" s="112">
        <v>128.698894725616</v>
      </c>
      <c r="N171" s="112">
        <v>125.76530111991</v>
      </c>
      <c r="O171" s="112">
        <v>98.1321864025695</v>
      </c>
      <c r="P171" s="112">
        <v>126.109237044042</v>
      </c>
      <c r="Q171" s="112">
        <v>115.414374895106</v>
      </c>
      <c r="R171" s="112">
        <v>82.3520992407737</v>
      </c>
      <c r="S171" s="112">
        <v>99.3978267915033</v>
      </c>
    </row>
    <row r="172" spans="2:19" ht="12.75">
      <c r="B172" s="10">
        <v>2016</v>
      </c>
      <c r="C172" s="11">
        <v>42583</v>
      </c>
      <c r="D172" s="109">
        <v>111.537388993107</v>
      </c>
      <c r="E172" s="109">
        <v>114.530532854083</v>
      </c>
      <c r="F172" s="109">
        <v>113.072642605144</v>
      </c>
      <c r="G172" s="109">
        <v>99.5949070893847</v>
      </c>
      <c r="H172" s="109">
        <v>93.1390427745581</v>
      </c>
      <c r="I172" s="109">
        <v>84.7052775838639</v>
      </c>
      <c r="J172" s="109">
        <v>114.638351963586</v>
      </c>
      <c r="K172" s="109">
        <v>103.301696520385</v>
      </c>
      <c r="L172" s="109">
        <v>111.081838095373</v>
      </c>
      <c r="M172" s="109">
        <v>119.093717134948</v>
      </c>
      <c r="N172" s="109">
        <v>129.911802582447</v>
      </c>
      <c r="O172" s="109">
        <v>110.428026952218</v>
      </c>
      <c r="P172" s="109">
        <v>134.18817798886</v>
      </c>
      <c r="Q172" s="109">
        <v>128.152847905089</v>
      </c>
      <c r="R172" s="109">
        <v>97.4474930749385</v>
      </c>
      <c r="S172" s="109">
        <v>110.082362476638</v>
      </c>
    </row>
    <row r="173" spans="2:19" ht="12.75">
      <c r="B173" s="115">
        <v>2016</v>
      </c>
      <c r="C173" s="111">
        <v>42614</v>
      </c>
      <c r="D173" s="112">
        <v>106.162994479389</v>
      </c>
      <c r="E173" s="112">
        <v>108.319601528035</v>
      </c>
      <c r="F173" s="112">
        <v>110.330840600289</v>
      </c>
      <c r="G173" s="112">
        <v>104.630147157771</v>
      </c>
      <c r="H173" s="112">
        <v>97.0000165073925</v>
      </c>
      <c r="I173" s="112">
        <v>85.1369702916992</v>
      </c>
      <c r="J173" s="112">
        <v>106.761563557953</v>
      </c>
      <c r="K173" s="112">
        <v>101.429293607179</v>
      </c>
      <c r="L173" s="112">
        <v>96.9815165621227</v>
      </c>
      <c r="M173" s="112">
        <v>115.604581353565</v>
      </c>
      <c r="N173" s="112">
        <v>109.366213031535</v>
      </c>
      <c r="O173" s="112">
        <v>88.493811731921</v>
      </c>
      <c r="P173" s="112">
        <v>121.407939296276</v>
      </c>
      <c r="Q173" s="112">
        <v>123.498599536249</v>
      </c>
      <c r="R173" s="112">
        <v>96.0110037087517</v>
      </c>
      <c r="S173" s="112">
        <v>98.6001429215739</v>
      </c>
    </row>
    <row r="174" spans="2:19" ht="12" customHeight="1">
      <c r="B174" s="10">
        <v>2016</v>
      </c>
      <c r="C174" s="11">
        <v>42644</v>
      </c>
      <c r="D174" s="109">
        <v>110.38013232503</v>
      </c>
      <c r="E174" s="109">
        <v>114.726124345505</v>
      </c>
      <c r="F174" s="109">
        <v>116.806711420499</v>
      </c>
      <c r="G174" s="109">
        <v>110.010312207741</v>
      </c>
      <c r="H174" s="109">
        <v>107.542875565845</v>
      </c>
      <c r="I174" s="109">
        <v>87.8727155407932</v>
      </c>
      <c r="J174" s="109">
        <v>107.584580245338</v>
      </c>
      <c r="K174" s="109">
        <v>108.522776935583</v>
      </c>
      <c r="L174" s="109">
        <v>102.516322747641</v>
      </c>
      <c r="M174" s="109">
        <v>125.690334404039</v>
      </c>
      <c r="N174" s="109">
        <v>120.526777050531</v>
      </c>
      <c r="O174" s="109">
        <v>80.8315784652116</v>
      </c>
      <c r="P174" s="109">
        <v>129.545219819273</v>
      </c>
      <c r="Q174" s="109">
        <v>119.833790112105</v>
      </c>
      <c r="R174" s="109">
        <v>89.9218523111453</v>
      </c>
      <c r="S174" s="109">
        <v>117.899724939958</v>
      </c>
    </row>
    <row r="175" spans="2:19" ht="12" customHeight="1">
      <c r="B175" s="115">
        <v>2016</v>
      </c>
      <c r="C175" s="111">
        <v>42675</v>
      </c>
      <c r="D175" s="112">
        <v>121.552476685253</v>
      </c>
      <c r="E175" s="112">
        <v>121.475760325075</v>
      </c>
      <c r="F175" s="112">
        <v>108.109974295387</v>
      </c>
      <c r="G175" s="112">
        <v>119.094436563863</v>
      </c>
      <c r="H175" s="112">
        <v>129.372614708125</v>
      </c>
      <c r="I175" s="112">
        <v>101.980488159537</v>
      </c>
      <c r="J175" s="112">
        <v>107.335307894404</v>
      </c>
      <c r="K175" s="112">
        <v>99.4913056660485</v>
      </c>
      <c r="L175" s="112">
        <v>110.219740544842</v>
      </c>
      <c r="M175" s="112">
        <v>115.905896071208</v>
      </c>
      <c r="N175" s="112">
        <v>155.774558871588</v>
      </c>
      <c r="O175" s="112">
        <v>80.0203261889654</v>
      </c>
      <c r="P175" s="112">
        <v>140.399011177042</v>
      </c>
      <c r="Q175" s="112">
        <v>122.525466556475</v>
      </c>
      <c r="R175" s="112">
        <v>121.913610523229</v>
      </c>
      <c r="S175" s="112">
        <v>153.048001659142</v>
      </c>
    </row>
    <row r="176" spans="2:19" ht="12" customHeight="1">
      <c r="B176" s="10">
        <v>2016</v>
      </c>
      <c r="C176" s="11">
        <v>42705</v>
      </c>
      <c r="D176" s="109">
        <v>165.554245745181</v>
      </c>
      <c r="E176" s="109">
        <v>168.653733064655</v>
      </c>
      <c r="F176" s="109">
        <v>138.119095656937</v>
      </c>
      <c r="G176" s="109">
        <v>327.367685593176</v>
      </c>
      <c r="H176" s="109">
        <v>293.284585366243</v>
      </c>
      <c r="I176" s="109">
        <v>243.349866129971</v>
      </c>
      <c r="J176" s="109">
        <v>120.562902639346</v>
      </c>
      <c r="K176" s="109">
        <v>135.397606642173</v>
      </c>
      <c r="L176" s="109">
        <v>159.02937034359</v>
      </c>
      <c r="M176" s="109">
        <v>141.532658060287</v>
      </c>
      <c r="N176" s="109">
        <v>177.04830772691</v>
      </c>
      <c r="O176" s="109">
        <v>120.783022807842</v>
      </c>
      <c r="P176" s="109">
        <v>135.952448396427</v>
      </c>
      <c r="Q176" s="109">
        <v>133.544021688045</v>
      </c>
      <c r="R176" s="109">
        <v>150.96374967833</v>
      </c>
      <c r="S176" s="109">
        <v>226.768031052575</v>
      </c>
    </row>
    <row r="177" spans="2:20" ht="12.75">
      <c r="B177" s="115">
        <v>2017</v>
      </c>
      <c r="C177" s="111">
        <v>42736</v>
      </c>
      <c r="D177" s="112">
        <v>106.433883494358</v>
      </c>
      <c r="E177" s="112">
        <v>113.099307973118</v>
      </c>
      <c r="F177" s="112">
        <v>113.009771375976</v>
      </c>
      <c r="G177" s="112">
        <v>112.26544689299</v>
      </c>
      <c r="H177" s="112">
        <v>97.9016399468996</v>
      </c>
      <c r="I177" s="112">
        <v>90.4285148064456</v>
      </c>
      <c r="J177" s="112">
        <v>112.734065848934</v>
      </c>
      <c r="K177" s="112">
        <v>102.002830739484</v>
      </c>
      <c r="L177" s="112">
        <v>112.885769003184</v>
      </c>
      <c r="M177" s="112">
        <v>126.017611726649</v>
      </c>
      <c r="N177" s="112">
        <v>116.301228664456</v>
      </c>
      <c r="O177" s="112">
        <v>265.674522639078</v>
      </c>
      <c r="P177" s="112">
        <v>124.009373218362</v>
      </c>
      <c r="Q177" s="112">
        <v>115.817739755934</v>
      </c>
      <c r="R177" s="112">
        <v>75.0571299809038</v>
      </c>
      <c r="S177" s="112">
        <v>98.5224232127751</v>
      </c>
      <c r="T177" s="18"/>
    </row>
    <row r="178" spans="2:19" ht="12" customHeight="1">
      <c r="B178" s="10">
        <v>2017</v>
      </c>
      <c r="C178" s="11">
        <v>42767</v>
      </c>
      <c r="D178" s="109">
        <v>97.100948097934</v>
      </c>
      <c r="E178" s="109">
        <v>100.670491338977</v>
      </c>
      <c r="F178" s="109">
        <v>106.574798143135</v>
      </c>
      <c r="G178" s="109">
        <v>91.1946142941387</v>
      </c>
      <c r="H178" s="109">
        <v>72.5482725368493</v>
      </c>
      <c r="I178" s="109">
        <v>67.2613854158853</v>
      </c>
      <c r="J178" s="109">
        <v>102.444549914322</v>
      </c>
      <c r="K178" s="109">
        <v>90.8135550281585</v>
      </c>
      <c r="L178" s="109">
        <v>92.5357912285089</v>
      </c>
      <c r="M178" s="109">
        <v>111.08059430374</v>
      </c>
      <c r="N178" s="109">
        <v>103.61247860394</v>
      </c>
      <c r="O178" s="109">
        <v>158.922007405083</v>
      </c>
      <c r="P178" s="109">
        <v>112.138653777818</v>
      </c>
      <c r="Q178" s="109">
        <v>112.690484618274</v>
      </c>
      <c r="R178" s="109">
        <v>80.2977154175958</v>
      </c>
      <c r="S178" s="109">
        <v>88.0518615946431</v>
      </c>
    </row>
    <row r="179" spans="2:20" ht="12.75">
      <c r="B179" s="128">
        <v>2017</v>
      </c>
      <c r="C179" s="129">
        <v>42795</v>
      </c>
      <c r="D179" s="130">
        <v>109.139008980155</v>
      </c>
      <c r="E179" s="130">
        <v>113.090710066134</v>
      </c>
      <c r="F179" s="130">
        <v>119.7011194407</v>
      </c>
      <c r="G179" s="130">
        <v>103.455539904516</v>
      </c>
      <c r="H179" s="130">
        <v>86.4663231876017</v>
      </c>
      <c r="I179" s="130">
        <v>72.0474003650362</v>
      </c>
      <c r="J179" s="130">
        <v>113.663430190353</v>
      </c>
      <c r="K179" s="130">
        <v>107.880713783735</v>
      </c>
      <c r="L179" s="130">
        <v>106.71952740329</v>
      </c>
      <c r="M179" s="130">
        <v>126.411505551703</v>
      </c>
      <c r="N179" s="130">
        <v>125.63165068484</v>
      </c>
      <c r="O179" s="130">
        <v>89.0968202290683</v>
      </c>
      <c r="P179" s="130">
        <v>125.140885460351</v>
      </c>
      <c r="Q179" s="130">
        <v>118.061147504546</v>
      </c>
      <c r="R179" s="130">
        <v>90.5368102261609</v>
      </c>
      <c r="S179" s="130">
        <v>102.521906965061</v>
      </c>
      <c r="T179" s="18"/>
    </row>
    <row r="180" spans="3:20" ht="12.75">
      <c r="C180" s="11"/>
      <c r="D180" s="109"/>
      <c r="E180" s="109"/>
      <c r="F180" s="109"/>
      <c r="G180" s="109"/>
      <c r="H180" s="109"/>
      <c r="I180" s="109"/>
      <c r="J180" s="109"/>
      <c r="K180" s="109"/>
      <c r="L180" s="109"/>
      <c r="M180" s="109"/>
      <c r="N180" s="109"/>
      <c r="O180" s="109"/>
      <c r="P180" s="109"/>
      <c r="Q180" s="109"/>
      <c r="R180" s="109"/>
      <c r="S180" s="109"/>
      <c r="T180" s="18"/>
    </row>
    <row r="181" spans="2:19" ht="12.75">
      <c r="B181" s="8" t="s">
        <v>30</v>
      </c>
      <c r="C181" s="8"/>
      <c r="D181" s="18"/>
      <c r="E181" s="18"/>
      <c r="F181" s="18"/>
      <c r="G181" s="18"/>
      <c r="H181" s="18"/>
      <c r="I181" s="18"/>
      <c r="J181" s="18"/>
      <c r="K181" s="18"/>
      <c r="L181" s="18"/>
      <c r="M181" s="18"/>
      <c r="N181" s="18"/>
      <c r="O181" s="18"/>
      <c r="P181" s="18"/>
      <c r="Q181" s="18"/>
      <c r="R181" s="18"/>
      <c r="S181" s="18"/>
    </row>
    <row r="182" spans="2:19" ht="12.75">
      <c r="B182" s="10" t="s">
        <v>0</v>
      </c>
      <c r="C182" s="8"/>
      <c r="D182" s="18"/>
      <c r="E182" s="18"/>
      <c r="F182" s="18"/>
      <c r="G182" s="18"/>
      <c r="H182" s="18"/>
      <c r="I182" s="18"/>
      <c r="J182" s="18"/>
      <c r="K182" s="18"/>
      <c r="L182" s="18"/>
      <c r="M182" s="18"/>
      <c r="N182" s="18"/>
      <c r="O182" s="18"/>
      <c r="P182" s="18"/>
      <c r="Q182" s="18"/>
      <c r="R182" s="18"/>
      <c r="S182" s="18"/>
    </row>
    <row r="183" spans="2:19" ht="12.75">
      <c r="B183" s="10" t="s">
        <v>155</v>
      </c>
      <c r="C183" s="11"/>
      <c r="D183" s="116"/>
      <c r="E183" s="116"/>
      <c r="F183" s="116"/>
      <c r="G183" s="116"/>
      <c r="H183" s="18"/>
      <c r="I183" s="18"/>
      <c r="J183" s="18"/>
      <c r="K183" s="18"/>
      <c r="L183" s="18"/>
      <c r="M183" s="18"/>
      <c r="N183" s="18"/>
      <c r="O183" s="18"/>
      <c r="P183" s="18"/>
      <c r="Q183" s="18"/>
      <c r="R183" s="18"/>
      <c r="S183" s="18"/>
    </row>
    <row r="184" spans="4:19" ht="12.75">
      <c r="D184" s="13"/>
      <c r="E184" s="13"/>
      <c r="F184" s="13"/>
      <c r="G184" s="13"/>
      <c r="H184" s="13"/>
      <c r="I184" s="13"/>
      <c r="J184" s="13"/>
      <c r="K184" s="13"/>
      <c r="L184" s="13"/>
      <c r="M184" s="13"/>
      <c r="N184" s="13"/>
      <c r="O184" s="13"/>
      <c r="P184" s="13"/>
      <c r="Q184" s="13"/>
      <c r="R184" s="13"/>
      <c r="S184" s="13"/>
    </row>
    <row r="185" spans="4:19" ht="12.75">
      <c r="D185" s="13"/>
      <c r="E185" s="13"/>
      <c r="F185" s="13"/>
      <c r="G185" s="13"/>
      <c r="H185" s="13"/>
      <c r="I185" s="13"/>
      <c r="J185" s="13"/>
      <c r="K185" s="13"/>
      <c r="L185" s="13"/>
      <c r="M185" s="13"/>
      <c r="N185" s="13"/>
      <c r="O185" s="13"/>
      <c r="P185" s="13"/>
      <c r="Q185" s="13"/>
      <c r="R185" s="13"/>
      <c r="S185" s="13"/>
    </row>
    <row r="186" spans="4:19" ht="12.75">
      <c r="D186" s="13"/>
      <c r="E186" s="13"/>
      <c r="F186" s="13"/>
      <c r="G186" s="13"/>
      <c r="H186" s="13"/>
      <c r="I186" s="13"/>
      <c r="J186" s="13"/>
      <c r="K186" s="13"/>
      <c r="L186" s="13"/>
      <c r="M186" s="13"/>
      <c r="N186" s="13"/>
      <c r="O186" s="13"/>
      <c r="P186" s="13"/>
      <c r="Q186" s="13"/>
      <c r="R186" s="13"/>
      <c r="S186" s="13"/>
    </row>
    <row r="187" spans="4:19" ht="12.75">
      <c r="D187" s="13"/>
      <c r="E187" s="13"/>
      <c r="F187" s="13"/>
      <c r="G187" s="13"/>
      <c r="H187" s="13"/>
      <c r="I187" s="13"/>
      <c r="J187" s="13"/>
      <c r="K187" s="13"/>
      <c r="L187" s="13"/>
      <c r="M187" s="13"/>
      <c r="N187" s="13"/>
      <c r="O187" s="13"/>
      <c r="P187" s="13"/>
      <c r="Q187" s="13"/>
      <c r="R187" s="13"/>
      <c r="S187" s="13"/>
    </row>
  </sheetData>
  <sheetProtection/>
  <mergeCells count="1">
    <mergeCell ref="B6:S6"/>
  </mergeCells>
  <printOptions horizontalCentered="1" verticalCentered="1"/>
  <pageMargins left="0.2362204724409449" right="0.2362204724409449" top="0.35433070866141736" bottom="0.15748031496062992" header="1.1811023622047245" footer="0"/>
  <pageSetup fitToWidth="3" horizontalDpi="600" verticalDpi="600" orientation="landscape" scale="41" r:id="rId2"/>
  <drawing r:id="rId1"/>
</worksheet>
</file>

<file path=xl/worksheets/sheet4.xml><?xml version="1.0" encoding="utf-8"?>
<worksheet xmlns="http://schemas.openxmlformats.org/spreadsheetml/2006/main" xmlns:r="http://schemas.openxmlformats.org/officeDocument/2006/relationships">
  <sheetPr codeName="Hoja3">
    <tabColor theme="3" tint="0.39998000860214233"/>
  </sheetPr>
  <dimension ref="A3:FL457"/>
  <sheetViews>
    <sheetView showGridLines="0" zoomScale="80" zoomScaleNormal="80" zoomScaleSheetLayoutView="100" workbookViewId="0" topLeftCell="A1">
      <selection activeCell="E1" sqref="E1"/>
    </sheetView>
  </sheetViews>
  <sheetFormatPr defaultColWidth="11.421875" defaultRowHeight="12.75"/>
  <cols>
    <col min="1" max="1" width="2.421875" style="16" customWidth="1"/>
    <col min="2" max="3" width="13.00390625" style="16" customWidth="1"/>
    <col min="4" max="13" width="26.421875" style="16" customWidth="1"/>
    <col min="14" max="16384" width="11.421875" style="16" customWidth="1"/>
  </cols>
  <sheetData>
    <row r="1" s="10" customFormat="1" ht="48.75" customHeight="1"/>
    <row r="2" s="8" customFormat="1" ht="12.75"/>
    <row r="3" s="8" customFormat="1" ht="12.75">
      <c r="B3" s="27" t="s">
        <v>7</v>
      </c>
    </row>
    <row r="4" spans="2:3" s="8" customFormat="1" ht="14.25">
      <c r="B4" s="28" t="s">
        <v>25</v>
      </c>
      <c r="C4" s="28"/>
    </row>
    <row r="5" spans="2:3" s="8" customFormat="1" ht="12.75">
      <c r="B5" s="28" t="s">
        <v>8</v>
      </c>
      <c r="C5" s="28"/>
    </row>
    <row r="6" spans="2:14" s="8" customFormat="1" ht="12.75">
      <c r="B6" s="132" t="s">
        <v>165</v>
      </c>
      <c r="C6" s="132"/>
      <c r="D6" s="132"/>
      <c r="E6" s="132"/>
      <c r="F6" s="132"/>
      <c r="G6" s="132"/>
      <c r="H6" s="132"/>
      <c r="I6" s="132"/>
      <c r="J6" s="132"/>
      <c r="K6" s="132"/>
      <c r="L6" s="132"/>
      <c r="M6" s="132"/>
      <c r="N6" s="132"/>
    </row>
    <row r="7" spans="1:13" s="10" customFormat="1" ht="11.25" customHeight="1">
      <c r="A7" s="8"/>
      <c r="B7" s="8"/>
      <c r="C7" s="8"/>
      <c r="D7" s="113"/>
      <c r="E7" s="113"/>
      <c r="F7" s="113"/>
      <c r="G7" s="113"/>
      <c r="H7" s="113"/>
      <c r="I7" s="113"/>
      <c r="J7" s="113"/>
      <c r="K7" s="113"/>
      <c r="L7" s="113"/>
      <c r="M7" s="113"/>
    </row>
    <row r="8" spans="1:168" s="119" customFormat="1" ht="101.25" customHeight="1">
      <c r="A8" s="118"/>
      <c r="B8" s="40" t="s">
        <v>3</v>
      </c>
      <c r="C8" s="40" t="s">
        <v>4</v>
      </c>
      <c r="D8" s="41" t="s">
        <v>20</v>
      </c>
      <c r="E8" s="41" t="s">
        <v>17</v>
      </c>
      <c r="F8" s="41" t="s">
        <v>19</v>
      </c>
      <c r="G8" s="41" t="s">
        <v>18</v>
      </c>
      <c r="H8" s="41" t="s">
        <v>27</v>
      </c>
      <c r="I8" s="41" t="s">
        <v>22</v>
      </c>
      <c r="J8" s="41" t="s">
        <v>21</v>
      </c>
      <c r="K8" s="41" t="s">
        <v>24</v>
      </c>
      <c r="L8" s="41" t="s">
        <v>23</v>
      </c>
      <c r="M8" s="41" t="s">
        <v>151</v>
      </c>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row>
    <row r="9" spans="2:13" s="18" customFormat="1" ht="12.75">
      <c r="B9" s="110">
        <v>2003</v>
      </c>
      <c r="C9" s="111">
        <v>37622</v>
      </c>
      <c r="D9" s="112">
        <v>23.07639542360274</v>
      </c>
      <c r="E9" s="112">
        <v>57.85511638794225</v>
      </c>
      <c r="F9" s="112">
        <v>7.515594134287509</v>
      </c>
      <c r="G9" s="112">
        <v>42.304550482460115</v>
      </c>
      <c r="H9" s="112">
        <v>40.592974754504674</v>
      </c>
      <c r="I9" s="112">
        <v>40.68027370060542</v>
      </c>
      <c r="J9" s="112">
        <v>24.40374001401671</v>
      </c>
      <c r="K9" s="112">
        <v>57.05511645813449</v>
      </c>
      <c r="L9" s="112">
        <v>44.29825825372258</v>
      </c>
      <c r="M9" s="112">
        <v>61.994940372513874</v>
      </c>
    </row>
    <row r="10" spans="2:13" s="18" customFormat="1" ht="12.75">
      <c r="B10" s="10">
        <v>2003</v>
      </c>
      <c r="C10" s="11">
        <v>37653</v>
      </c>
      <c r="D10" s="109">
        <v>25.50649065104667</v>
      </c>
      <c r="E10" s="109">
        <v>48.77637069005545</v>
      </c>
      <c r="F10" s="109">
        <v>6.75882273111958</v>
      </c>
      <c r="G10" s="109">
        <v>40.81246708388349</v>
      </c>
      <c r="H10" s="109">
        <v>33.36388685608094</v>
      </c>
      <c r="I10" s="109">
        <v>38.20582103693048</v>
      </c>
      <c r="J10" s="109">
        <v>23.520812262679357</v>
      </c>
      <c r="K10" s="109">
        <v>61.09666196750856</v>
      </c>
      <c r="L10" s="109">
        <v>39.18111535318159</v>
      </c>
      <c r="M10" s="109">
        <v>62.58347164909055</v>
      </c>
    </row>
    <row r="11" spans="2:13" s="18" customFormat="1" ht="12.75">
      <c r="B11" s="110">
        <v>2003</v>
      </c>
      <c r="C11" s="111">
        <v>37681</v>
      </c>
      <c r="D11" s="112">
        <v>26.68208240219871</v>
      </c>
      <c r="E11" s="112">
        <v>47.720669805264876</v>
      </c>
      <c r="F11" s="112">
        <v>7.751109370711859</v>
      </c>
      <c r="G11" s="112">
        <v>45.506203779629146</v>
      </c>
      <c r="H11" s="112">
        <v>36.902577262574916</v>
      </c>
      <c r="I11" s="112">
        <v>44.03828354456806</v>
      </c>
      <c r="J11" s="112">
        <v>24.865981189929673</v>
      </c>
      <c r="K11" s="112">
        <v>48.10936341420556</v>
      </c>
      <c r="L11" s="112">
        <v>46.21607171851972</v>
      </c>
      <c r="M11" s="112">
        <v>71.81167941479431</v>
      </c>
    </row>
    <row r="12" spans="2:13" s="18" customFormat="1" ht="12.75">
      <c r="B12" s="10">
        <v>2003</v>
      </c>
      <c r="C12" s="11">
        <v>37712</v>
      </c>
      <c r="D12" s="109">
        <v>23.565764113099455</v>
      </c>
      <c r="E12" s="109">
        <v>50.39332257152013</v>
      </c>
      <c r="F12" s="109">
        <v>8.126077383155996</v>
      </c>
      <c r="G12" s="109">
        <v>46.820338811349345</v>
      </c>
      <c r="H12" s="109">
        <v>36.483349488094234</v>
      </c>
      <c r="I12" s="109">
        <v>40.27629452902361</v>
      </c>
      <c r="J12" s="109">
        <v>21.768040191028216</v>
      </c>
      <c r="K12" s="109">
        <v>34.188042691673886</v>
      </c>
      <c r="L12" s="109">
        <v>50.18400762463303</v>
      </c>
      <c r="M12" s="109">
        <v>62.21705130714701</v>
      </c>
    </row>
    <row r="13" spans="2:13" s="18" customFormat="1" ht="12.75">
      <c r="B13" s="110">
        <v>2003</v>
      </c>
      <c r="C13" s="111">
        <v>37742</v>
      </c>
      <c r="D13" s="112">
        <v>29.332479880357884</v>
      </c>
      <c r="E13" s="112">
        <v>54.429919080257676</v>
      </c>
      <c r="F13" s="112">
        <v>9.350461751927314</v>
      </c>
      <c r="G13" s="112">
        <v>46.4927309681558</v>
      </c>
      <c r="H13" s="112">
        <v>38.462676303523935</v>
      </c>
      <c r="I13" s="112">
        <v>49.99949584099299</v>
      </c>
      <c r="J13" s="112">
        <v>28.313380399890217</v>
      </c>
      <c r="K13" s="112">
        <v>42.28281241202345</v>
      </c>
      <c r="L13" s="112">
        <v>62.68681657705603</v>
      </c>
      <c r="M13" s="112">
        <v>66.09067807305176</v>
      </c>
    </row>
    <row r="14" spans="2:13" s="8" customFormat="1" ht="12.75">
      <c r="B14" s="10">
        <v>2003</v>
      </c>
      <c r="C14" s="11">
        <v>37773</v>
      </c>
      <c r="D14" s="109">
        <v>24.17519157752113</v>
      </c>
      <c r="E14" s="109">
        <v>51.123824479491915</v>
      </c>
      <c r="F14" s="109">
        <v>9.624459427835367</v>
      </c>
      <c r="G14" s="109">
        <v>46.36636806384132</v>
      </c>
      <c r="H14" s="109">
        <v>37.69732133656864</v>
      </c>
      <c r="I14" s="109">
        <v>53.73494478906452</v>
      </c>
      <c r="J14" s="109">
        <v>31.412844957838075</v>
      </c>
      <c r="K14" s="109">
        <v>30.949005995702244</v>
      </c>
      <c r="L14" s="109">
        <v>53.29263748796292</v>
      </c>
      <c r="M14" s="109">
        <v>65.6940030074283</v>
      </c>
    </row>
    <row r="15" spans="2:13" s="8" customFormat="1" ht="12.75">
      <c r="B15" s="110">
        <v>2003</v>
      </c>
      <c r="C15" s="111">
        <v>37803</v>
      </c>
      <c r="D15" s="112">
        <v>30.401532739792447</v>
      </c>
      <c r="E15" s="112">
        <v>61.25055289078816</v>
      </c>
      <c r="F15" s="112">
        <v>14.177056701416065</v>
      </c>
      <c r="G15" s="112">
        <v>47.23557476787105</v>
      </c>
      <c r="H15" s="112">
        <v>41.71374571104036</v>
      </c>
      <c r="I15" s="112">
        <v>54.59103101645101</v>
      </c>
      <c r="J15" s="112">
        <v>30.769102606558462</v>
      </c>
      <c r="K15" s="112">
        <v>45.40943506421962</v>
      </c>
      <c r="L15" s="112">
        <v>63.50558386421277</v>
      </c>
      <c r="M15" s="112">
        <v>74.3074794321186</v>
      </c>
    </row>
    <row r="16" spans="2:13" ht="12.75">
      <c r="B16" s="10">
        <v>2003</v>
      </c>
      <c r="C16" s="11">
        <v>37834</v>
      </c>
      <c r="D16" s="109">
        <v>26.69813737889986</v>
      </c>
      <c r="E16" s="109">
        <v>53.04868600278883</v>
      </c>
      <c r="F16" s="109">
        <v>11.548510052446856</v>
      </c>
      <c r="G16" s="109">
        <v>46.05938954744837</v>
      </c>
      <c r="H16" s="109">
        <v>38.11671979827569</v>
      </c>
      <c r="I16" s="109">
        <v>53.85732327108004</v>
      </c>
      <c r="J16" s="109">
        <v>30.509849126000496</v>
      </c>
      <c r="K16" s="109">
        <v>50.523584285404716</v>
      </c>
      <c r="L16" s="109">
        <v>60.00158207093623</v>
      </c>
      <c r="M16" s="109">
        <v>73.9788339142821</v>
      </c>
    </row>
    <row r="17" spans="2:13" ht="12.75">
      <c r="B17" s="110">
        <v>2003</v>
      </c>
      <c r="C17" s="111">
        <v>37865</v>
      </c>
      <c r="D17" s="112">
        <v>30.92883445022634</v>
      </c>
      <c r="E17" s="112">
        <v>55.89414228523225</v>
      </c>
      <c r="F17" s="112">
        <v>8.983794515683577</v>
      </c>
      <c r="G17" s="112">
        <v>44.76608257838116</v>
      </c>
      <c r="H17" s="112">
        <v>37.58951531080951</v>
      </c>
      <c r="I17" s="112">
        <v>51.61679763635547</v>
      </c>
      <c r="J17" s="112">
        <v>27.733315484172262</v>
      </c>
      <c r="K17" s="112">
        <v>48.34807992074862</v>
      </c>
      <c r="L17" s="112">
        <v>62.10538664311477</v>
      </c>
      <c r="M17" s="112">
        <v>69.66534300606699</v>
      </c>
    </row>
    <row r="18" spans="2:13" ht="12.75">
      <c r="B18" s="10">
        <v>2003</v>
      </c>
      <c r="C18" s="11">
        <v>37895</v>
      </c>
      <c r="D18" s="109">
        <v>31.502262093384754</v>
      </c>
      <c r="E18" s="109">
        <v>57.33936463457878</v>
      </c>
      <c r="F18" s="109">
        <v>8.467661084385698</v>
      </c>
      <c r="G18" s="109">
        <v>49.43702121804163</v>
      </c>
      <c r="H18" s="109">
        <v>39.35190154227845</v>
      </c>
      <c r="I18" s="109">
        <v>46.01279326436453</v>
      </c>
      <c r="J18" s="109">
        <v>27.274783680486532</v>
      </c>
      <c r="K18" s="109">
        <v>35.09740383660219</v>
      </c>
      <c r="L18" s="109">
        <v>62.22263062016732</v>
      </c>
      <c r="M18" s="109">
        <v>68.35611129981056</v>
      </c>
    </row>
    <row r="19" spans="2:13" ht="12.75">
      <c r="B19" s="110">
        <v>2003</v>
      </c>
      <c r="C19" s="111">
        <v>37926</v>
      </c>
      <c r="D19" s="112">
        <v>30.651604997139078</v>
      </c>
      <c r="E19" s="112">
        <v>56.74526439859029</v>
      </c>
      <c r="F19" s="112">
        <v>11.844521782242072</v>
      </c>
      <c r="G19" s="112">
        <v>47.66782199943968</v>
      </c>
      <c r="H19" s="112">
        <v>40.62304022680503</v>
      </c>
      <c r="I19" s="112">
        <v>56.62511700323965</v>
      </c>
      <c r="J19" s="112">
        <v>29.327628915160012</v>
      </c>
      <c r="K19" s="112">
        <v>41.942897653199864</v>
      </c>
      <c r="L19" s="112">
        <v>64.58020776844756</v>
      </c>
      <c r="M19" s="112">
        <v>76.80906472715388</v>
      </c>
    </row>
    <row r="20" spans="2:13" ht="12.75">
      <c r="B20" s="10">
        <v>2003</v>
      </c>
      <c r="C20" s="11">
        <v>37956</v>
      </c>
      <c r="D20" s="109">
        <v>36.45225020598055</v>
      </c>
      <c r="E20" s="109">
        <v>61.844915181368485</v>
      </c>
      <c r="F20" s="109">
        <v>26.535197944094172</v>
      </c>
      <c r="G20" s="109">
        <v>72.82676011495299</v>
      </c>
      <c r="H20" s="109">
        <v>47.78870978721545</v>
      </c>
      <c r="I20" s="109">
        <v>137.20320865389965</v>
      </c>
      <c r="J20" s="109">
        <v>78.1367232381612</v>
      </c>
      <c r="K20" s="109">
        <v>46.66294029856942</v>
      </c>
      <c r="L20" s="109">
        <v>96.08169314437656</v>
      </c>
      <c r="M20" s="109">
        <v>79.33853632310844</v>
      </c>
    </row>
    <row r="21" spans="2:13" ht="12.75">
      <c r="B21" s="110">
        <v>2004</v>
      </c>
      <c r="C21" s="111">
        <v>37987</v>
      </c>
      <c r="D21" s="112">
        <v>28.513713101207085</v>
      </c>
      <c r="E21" s="112">
        <v>68.55193747708657</v>
      </c>
      <c r="F21" s="112">
        <v>9.397983040341254</v>
      </c>
      <c r="G21" s="112">
        <v>47.64590688971847</v>
      </c>
      <c r="H21" s="112">
        <v>46.99688354998433</v>
      </c>
      <c r="I21" s="112">
        <v>47.35560224414859</v>
      </c>
      <c r="J21" s="112">
        <v>28.001760439532234</v>
      </c>
      <c r="K21" s="112">
        <v>63.07454971754747</v>
      </c>
      <c r="L21" s="112">
        <v>52.841444515237626</v>
      </c>
      <c r="M21" s="112">
        <v>62.725151315895225</v>
      </c>
    </row>
    <row r="22" spans="2:13" ht="12.75">
      <c r="B22" s="10">
        <v>2004</v>
      </c>
      <c r="C22" s="11">
        <v>38018</v>
      </c>
      <c r="D22" s="109">
        <v>30.205519284568876</v>
      </c>
      <c r="E22" s="109">
        <v>60.186368844367315</v>
      </c>
      <c r="F22" s="109">
        <v>8.171399681500972</v>
      </c>
      <c r="G22" s="109">
        <v>46.11056381421312</v>
      </c>
      <c r="H22" s="109">
        <v>41.3850033108947</v>
      </c>
      <c r="I22" s="109">
        <v>44.53743004146262</v>
      </c>
      <c r="J22" s="109">
        <v>26.16746202659547</v>
      </c>
      <c r="K22" s="109">
        <v>63.61293634461806</v>
      </c>
      <c r="L22" s="109">
        <v>56.53504215812294</v>
      </c>
      <c r="M22" s="109">
        <v>64.81123933621424</v>
      </c>
    </row>
    <row r="23" spans="2:13" ht="12.75">
      <c r="B23" s="110">
        <v>2004</v>
      </c>
      <c r="C23" s="111">
        <v>38047</v>
      </c>
      <c r="D23" s="112">
        <v>36.91351066684464</v>
      </c>
      <c r="E23" s="112">
        <v>59.9510993069783</v>
      </c>
      <c r="F23" s="112">
        <v>8.383920040773145</v>
      </c>
      <c r="G23" s="112">
        <v>49.0185679423216</v>
      </c>
      <c r="H23" s="112">
        <v>43.44690569972598</v>
      </c>
      <c r="I23" s="112">
        <v>47.98818742183818</v>
      </c>
      <c r="J23" s="112">
        <v>25.600000857205686</v>
      </c>
      <c r="K23" s="112">
        <v>49.99013567360981</v>
      </c>
      <c r="L23" s="112">
        <v>59.20827158446907</v>
      </c>
      <c r="M23" s="112">
        <v>73.78562883897986</v>
      </c>
    </row>
    <row r="24" spans="2:13" ht="12.75">
      <c r="B24" s="10">
        <v>2004</v>
      </c>
      <c r="C24" s="11">
        <v>38078</v>
      </c>
      <c r="D24" s="109">
        <v>30.55674255726067</v>
      </c>
      <c r="E24" s="109">
        <v>58.70848015731406</v>
      </c>
      <c r="F24" s="109">
        <v>9.388973172965756</v>
      </c>
      <c r="G24" s="109">
        <v>47.53172927336036</v>
      </c>
      <c r="H24" s="109">
        <v>41.641170308267746</v>
      </c>
      <c r="I24" s="109">
        <v>46.86839422568238</v>
      </c>
      <c r="J24" s="109">
        <v>25.59563431739969</v>
      </c>
      <c r="K24" s="109">
        <v>37.078115841589465</v>
      </c>
      <c r="L24" s="109">
        <v>70.59146443380914</v>
      </c>
      <c r="M24" s="109">
        <v>58.51559897343648</v>
      </c>
    </row>
    <row r="25" spans="2:13" ht="12.75">
      <c r="B25" s="110">
        <v>2004</v>
      </c>
      <c r="C25" s="111">
        <v>38108</v>
      </c>
      <c r="D25" s="112">
        <v>35.56770772708229</v>
      </c>
      <c r="E25" s="112">
        <v>60.549377732703476</v>
      </c>
      <c r="F25" s="112">
        <v>11.120628222920127</v>
      </c>
      <c r="G25" s="112">
        <v>50.82453005301162</v>
      </c>
      <c r="H25" s="112">
        <v>41.89300639153568</v>
      </c>
      <c r="I25" s="112">
        <v>52.603809437944896</v>
      </c>
      <c r="J25" s="112">
        <v>32.039770548907086</v>
      </c>
      <c r="K25" s="112">
        <v>42.95944398619464</v>
      </c>
      <c r="L25" s="112">
        <v>78.20476794927505</v>
      </c>
      <c r="M25" s="112">
        <v>63.013242271552436</v>
      </c>
    </row>
    <row r="26" spans="2:13" ht="12.75">
      <c r="B26" s="10">
        <v>2004</v>
      </c>
      <c r="C26" s="11">
        <v>38139</v>
      </c>
      <c r="D26" s="109">
        <v>35.62227624525115</v>
      </c>
      <c r="E26" s="109">
        <v>59.63994476622808</v>
      </c>
      <c r="F26" s="109">
        <v>11.024338444665627</v>
      </c>
      <c r="G26" s="109">
        <v>49.91828924742386</v>
      </c>
      <c r="H26" s="109">
        <v>43.99438468816624</v>
      </c>
      <c r="I26" s="109">
        <v>60.97378500162991</v>
      </c>
      <c r="J26" s="109">
        <v>33.980434071593116</v>
      </c>
      <c r="K26" s="109">
        <v>35.724217979449364</v>
      </c>
      <c r="L26" s="109">
        <v>65.90839097265632</v>
      </c>
      <c r="M26" s="109">
        <v>65.35912923701319</v>
      </c>
    </row>
    <row r="27" spans="2:13" ht="12.75">
      <c r="B27" s="110">
        <v>2004</v>
      </c>
      <c r="C27" s="111">
        <v>38169</v>
      </c>
      <c r="D27" s="112">
        <v>33.42124515823572</v>
      </c>
      <c r="E27" s="112">
        <v>63.21976044862805</v>
      </c>
      <c r="F27" s="112">
        <v>16.80257471218818</v>
      </c>
      <c r="G27" s="112">
        <v>52.647199848589665</v>
      </c>
      <c r="H27" s="112">
        <v>45.819632844168446</v>
      </c>
      <c r="I27" s="112">
        <v>60.31186239585227</v>
      </c>
      <c r="J27" s="112">
        <v>34.3641941686371</v>
      </c>
      <c r="K27" s="112">
        <v>48.27191981226656</v>
      </c>
      <c r="L27" s="112">
        <v>76.16741122449443</v>
      </c>
      <c r="M27" s="112">
        <v>66.39912153954928</v>
      </c>
    </row>
    <row r="28" spans="2:13" ht="12.75">
      <c r="B28" s="10">
        <v>2004</v>
      </c>
      <c r="C28" s="11">
        <v>38200</v>
      </c>
      <c r="D28" s="109">
        <v>34.749183134341095</v>
      </c>
      <c r="E28" s="109">
        <v>61.15193274917904</v>
      </c>
      <c r="F28" s="109">
        <v>12.683421649066092</v>
      </c>
      <c r="G28" s="109">
        <v>48.75588251815091</v>
      </c>
      <c r="H28" s="109">
        <v>43.75328347642401</v>
      </c>
      <c r="I28" s="109">
        <v>58.54237686422823</v>
      </c>
      <c r="J28" s="109">
        <v>32.368240607760335</v>
      </c>
      <c r="K28" s="109">
        <v>54.8138970005513</v>
      </c>
      <c r="L28" s="109">
        <v>70.56259955807387</v>
      </c>
      <c r="M28" s="109">
        <v>75.63286095976929</v>
      </c>
    </row>
    <row r="29" spans="2:13" ht="12.75">
      <c r="B29" s="110">
        <v>2004</v>
      </c>
      <c r="C29" s="111">
        <v>38231</v>
      </c>
      <c r="D29" s="112">
        <v>39.61352241700422</v>
      </c>
      <c r="E29" s="112">
        <v>58.52697915143259</v>
      </c>
      <c r="F29" s="112">
        <v>10.562115139052557</v>
      </c>
      <c r="G29" s="112">
        <v>48.68825588031179</v>
      </c>
      <c r="H29" s="112">
        <v>41.62058666915202</v>
      </c>
      <c r="I29" s="112">
        <v>60.04211383446872</v>
      </c>
      <c r="J29" s="112">
        <v>31.747810366580282</v>
      </c>
      <c r="K29" s="112">
        <v>50.753047720395195</v>
      </c>
      <c r="L29" s="112">
        <v>67.6113346640543</v>
      </c>
      <c r="M29" s="112">
        <v>72.62792009735429</v>
      </c>
    </row>
    <row r="30" spans="2:13" ht="12.75">
      <c r="B30" s="10">
        <v>2004</v>
      </c>
      <c r="C30" s="11">
        <v>38261</v>
      </c>
      <c r="D30" s="109">
        <v>34.80896733772886</v>
      </c>
      <c r="E30" s="109">
        <v>60.365319731380765</v>
      </c>
      <c r="F30" s="109">
        <v>10.56075397099663</v>
      </c>
      <c r="G30" s="109">
        <v>55.90178780079231</v>
      </c>
      <c r="H30" s="109">
        <v>41.60813339913584</v>
      </c>
      <c r="I30" s="109">
        <v>51.25132406017918</v>
      </c>
      <c r="J30" s="109">
        <v>32.80906434215865</v>
      </c>
      <c r="K30" s="109">
        <v>41.11032222177157</v>
      </c>
      <c r="L30" s="109">
        <v>69.79613577124837</v>
      </c>
      <c r="M30" s="109">
        <v>68.70440605713074</v>
      </c>
    </row>
    <row r="31" spans="2:13" ht="12.75">
      <c r="B31" s="110">
        <v>2004</v>
      </c>
      <c r="C31" s="111">
        <v>38292</v>
      </c>
      <c r="D31" s="112">
        <v>43.06035428328529</v>
      </c>
      <c r="E31" s="112">
        <v>64.20407087429373</v>
      </c>
      <c r="F31" s="112">
        <v>14.18594308420586</v>
      </c>
      <c r="G31" s="112">
        <v>49.115819437552595</v>
      </c>
      <c r="H31" s="112">
        <v>43.65123993325096</v>
      </c>
      <c r="I31" s="112">
        <v>60.87306491720099</v>
      </c>
      <c r="J31" s="112">
        <v>32.35458173807205</v>
      </c>
      <c r="K31" s="112">
        <v>47.45171552581047</v>
      </c>
      <c r="L31" s="112">
        <v>72.45296663491781</v>
      </c>
      <c r="M31" s="112">
        <v>79.84144232676637</v>
      </c>
    </row>
    <row r="32" spans="2:13" ht="12.75">
      <c r="B32" s="10">
        <v>2004</v>
      </c>
      <c r="C32" s="11">
        <v>38322</v>
      </c>
      <c r="D32" s="109">
        <v>43.592545788150055</v>
      </c>
      <c r="E32" s="109">
        <v>67.86057920416944</v>
      </c>
      <c r="F32" s="109">
        <v>28.010394169909468</v>
      </c>
      <c r="G32" s="109">
        <v>80.74647472866955</v>
      </c>
      <c r="H32" s="109">
        <v>51.78665767007695</v>
      </c>
      <c r="I32" s="109">
        <v>145.59323272209434</v>
      </c>
      <c r="J32" s="109">
        <v>87.88127236880263</v>
      </c>
      <c r="K32" s="109">
        <v>53.087840834650976</v>
      </c>
      <c r="L32" s="109">
        <v>110.76650544654738</v>
      </c>
      <c r="M32" s="109">
        <v>78.52399763181297</v>
      </c>
    </row>
    <row r="33" spans="2:13" ht="12.75">
      <c r="B33" s="110">
        <v>2005</v>
      </c>
      <c r="C33" s="111">
        <v>38353</v>
      </c>
      <c r="D33" s="112">
        <v>35.23393108162002</v>
      </c>
      <c r="E33" s="112">
        <v>65.50521544537469</v>
      </c>
      <c r="F33" s="112">
        <v>11.341149102080479</v>
      </c>
      <c r="G33" s="112">
        <v>54.0865223409528</v>
      </c>
      <c r="H33" s="112">
        <v>49.95339779630769</v>
      </c>
      <c r="I33" s="112">
        <v>49.92757654052145</v>
      </c>
      <c r="J33" s="112">
        <v>31.165405732257714</v>
      </c>
      <c r="K33" s="112">
        <v>69.7653748949735</v>
      </c>
      <c r="L33" s="112">
        <v>55.90788348602847</v>
      </c>
      <c r="M33" s="112">
        <v>63.74703415052944</v>
      </c>
    </row>
    <row r="34" spans="2:13" ht="12.75">
      <c r="B34" s="10">
        <v>2005</v>
      </c>
      <c r="C34" s="11">
        <v>38384</v>
      </c>
      <c r="D34" s="109">
        <v>38.478265648129444</v>
      </c>
      <c r="E34" s="109">
        <v>59.05295906875537</v>
      </c>
      <c r="F34" s="109">
        <v>9.797000768914709</v>
      </c>
      <c r="G34" s="109">
        <v>49.373514193782874</v>
      </c>
      <c r="H34" s="109">
        <v>42.57909719469596</v>
      </c>
      <c r="I34" s="109">
        <v>46.269560466729054</v>
      </c>
      <c r="J34" s="109">
        <v>26.87800548692956</v>
      </c>
      <c r="K34" s="109">
        <v>66.29549998282296</v>
      </c>
      <c r="L34" s="109">
        <v>59.0542780355027</v>
      </c>
      <c r="M34" s="109">
        <v>66.19846961704503</v>
      </c>
    </row>
    <row r="35" spans="2:13" ht="12.75">
      <c r="B35" s="110">
        <v>2005</v>
      </c>
      <c r="C35" s="111">
        <v>38412</v>
      </c>
      <c r="D35" s="112">
        <v>37.828988055599595</v>
      </c>
      <c r="E35" s="112">
        <v>55.76805067821351</v>
      </c>
      <c r="F35" s="112">
        <v>11.077597409429456</v>
      </c>
      <c r="G35" s="112">
        <v>53.28525906440541</v>
      </c>
      <c r="H35" s="112">
        <v>48.404489376343086</v>
      </c>
      <c r="I35" s="112">
        <v>51.02475212242336</v>
      </c>
      <c r="J35" s="112">
        <v>28.291533196161904</v>
      </c>
      <c r="K35" s="112">
        <v>52.13007340482633</v>
      </c>
      <c r="L35" s="112">
        <v>61.807572841392805</v>
      </c>
      <c r="M35" s="112">
        <v>75.31731755774733</v>
      </c>
    </row>
    <row r="36" spans="2:13" ht="12.75">
      <c r="B36" s="10">
        <v>2005</v>
      </c>
      <c r="C36" s="11">
        <v>38443</v>
      </c>
      <c r="D36" s="109">
        <v>43.08713250642185</v>
      </c>
      <c r="E36" s="109">
        <v>63.31179709549914</v>
      </c>
      <c r="F36" s="109">
        <v>12.182796461794922</v>
      </c>
      <c r="G36" s="109">
        <v>57.77634392772358</v>
      </c>
      <c r="H36" s="109">
        <v>45.73654353452493</v>
      </c>
      <c r="I36" s="109">
        <v>49.88007752483547</v>
      </c>
      <c r="J36" s="109">
        <v>30.998210056813882</v>
      </c>
      <c r="K36" s="109">
        <v>45.07280858842387</v>
      </c>
      <c r="L36" s="109">
        <v>72.58637366910912</v>
      </c>
      <c r="M36" s="109">
        <v>62.61859836516716</v>
      </c>
    </row>
    <row r="37" spans="2:13" ht="12.75">
      <c r="B37" s="110">
        <v>2005</v>
      </c>
      <c r="C37" s="111">
        <v>38473</v>
      </c>
      <c r="D37" s="112">
        <v>44.828561485955866</v>
      </c>
      <c r="E37" s="112">
        <v>62.4532091429843</v>
      </c>
      <c r="F37" s="112">
        <v>13.776426088920797</v>
      </c>
      <c r="G37" s="112">
        <v>55.84006985977914</v>
      </c>
      <c r="H37" s="112">
        <v>46.871431876641566</v>
      </c>
      <c r="I37" s="112">
        <v>58.37746061181951</v>
      </c>
      <c r="J37" s="112">
        <v>37.524613583679546</v>
      </c>
      <c r="K37" s="112">
        <v>46.54634747316565</v>
      </c>
      <c r="L37" s="112">
        <v>78.52398964190351</v>
      </c>
      <c r="M37" s="112">
        <v>66.79266982134247</v>
      </c>
    </row>
    <row r="38" spans="2:13" ht="12.75">
      <c r="B38" s="10">
        <v>2005</v>
      </c>
      <c r="C38" s="11">
        <v>38504</v>
      </c>
      <c r="D38" s="109">
        <v>40.40447968360511</v>
      </c>
      <c r="E38" s="109">
        <v>70.33512445692033</v>
      </c>
      <c r="F38" s="109">
        <v>13.715766606337342</v>
      </c>
      <c r="G38" s="109">
        <v>55.253533615454465</v>
      </c>
      <c r="H38" s="109">
        <v>48.31645601676479</v>
      </c>
      <c r="I38" s="109">
        <v>66.94640018969123</v>
      </c>
      <c r="J38" s="109">
        <v>37.655793085036706</v>
      </c>
      <c r="K38" s="109">
        <v>42.808667659443714</v>
      </c>
      <c r="L38" s="109">
        <v>77.81952111662501</v>
      </c>
      <c r="M38" s="109">
        <v>72.94339602676659</v>
      </c>
    </row>
    <row r="39" spans="2:13" ht="12.75">
      <c r="B39" s="110">
        <v>2005</v>
      </c>
      <c r="C39" s="111">
        <v>38534</v>
      </c>
      <c r="D39" s="112">
        <v>41.490713653682214</v>
      </c>
      <c r="E39" s="112">
        <v>62.898990677315254</v>
      </c>
      <c r="F39" s="112">
        <v>21.37324089809369</v>
      </c>
      <c r="G39" s="112">
        <v>60.28035798613559</v>
      </c>
      <c r="H39" s="112">
        <v>49.59107515087435</v>
      </c>
      <c r="I39" s="112">
        <v>65.06277867306054</v>
      </c>
      <c r="J39" s="112">
        <v>36.69703173714446</v>
      </c>
      <c r="K39" s="112">
        <v>48.48306045721544</v>
      </c>
      <c r="L39" s="112">
        <v>78.18954889524731</v>
      </c>
      <c r="M39" s="112">
        <v>72.06535577838973</v>
      </c>
    </row>
    <row r="40" spans="2:13" ht="12.75">
      <c r="B40" s="10">
        <v>2005</v>
      </c>
      <c r="C40" s="11">
        <v>38565</v>
      </c>
      <c r="D40" s="109">
        <v>44.46590085059578</v>
      </c>
      <c r="E40" s="109">
        <v>68.96252127148756</v>
      </c>
      <c r="F40" s="109">
        <v>16.374412863040547</v>
      </c>
      <c r="G40" s="109">
        <v>54.76929663131493</v>
      </c>
      <c r="H40" s="109">
        <v>48.17736555263223</v>
      </c>
      <c r="I40" s="109">
        <v>62.53379730367517</v>
      </c>
      <c r="J40" s="109">
        <v>36.10983833468386</v>
      </c>
      <c r="K40" s="109">
        <v>61.506123617123045</v>
      </c>
      <c r="L40" s="109">
        <v>78.30312522955579</v>
      </c>
      <c r="M40" s="109">
        <v>78.91854141592684</v>
      </c>
    </row>
    <row r="41" spans="2:13" ht="12.75">
      <c r="B41" s="110">
        <v>2005</v>
      </c>
      <c r="C41" s="111">
        <v>38596</v>
      </c>
      <c r="D41" s="112">
        <v>50.288109445435964</v>
      </c>
      <c r="E41" s="112">
        <v>64.30405788864229</v>
      </c>
      <c r="F41" s="112">
        <v>14.686053003485895</v>
      </c>
      <c r="G41" s="112">
        <v>55.87269028409138</v>
      </c>
      <c r="H41" s="112">
        <v>49.76934750120689</v>
      </c>
      <c r="I41" s="112">
        <v>61.29243427656268</v>
      </c>
      <c r="J41" s="112">
        <v>35.68913691459704</v>
      </c>
      <c r="K41" s="112">
        <v>53.04175005451596</v>
      </c>
      <c r="L41" s="112">
        <v>81.7237616249915</v>
      </c>
      <c r="M41" s="112">
        <v>70.7728674443085</v>
      </c>
    </row>
    <row r="42" spans="2:13" ht="12.75">
      <c r="B42" s="10">
        <v>2005</v>
      </c>
      <c r="C42" s="11">
        <v>38626</v>
      </c>
      <c r="D42" s="109">
        <v>44.02220779018344</v>
      </c>
      <c r="E42" s="109">
        <v>62.47660573893364</v>
      </c>
      <c r="F42" s="109">
        <v>13.708116149912867</v>
      </c>
      <c r="G42" s="109">
        <v>62.979256527222546</v>
      </c>
      <c r="H42" s="109">
        <v>47.82678354023407</v>
      </c>
      <c r="I42" s="109">
        <v>52.72595050983729</v>
      </c>
      <c r="J42" s="109">
        <v>38.410471008794126</v>
      </c>
      <c r="K42" s="109">
        <v>45.19448063832391</v>
      </c>
      <c r="L42" s="109">
        <v>71.63864618022133</v>
      </c>
      <c r="M42" s="109">
        <v>71.05958632961504</v>
      </c>
    </row>
    <row r="43" spans="2:13" ht="12.75">
      <c r="B43" s="110">
        <v>2005</v>
      </c>
      <c r="C43" s="111">
        <v>38657</v>
      </c>
      <c r="D43" s="112">
        <v>52.44405449841839</v>
      </c>
      <c r="E43" s="112">
        <v>65.30752109665369</v>
      </c>
      <c r="F43" s="112">
        <v>17.57720328285366</v>
      </c>
      <c r="G43" s="112">
        <v>55.72026299470141</v>
      </c>
      <c r="H43" s="112">
        <v>50.27096237745452</v>
      </c>
      <c r="I43" s="112">
        <v>63.74721299254723</v>
      </c>
      <c r="J43" s="112">
        <v>38.71015475147239</v>
      </c>
      <c r="K43" s="112">
        <v>49.08312311319594</v>
      </c>
      <c r="L43" s="112">
        <v>81.43027779088993</v>
      </c>
      <c r="M43" s="112">
        <v>82.22014082458571</v>
      </c>
    </row>
    <row r="44" spans="2:13" ht="12.75">
      <c r="B44" s="10">
        <v>2005</v>
      </c>
      <c r="C44" s="11">
        <v>38687</v>
      </c>
      <c r="D44" s="109">
        <v>58.21666952191391</v>
      </c>
      <c r="E44" s="109">
        <v>68.39647906920487</v>
      </c>
      <c r="F44" s="109">
        <v>31.202094266858293</v>
      </c>
      <c r="G44" s="109">
        <v>90.60897952499167</v>
      </c>
      <c r="H44" s="109">
        <v>62.12706271556854</v>
      </c>
      <c r="I44" s="109">
        <v>157.25621163953636</v>
      </c>
      <c r="J44" s="109">
        <v>95.45623220582749</v>
      </c>
      <c r="K44" s="109">
        <v>61.56007313315074</v>
      </c>
      <c r="L44" s="109">
        <v>127.64074420549888</v>
      </c>
      <c r="M44" s="109">
        <v>84.03125356009113</v>
      </c>
    </row>
    <row r="45" spans="2:13" ht="12.75">
      <c r="B45" s="110">
        <v>2006</v>
      </c>
      <c r="C45" s="111">
        <v>38718</v>
      </c>
      <c r="D45" s="112">
        <v>46.79601077610512</v>
      </c>
      <c r="E45" s="112">
        <v>69.71666374568404</v>
      </c>
      <c r="F45" s="112">
        <v>14.506323329521829</v>
      </c>
      <c r="G45" s="112">
        <v>60.27284702040458</v>
      </c>
      <c r="H45" s="112">
        <v>57.36618828841073</v>
      </c>
      <c r="I45" s="112">
        <v>53.80598246870235</v>
      </c>
      <c r="J45" s="112">
        <v>33.358049876162816</v>
      </c>
      <c r="K45" s="112">
        <v>70.3015605046768</v>
      </c>
      <c r="L45" s="112">
        <v>68.90154566044946</v>
      </c>
      <c r="M45" s="112">
        <v>65.74558970057635</v>
      </c>
    </row>
    <row r="46" spans="2:13" ht="12.75">
      <c r="B46" s="10">
        <v>2006</v>
      </c>
      <c r="C46" s="11">
        <v>38749</v>
      </c>
      <c r="D46" s="109">
        <v>50.68541508107104</v>
      </c>
      <c r="E46" s="109">
        <v>61.46149940943545</v>
      </c>
      <c r="F46" s="109">
        <v>12.809873868626614</v>
      </c>
      <c r="G46" s="109">
        <v>55.37200531492764</v>
      </c>
      <c r="H46" s="109">
        <v>49.05680409626113</v>
      </c>
      <c r="I46" s="109">
        <v>49.6946649709898</v>
      </c>
      <c r="J46" s="109">
        <v>28.94637767427018</v>
      </c>
      <c r="K46" s="109">
        <v>66.18597658900613</v>
      </c>
      <c r="L46" s="109">
        <v>66.01642309686868</v>
      </c>
      <c r="M46" s="109">
        <v>67.25837963508286</v>
      </c>
    </row>
    <row r="47" spans="2:13" ht="12.75">
      <c r="B47" s="110">
        <v>2006</v>
      </c>
      <c r="C47" s="111">
        <v>38777</v>
      </c>
      <c r="D47" s="112">
        <v>56.85630883800655</v>
      </c>
      <c r="E47" s="112">
        <v>63.72283524876066</v>
      </c>
      <c r="F47" s="112">
        <v>14.65229379536156</v>
      </c>
      <c r="G47" s="112">
        <v>62.083948774277665</v>
      </c>
      <c r="H47" s="112">
        <v>55.022256859677235</v>
      </c>
      <c r="I47" s="112">
        <v>54.76560016710665</v>
      </c>
      <c r="J47" s="112">
        <v>32.65228440163519</v>
      </c>
      <c r="K47" s="112">
        <v>55.199357223284174</v>
      </c>
      <c r="L47" s="112">
        <v>75.39091015087958</v>
      </c>
      <c r="M47" s="112">
        <v>78.99952634582293</v>
      </c>
    </row>
    <row r="48" spans="2:13" ht="12.75">
      <c r="B48" s="10">
        <v>2006</v>
      </c>
      <c r="C48" s="11">
        <v>38808</v>
      </c>
      <c r="D48" s="109">
        <v>47.671283228590795</v>
      </c>
      <c r="E48" s="109">
        <v>61.72180019415781</v>
      </c>
      <c r="F48" s="109">
        <v>15.867501059528808</v>
      </c>
      <c r="G48" s="109">
        <v>66.69864227880493</v>
      </c>
      <c r="H48" s="109">
        <v>50.17144131674114</v>
      </c>
      <c r="I48" s="109">
        <v>52.82948555946726</v>
      </c>
      <c r="J48" s="109">
        <v>32.80989131852386</v>
      </c>
      <c r="K48" s="109">
        <v>42.480487090655444</v>
      </c>
      <c r="L48" s="109">
        <v>78.82805917789571</v>
      </c>
      <c r="M48" s="109">
        <v>59.385777955944484</v>
      </c>
    </row>
    <row r="49" spans="2:13" ht="12.75">
      <c r="B49" s="110">
        <v>2006</v>
      </c>
      <c r="C49" s="111">
        <v>38838</v>
      </c>
      <c r="D49" s="112">
        <v>59.37442938803678</v>
      </c>
      <c r="E49" s="112">
        <v>69.6447822003774</v>
      </c>
      <c r="F49" s="112">
        <v>16.94401159155544</v>
      </c>
      <c r="G49" s="112">
        <v>65.52627859386364</v>
      </c>
      <c r="H49" s="112">
        <v>52.37236433260813</v>
      </c>
      <c r="I49" s="112">
        <v>62.76542619272427</v>
      </c>
      <c r="J49" s="112">
        <v>37.17598381709134</v>
      </c>
      <c r="K49" s="112">
        <v>48.735994547688044</v>
      </c>
      <c r="L49" s="112">
        <v>94.77321730208509</v>
      </c>
      <c r="M49" s="112">
        <v>64.59816338822878</v>
      </c>
    </row>
    <row r="50" spans="2:13" ht="12.75">
      <c r="B50" s="10">
        <v>2006</v>
      </c>
      <c r="C50" s="11">
        <v>38869</v>
      </c>
      <c r="D50" s="109">
        <v>59.08763090033436</v>
      </c>
      <c r="E50" s="109">
        <v>74.95818243744785</v>
      </c>
      <c r="F50" s="109">
        <v>17.191195456734704</v>
      </c>
      <c r="G50" s="109">
        <v>65.39615633612497</v>
      </c>
      <c r="H50" s="109">
        <v>58.00471103884031</v>
      </c>
      <c r="I50" s="109">
        <v>73.87572407677389</v>
      </c>
      <c r="J50" s="109">
        <v>44.1992138590978</v>
      </c>
      <c r="K50" s="109">
        <v>43.623913951842596</v>
      </c>
      <c r="L50" s="109">
        <v>89.2316713691749</v>
      </c>
      <c r="M50" s="109">
        <v>70.25498182654925</v>
      </c>
    </row>
    <row r="51" spans="2:13" ht="12.75">
      <c r="B51" s="110">
        <v>2006</v>
      </c>
      <c r="C51" s="111">
        <v>38899</v>
      </c>
      <c r="D51" s="112">
        <v>59.31842782731578</v>
      </c>
      <c r="E51" s="112">
        <v>71.93577964901678</v>
      </c>
      <c r="F51" s="112">
        <v>25.79391508462559</v>
      </c>
      <c r="G51" s="112">
        <v>70.51436685168147</v>
      </c>
      <c r="H51" s="112">
        <v>62.29218049056526</v>
      </c>
      <c r="I51" s="112">
        <v>70.90924064058795</v>
      </c>
      <c r="J51" s="112">
        <v>41.891244394410435</v>
      </c>
      <c r="K51" s="112">
        <v>51.59861575621055</v>
      </c>
      <c r="L51" s="112">
        <v>94.59659766257292</v>
      </c>
      <c r="M51" s="112">
        <v>71.31173559769965</v>
      </c>
    </row>
    <row r="52" spans="2:13" ht="12.75">
      <c r="B52" s="10">
        <v>2006</v>
      </c>
      <c r="C52" s="11">
        <v>38930</v>
      </c>
      <c r="D52" s="109">
        <v>62.39226243244143</v>
      </c>
      <c r="E52" s="109">
        <v>76.28575599971309</v>
      </c>
      <c r="F52" s="109">
        <v>20.71264817274584</v>
      </c>
      <c r="G52" s="109">
        <v>63.53330902401864</v>
      </c>
      <c r="H52" s="109">
        <v>62.38372192788748</v>
      </c>
      <c r="I52" s="109">
        <v>72.14314132435095</v>
      </c>
      <c r="J52" s="109">
        <v>40.53543078272817</v>
      </c>
      <c r="K52" s="109">
        <v>64.58788144075547</v>
      </c>
      <c r="L52" s="109">
        <v>92.65483084073307</v>
      </c>
      <c r="M52" s="109">
        <v>80.25611735596131</v>
      </c>
    </row>
    <row r="53" spans="2:13" ht="12.75">
      <c r="B53" s="110">
        <v>2006</v>
      </c>
      <c r="C53" s="111">
        <v>38961</v>
      </c>
      <c r="D53" s="112">
        <v>69.5178248014877</v>
      </c>
      <c r="E53" s="112">
        <v>76.81074115878971</v>
      </c>
      <c r="F53" s="112">
        <v>20.098621921579554</v>
      </c>
      <c r="G53" s="112">
        <v>68.42555039451834</v>
      </c>
      <c r="H53" s="112">
        <v>60.402679809186935</v>
      </c>
      <c r="I53" s="112">
        <v>72.00302823344886</v>
      </c>
      <c r="J53" s="112">
        <v>43.25641410866496</v>
      </c>
      <c r="K53" s="112">
        <v>59.89062765807018</v>
      </c>
      <c r="L53" s="112">
        <v>88.0356396419094</v>
      </c>
      <c r="M53" s="112">
        <v>75.44003194963469</v>
      </c>
    </row>
    <row r="54" spans="2:13" ht="12.75">
      <c r="B54" s="10">
        <v>2006</v>
      </c>
      <c r="C54" s="11">
        <v>38991</v>
      </c>
      <c r="D54" s="109">
        <v>72.14192528365452</v>
      </c>
      <c r="E54" s="109">
        <v>76.97594863461333</v>
      </c>
      <c r="F54" s="109">
        <v>18.447114726934124</v>
      </c>
      <c r="G54" s="109">
        <v>71.832042050743</v>
      </c>
      <c r="H54" s="109">
        <v>62.04721563668758</v>
      </c>
      <c r="I54" s="109">
        <v>60.95724886325271</v>
      </c>
      <c r="J54" s="109">
        <v>41.25279859656534</v>
      </c>
      <c r="K54" s="109">
        <v>48.81341944707008</v>
      </c>
      <c r="L54" s="109">
        <v>91.92186188789678</v>
      </c>
      <c r="M54" s="109">
        <v>72.50614555065957</v>
      </c>
    </row>
    <row r="55" spans="2:13" ht="12.75">
      <c r="B55" s="110">
        <v>2006</v>
      </c>
      <c r="C55" s="111">
        <v>39022</v>
      </c>
      <c r="D55" s="112">
        <v>77.51340857979463</v>
      </c>
      <c r="E55" s="112">
        <v>79.12307466441047</v>
      </c>
      <c r="F55" s="112">
        <v>24.384586084273067</v>
      </c>
      <c r="G55" s="112">
        <v>65.70054079245756</v>
      </c>
      <c r="H55" s="112">
        <v>64.66106539507493</v>
      </c>
      <c r="I55" s="112">
        <v>74.71820621002767</v>
      </c>
      <c r="J55" s="112">
        <v>43.49336845691695</v>
      </c>
      <c r="K55" s="112">
        <v>56.28121954378432</v>
      </c>
      <c r="L55" s="112">
        <v>98.90110849000797</v>
      </c>
      <c r="M55" s="112">
        <v>81.23121085647027</v>
      </c>
    </row>
    <row r="56" spans="2:13" ht="12.75">
      <c r="B56" s="10">
        <v>2007</v>
      </c>
      <c r="C56" s="11">
        <v>39052</v>
      </c>
      <c r="D56" s="109">
        <v>62.60879879110834</v>
      </c>
      <c r="E56" s="109">
        <v>75.62259532559447</v>
      </c>
      <c r="F56" s="109">
        <v>42.565785372347214</v>
      </c>
      <c r="G56" s="109">
        <v>104.76347074465788</v>
      </c>
      <c r="H56" s="109">
        <v>79.81067334513651</v>
      </c>
      <c r="I56" s="109">
        <v>181.91823881147792</v>
      </c>
      <c r="J56" s="109">
        <v>115.14427296953788</v>
      </c>
      <c r="K56" s="109">
        <v>69.85967683992307</v>
      </c>
      <c r="L56" s="109">
        <v>140.69930715527053</v>
      </c>
      <c r="M56" s="109">
        <v>85.30233060291178</v>
      </c>
    </row>
    <row r="57" spans="2:13" ht="12.75">
      <c r="B57" s="110">
        <v>2007</v>
      </c>
      <c r="C57" s="111">
        <v>39083</v>
      </c>
      <c r="D57" s="112">
        <v>69.28147750035946</v>
      </c>
      <c r="E57" s="112">
        <v>75.21839859583552</v>
      </c>
      <c r="F57" s="112">
        <v>23.57697450660552</v>
      </c>
      <c r="G57" s="112">
        <v>68.7300376231649</v>
      </c>
      <c r="H57" s="112">
        <v>64.59767816553713</v>
      </c>
      <c r="I57" s="112">
        <v>62.21717426008665</v>
      </c>
      <c r="J57" s="112">
        <v>37.42201167070546</v>
      </c>
      <c r="K57" s="112">
        <v>89.04672628896235</v>
      </c>
      <c r="L57" s="112">
        <v>79.13940434761254</v>
      </c>
      <c r="M57" s="112">
        <v>68.96894695291002</v>
      </c>
    </row>
    <row r="58" spans="2:13" ht="12.75">
      <c r="B58" s="10">
        <v>2007</v>
      </c>
      <c r="C58" s="11">
        <v>39114</v>
      </c>
      <c r="D58" s="109">
        <v>68.46232096608357</v>
      </c>
      <c r="E58" s="109">
        <v>71.14721181105054</v>
      </c>
      <c r="F58" s="109">
        <v>21.8937600268921</v>
      </c>
      <c r="G58" s="109">
        <v>64.34741976013592</v>
      </c>
      <c r="H58" s="109">
        <v>57.779013106289455</v>
      </c>
      <c r="I58" s="109">
        <v>56.63573765519764</v>
      </c>
      <c r="J58" s="109">
        <v>36.43549961217462</v>
      </c>
      <c r="K58" s="109">
        <v>88.4368448346039</v>
      </c>
      <c r="L58" s="109">
        <v>72.5143900385184</v>
      </c>
      <c r="M58" s="109">
        <v>68.29340423795429</v>
      </c>
    </row>
    <row r="59" spans="2:13" ht="12.75">
      <c r="B59" s="110">
        <v>2007</v>
      </c>
      <c r="C59" s="111">
        <v>39142</v>
      </c>
      <c r="D59" s="112">
        <v>76.23457441936462</v>
      </c>
      <c r="E59" s="112">
        <v>67.13031075622295</v>
      </c>
      <c r="F59" s="112">
        <v>26.20553308711104</v>
      </c>
      <c r="G59" s="112">
        <v>77.6749902835505</v>
      </c>
      <c r="H59" s="112">
        <v>66.0298479096031</v>
      </c>
      <c r="I59" s="112">
        <v>64.57722377677084</v>
      </c>
      <c r="J59" s="112">
        <v>43.03560933843188</v>
      </c>
      <c r="K59" s="112">
        <v>65.60664626940657</v>
      </c>
      <c r="L59" s="112">
        <v>85.8196132333497</v>
      </c>
      <c r="M59" s="112">
        <v>81.38923816538404</v>
      </c>
    </row>
    <row r="60" spans="2:13" ht="12.75">
      <c r="B60" s="10">
        <v>2007</v>
      </c>
      <c r="C60" s="11">
        <v>39173</v>
      </c>
      <c r="D60" s="109">
        <v>69.72061518975246</v>
      </c>
      <c r="E60" s="109">
        <v>64.90406236501184</v>
      </c>
      <c r="F60" s="109">
        <v>26.741785597906055</v>
      </c>
      <c r="G60" s="109">
        <v>69.73151906453165</v>
      </c>
      <c r="H60" s="109">
        <v>62.461340462144065</v>
      </c>
      <c r="I60" s="109">
        <v>58.06970776001103</v>
      </c>
      <c r="J60" s="109">
        <v>38.58748305214693</v>
      </c>
      <c r="K60" s="109">
        <v>53.382187687546626</v>
      </c>
      <c r="L60" s="109">
        <v>88.39831250833164</v>
      </c>
      <c r="M60" s="109">
        <v>66.0274332289519</v>
      </c>
    </row>
    <row r="61" spans="2:13" ht="12.75">
      <c r="B61" s="110">
        <v>2007</v>
      </c>
      <c r="C61" s="111">
        <v>39203</v>
      </c>
      <c r="D61" s="112">
        <v>77.09387776478333</v>
      </c>
      <c r="E61" s="112">
        <v>76.14950883241872</v>
      </c>
      <c r="F61" s="112">
        <v>29.309434988745537</v>
      </c>
      <c r="G61" s="112">
        <v>72.43249513113325</v>
      </c>
      <c r="H61" s="112">
        <v>65.948649914538</v>
      </c>
      <c r="I61" s="112">
        <v>69.37644848827543</v>
      </c>
      <c r="J61" s="112">
        <v>45.27371924089266</v>
      </c>
      <c r="K61" s="112">
        <v>58.37748873903368</v>
      </c>
      <c r="L61" s="112">
        <v>109.54195905048884</v>
      </c>
      <c r="M61" s="112">
        <v>71.70687689202032</v>
      </c>
    </row>
    <row r="62" spans="2:13" ht="12.75">
      <c r="B62" s="10">
        <v>2007</v>
      </c>
      <c r="C62" s="11">
        <v>39234</v>
      </c>
      <c r="D62" s="109">
        <v>67.20625199003314</v>
      </c>
      <c r="E62" s="109">
        <v>72.40941940701802</v>
      </c>
      <c r="F62" s="109">
        <v>31.96311532767656</v>
      </c>
      <c r="G62" s="109">
        <v>74.67207466411698</v>
      </c>
      <c r="H62" s="109">
        <v>64.25010305912944</v>
      </c>
      <c r="I62" s="109">
        <v>77.77508078572338</v>
      </c>
      <c r="J62" s="109">
        <v>49.780534412112054</v>
      </c>
      <c r="K62" s="109">
        <v>50.32690337465019</v>
      </c>
      <c r="L62" s="109">
        <v>97.07210241522017</v>
      </c>
      <c r="M62" s="109">
        <v>80.39796785567322</v>
      </c>
    </row>
    <row r="63" spans="2:13" ht="12.75">
      <c r="B63" s="110">
        <v>2007</v>
      </c>
      <c r="C63" s="111">
        <v>39264</v>
      </c>
      <c r="D63" s="112">
        <v>75.90620646131885</v>
      </c>
      <c r="E63" s="112">
        <v>71.50532452129973</v>
      </c>
      <c r="F63" s="112">
        <v>39.385165114320316</v>
      </c>
      <c r="G63" s="112">
        <v>75.30632000434038</v>
      </c>
      <c r="H63" s="112">
        <v>63.49992454135967</v>
      </c>
      <c r="I63" s="112">
        <v>72.94547300613033</v>
      </c>
      <c r="J63" s="112">
        <v>45.37935711818105</v>
      </c>
      <c r="K63" s="112">
        <v>57.20011230795183</v>
      </c>
      <c r="L63" s="112">
        <v>101.67959624878566</v>
      </c>
      <c r="M63" s="112">
        <v>83.41213765569802</v>
      </c>
    </row>
    <row r="64" spans="2:13" ht="12.75">
      <c r="B64" s="10">
        <v>2007</v>
      </c>
      <c r="C64" s="11">
        <v>39295</v>
      </c>
      <c r="D64" s="109">
        <v>81.07941520156395</v>
      </c>
      <c r="E64" s="109">
        <v>78.12441691015985</v>
      </c>
      <c r="F64" s="109">
        <v>39.66301442213346</v>
      </c>
      <c r="G64" s="109">
        <v>69.59883455724488</v>
      </c>
      <c r="H64" s="109">
        <v>63.41556548019937</v>
      </c>
      <c r="I64" s="109">
        <v>74.941167522831</v>
      </c>
      <c r="J64" s="109">
        <v>43.08685804257673</v>
      </c>
      <c r="K64" s="109">
        <v>71.66400227495664</v>
      </c>
      <c r="L64" s="109">
        <v>96.56995110544605</v>
      </c>
      <c r="M64" s="109">
        <v>90.97918386733808</v>
      </c>
    </row>
    <row r="65" spans="2:13" ht="12.75">
      <c r="B65" s="110">
        <v>2007</v>
      </c>
      <c r="C65" s="111">
        <v>39326</v>
      </c>
      <c r="D65" s="112">
        <v>81.7229547514077</v>
      </c>
      <c r="E65" s="112">
        <v>69.51117163667547</v>
      </c>
      <c r="F65" s="112">
        <v>32.337024143322466</v>
      </c>
      <c r="G65" s="112">
        <v>76.64507044267773</v>
      </c>
      <c r="H65" s="112">
        <v>60.71546676126388</v>
      </c>
      <c r="I65" s="112">
        <v>70.06400624274855</v>
      </c>
      <c r="J65" s="112">
        <v>46.31618979194256</v>
      </c>
      <c r="K65" s="112">
        <v>64.13880822528141</v>
      </c>
      <c r="L65" s="112">
        <v>95.75021857459909</v>
      </c>
      <c r="M65" s="112">
        <v>81.8141677021249</v>
      </c>
    </row>
    <row r="66" spans="2:13" ht="12.75">
      <c r="B66" s="10">
        <v>2007</v>
      </c>
      <c r="C66" s="11">
        <v>39356</v>
      </c>
      <c r="D66" s="109">
        <v>74.90045803705222</v>
      </c>
      <c r="E66" s="109">
        <v>79.06044812120817</v>
      </c>
      <c r="F66" s="109">
        <v>29.9316838305889</v>
      </c>
      <c r="G66" s="109">
        <v>76.1077240074036</v>
      </c>
      <c r="H66" s="109">
        <v>64.61335119604779</v>
      </c>
      <c r="I66" s="109">
        <v>64.43128574322812</v>
      </c>
      <c r="J66" s="109">
        <v>43.275667756807465</v>
      </c>
      <c r="K66" s="109">
        <v>56.728133587670456</v>
      </c>
      <c r="L66" s="109">
        <v>95.55831765886313</v>
      </c>
      <c r="M66" s="109">
        <v>81.21512470413911</v>
      </c>
    </row>
    <row r="67" spans="2:13" ht="12.75">
      <c r="B67" s="110">
        <v>2007</v>
      </c>
      <c r="C67" s="111">
        <v>39387</v>
      </c>
      <c r="D67" s="112">
        <v>91.27050289732234</v>
      </c>
      <c r="E67" s="112">
        <v>79.0464121102239</v>
      </c>
      <c r="F67" s="112">
        <v>40.938045047578214</v>
      </c>
      <c r="G67" s="112">
        <v>71.13453972956398</v>
      </c>
      <c r="H67" s="112">
        <v>76.99823722541214</v>
      </c>
      <c r="I67" s="112">
        <v>81.47897637858416</v>
      </c>
      <c r="J67" s="112">
        <v>50.41886897723418</v>
      </c>
      <c r="K67" s="112">
        <v>64.73482625160712</v>
      </c>
      <c r="L67" s="112">
        <v>96.98840113136943</v>
      </c>
      <c r="M67" s="112">
        <v>90.285200025938</v>
      </c>
    </row>
    <row r="68" spans="2:13" ht="12.75">
      <c r="B68" s="10">
        <v>2007</v>
      </c>
      <c r="C68" s="11">
        <v>39417</v>
      </c>
      <c r="D68" s="109">
        <v>85.18280075653092</v>
      </c>
      <c r="E68" s="109">
        <v>73.51730563683064</v>
      </c>
      <c r="F68" s="109">
        <v>64.26872698526991</v>
      </c>
      <c r="G68" s="109">
        <v>112.18797535747258</v>
      </c>
      <c r="H68" s="109">
        <v>88.17517685026993</v>
      </c>
      <c r="I68" s="109">
        <v>180.5277138589398</v>
      </c>
      <c r="J68" s="109">
        <v>121.03462643077123</v>
      </c>
      <c r="K68" s="109">
        <v>90.3607453143541</v>
      </c>
      <c r="L68" s="109">
        <v>136.37813243034225</v>
      </c>
      <c r="M68" s="109">
        <v>90.00143398992195</v>
      </c>
    </row>
    <row r="69" spans="2:13" ht="12.75">
      <c r="B69" s="110">
        <v>2008</v>
      </c>
      <c r="C69" s="111">
        <v>39448</v>
      </c>
      <c r="D69" s="112">
        <v>70.191125938112</v>
      </c>
      <c r="E69" s="112">
        <v>80.59944667024843</v>
      </c>
      <c r="F69" s="112">
        <v>30.732599835107816</v>
      </c>
      <c r="G69" s="112">
        <v>73.69901970332964</v>
      </c>
      <c r="H69" s="112">
        <v>72.4164280311308</v>
      </c>
      <c r="I69" s="112">
        <v>64.95851968670418</v>
      </c>
      <c r="J69" s="112">
        <v>38.97887160030813</v>
      </c>
      <c r="K69" s="112">
        <v>105.65159404239391</v>
      </c>
      <c r="L69" s="112">
        <v>77.76529799729852</v>
      </c>
      <c r="M69" s="112">
        <v>75.09197309088859</v>
      </c>
    </row>
    <row r="70" spans="2:13" ht="12.75">
      <c r="B70" s="10">
        <v>2008</v>
      </c>
      <c r="C70" s="11">
        <v>39479</v>
      </c>
      <c r="D70" s="109">
        <v>76.24150178806991</v>
      </c>
      <c r="E70" s="109">
        <v>73.65790087246361</v>
      </c>
      <c r="F70" s="109">
        <v>29.725761561985546</v>
      </c>
      <c r="G70" s="109">
        <v>72.32723495142496</v>
      </c>
      <c r="H70" s="109">
        <v>66.69471062484077</v>
      </c>
      <c r="I70" s="109">
        <v>58.67496967041512</v>
      </c>
      <c r="J70" s="109">
        <v>36.7317291408909</v>
      </c>
      <c r="K70" s="109">
        <v>106.36714334058088</v>
      </c>
      <c r="L70" s="109">
        <v>73.3925552148681</v>
      </c>
      <c r="M70" s="109">
        <v>79.07125762908457</v>
      </c>
    </row>
    <row r="71" spans="2:13" ht="12.75">
      <c r="B71" s="110">
        <v>2008</v>
      </c>
      <c r="C71" s="111">
        <v>39508</v>
      </c>
      <c r="D71" s="112">
        <v>71.59006723459191</v>
      </c>
      <c r="E71" s="112">
        <v>60.82384116052042</v>
      </c>
      <c r="F71" s="112">
        <v>33.57455633004736</v>
      </c>
      <c r="G71" s="112">
        <v>83.38581909778297</v>
      </c>
      <c r="H71" s="112">
        <v>67.19650385542396</v>
      </c>
      <c r="I71" s="112">
        <v>59.4565575741862</v>
      </c>
      <c r="J71" s="112">
        <v>40.17888193767055</v>
      </c>
      <c r="K71" s="112">
        <v>67.03133746315808</v>
      </c>
      <c r="L71" s="112">
        <v>77.29177513643296</v>
      </c>
      <c r="M71" s="112">
        <v>84.45664025887095</v>
      </c>
    </row>
    <row r="72" spans="2:13" ht="12.75">
      <c r="B72" s="10">
        <v>2008</v>
      </c>
      <c r="C72" s="11">
        <v>39539</v>
      </c>
      <c r="D72" s="109">
        <v>78.89103558738076</v>
      </c>
      <c r="E72" s="109">
        <v>74.72825472652598</v>
      </c>
      <c r="F72" s="109">
        <v>32.36394068149964</v>
      </c>
      <c r="G72" s="109">
        <v>71.85612075642561</v>
      </c>
      <c r="H72" s="109">
        <v>69.55391965571606</v>
      </c>
      <c r="I72" s="109">
        <v>56.534424900005405</v>
      </c>
      <c r="J72" s="109">
        <v>36.62346598434389</v>
      </c>
      <c r="K72" s="109">
        <v>65.34562584068198</v>
      </c>
      <c r="L72" s="109">
        <v>88.9157565473237</v>
      </c>
      <c r="M72" s="109">
        <v>76.66279253801775</v>
      </c>
    </row>
    <row r="73" spans="2:13" ht="12.75">
      <c r="B73" s="110">
        <v>2008</v>
      </c>
      <c r="C73" s="111">
        <v>39569</v>
      </c>
      <c r="D73" s="112">
        <v>68.87669749439276</v>
      </c>
      <c r="E73" s="112">
        <v>69.78172801287761</v>
      </c>
      <c r="F73" s="112">
        <v>38.63390595798314</v>
      </c>
      <c r="G73" s="112">
        <v>78.43095218292704</v>
      </c>
      <c r="H73" s="112">
        <v>70.43799646282129</v>
      </c>
      <c r="I73" s="112">
        <v>66.67794038102375</v>
      </c>
      <c r="J73" s="112">
        <v>48.50539878961049</v>
      </c>
      <c r="K73" s="112">
        <v>66.41849897754611</v>
      </c>
      <c r="L73" s="112">
        <v>99.65440019947103</v>
      </c>
      <c r="M73" s="112">
        <v>75.76668886282759</v>
      </c>
    </row>
    <row r="74" spans="2:13" ht="12.75">
      <c r="B74" s="10">
        <v>2008</v>
      </c>
      <c r="C74" s="11">
        <v>39600</v>
      </c>
      <c r="D74" s="109">
        <v>65.61139893964197</v>
      </c>
      <c r="E74" s="109">
        <v>72.76260830037407</v>
      </c>
      <c r="F74" s="109">
        <v>38.82038734439356</v>
      </c>
      <c r="G74" s="109">
        <v>79.85064357446555</v>
      </c>
      <c r="H74" s="109">
        <v>68.52910436825377</v>
      </c>
      <c r="I74" s="109">
        <v>75.52455405581591</v>
      </c>
      <c r="J74" s="109">
        <v>51.45406253809767</v>
      </c>
      <c r="K74" s="109">
        <v>58.540371831437504</v>
      </c>
      <c r="L74" s="109">
        <v>85.69553146839887</v>
      </c>
      <c r="M74" s="109">
        <v>77.5808987243313</v>
      </c>
    </row>
    <row r="75" spans="2:13" ht="12.75">
      <c r="B75" s="110">
        <v>2008</v>
      </c>
      <c r="C75" s="111">
        <v>39630</v>
      </c>
      <c r="D75" s="112">
        <v>81.63953670498466</v>
      </c>
      <c r="E75" s="112">
        <v>84.80471365165101</v>
      </c>
      <c r="F75" s="112">
        <v>44.89790900610319</v>
      </c>
      <c r="G75" s="112">
        <v>79.39065562763722</v>
      </c>
      <c r="H75" s="112">
        <v>73.00151890600587</v>
      </c>
      <c r="I75" s="112">
        <v>73.52522218275259</v>
      </c>
      <c r="J75" s="112">
        <v>46.07124698623424</v>
      </c>
      <c r="K75" s="112">
        <v>73.07811432384058</v>
      </c>
      <c r="L75" s="112">
        <v>97.00639220070008</v>
      </c>
      <c r="M75" s="112">
        <v>85.6837051568026</v>
      </c>
    </row>
    <row r="76" spans="2:13" ht="12.75">
      <c r="B76" s="10">
        <v>2008</v>
      </c>
      <c r="C76" s="11">
        <v>39661</v>
      </c>
      <c r="D76" s="109">
        <v>64.15345418555718</v>
      </c>
      <c r="E76" s="109">
        <v>71.14736125698998</v>
      </c>
      <c r="F76" s="109">
        <v>50.561763221319666</v>
      </c>
      <c r="G76" s="109">
        <v>78.20369589465034</v>
      </c>
      <c r="H76" s="109">
        <v>70.88208030417157</v>
      </c>
      <c r="I76" s="109">
        <v>71.04848805874454</v>
      </c>
      <c r="J76" s="109">
        <v>51.415350351882196</v>
      </c>
      <c r="K76" s="109">
        <v>83.02185345465118</v>
      </c>
      <c r="L76" s="109">
        <v>90.64580322093367</v>
      </c>
      <c r="M76" s="109">
        <v>86.84523545911773</v>
      </c>
    </row>
    <row r="77" spans="2:13" ht="12.75">
      <c r="B77" s="110">
        <v>2008</v>
      </c>
      <c r="C77" s="111">
        <v>39692</v>
      </c>
      <c r="D77" s="112">
        <v>80.72625134303667</v>
      </c>
      <c r="E77" s="112">
        <v>78.1316646471531</v>
      </c>
      <c r="F77" s="112">
        <v>35.06227413082095</v>
      </c>
      <c r="G77" s="112">
        <v>78.84592724668548</v>
      </c>
      <c r="H77" s="112">
        <v>68.2545755005815</v>
      </c>
      <c r="I77" s="112">
        <v>69.53914935701943</v>
      </c>
      <c r="J77" s="112">
        <v>47.73828178165969</v>
      </c>
      <c r="K77" s="112">
        <v>76.99407535243049</v>
      </c>
      <c r="L77" s="112">
        <v>88.45501235502432</v>
      </c>
      <c r="M77" s="112">
        <v>81.49082776578439</v>
      </c>
    </row>
    <row r="78" spans="2:13" ht="12.75">
      <c r="B78" s="10">
        <v>2008</v>
      </c>
      <c r="C78" s="11">
        <v>39722</v>
      </c>
      <c r="D78" s="109">
        <v>69.53182883735208</v>
      </c>
      <c r="E78" s="109">
        <v>84.6439487255297</v>
      </c>
      <c r="F78" s="109">
        <v>34.715015305398445</v>
      </c>
      <c r="G78" s="109">
        <v>81.58250099709521</v>
      </c>
      <c r="H78" s="109">
        <v>67.66058953743429</v>
      </c>
      <c r="I78" s="109">
        <v>63.164065010892884</v>
      </c>
      <c r="J78" s="109">
        <v>53.372916064746214</v>
      </c>
      <c r="K78" s="109">
        <v>75.00362378719983</v>
      </c>
      <c r="L78" s="109">
        <v>91.03665364186337</v>
      </c>
      <c r="M78" s="109">
        <v>84.30866819238433</v>
      </c>
    </row>
    <row r="79" spans="2:13" ht="12.75">
      <c r="B79" s="110">
        <v>2008</v>
      </c>
      <c r="C79" s="111">
        <v>39753</v>
      </c>
      <c r="D79" s="112">
        <v>72.63731757072351</v>
      </c>
      <c r="E79" s="112">
        <v>78.93000960896867</v>
      </c>
      <c r="F79" s="112">
        <v>44.29379608183216</v>
      </c>
      <c r="G79" s="112">
        <v>79.52548235819035</v>
      </c>
      <c r="H79" s="112">
        <v>75.61806373850582</v>
      </c>
      <c r="I79" s="112">
        <v>74.99890362053179</v>
      </c>
      <c r="J79" s="112">
        <v>52.96265841028665</v>
      </c>
      <c r="K79" s="112">
        <v>81.16324425959192</v>
      </c>
      <c r="L79" s="112">
        <v>90.30824475179764</v>
      </c>
      <c r="M79" s="112">
        <v>86.87494998323379</v>
      </c>
    </row>
    <row r="80" spans="2:13" ht="12.75">
      <c r="B80" s="10">
        <v>2008</v>
      </c>
      <c r="C80" s="11">
        <v>39783</v>
      </c>
      <c r="D80" s="109">
        <v>68.76049514806652</v>
      </c>
      <c r="E80" s="109">
        <v>78.05265590615504</v>
      </c>
      <c r="F80" s="109">
        <v>70.85596535232715</v>
      </c>
      <c r="G80" s="109">
        <v>114.59591628496477</v>
      </c>
      <c r="H80" s="109">
        <v>91.81152879096906</v>
      </c>
      <c r="I80" s="109">
        <v>186.9913463425199</v>
      </c>
      <c r="J80" s="109">
        <v>136.0232947312695</v>
      </c>
      <c r="K80" s="109">
        <v>138.14689522054658</v>
      </c>
      <c r="L80" s="109">
        <v>132.98995274715963</v>
      </c>
      <c r="M80" s="109">
        <v>90.79653683586172</v>
      </c>
    </row>
    <row r="81" spans="2:13" ht="12.75">
      <c r="B81" s="110">
        <v>2009</v>
      </c>
      <c r="C81" s="111">
        <v>39814</v>
      </c>
      <c r="D81" s="112">
        <v>52.665653442350155</v>
      </c>
      <c r="E81" s="112">
        <v>80.60201845192643</v>
      </c>
      <c r="F81" s="112">
        <v>35.7388206375851</v>
      </c>
      <c r="G81" s="112">
        <v>78.70405936967916</v>
      </c>
      <c r="H81" s="112">
        <v>74.94640749403037</v>
      </c>
      <c r="I81" s="112">
        <v>63.59606576924063</v>
      </c>
      <c r="J81" s="112">
        <v>49.120765540383715</v>
      </c>
      <c r="K81" s="112">
        <v>120.96098520118025</v>
      </c>
      <c r="L81" s="112">
        <v>72.9465754098268</v>
      </c>
      <c r="M81" s="112">
        <v>62.783694476639376</v>
      </c>
    </row>
    <row r="82" spans="2:13" ht="12.75">
      <c r="B82" s="10">
        <v>2009</v>
      </c>
      <c r="C82" s="11">
        <v>39845</v>
      </c>
      <c r="D82" s="109">
        <v>66.9348895665955</v>
      </c>
      <c r="E82" s="109">
        <v>75.341711580038</v>
      </c>
      <c r="F82" s="109">
        <v>33.526266259329745</v>
      </c>
      <c r="G82" s="109">
        <v>74.30402024830379</v>
      </c>
      <c r="H82" s="109">
        <v>67.57416281379308</v>
      </c>
      <c r="I82" s="109">
        <v>55.14085182415881</v>
      </c>
      <c r="J82" s="109">
        <v>42.23626315360027</v>
      </c>
      <c r="K82" s="109">
        <v>110.44175219163748</v>
      </c>
      <c r="L82" s="109">
        <v>67.42900494575157</v>
      </c>
      <c r="M82" s="109">
        <v>65.6355933906876</v>
      </c>
    </row>
    <row r="83" spans="2:13" ht="12.75">
      <c r="B83" s="110">
        <v>2009</v>
      </c>
      <c r="C83" s="111">
        <v>39873</v>
      </c>
      <c r="D83" s="112">
        <v>62.98531883019868</v>
      </c>
      <c r="E83" s="112">
        <v>66.94937790504225</v>
      </c>
      <c r="F83" s="112">
        <v>39.137654902731285</v>
      </c>
      <c r="G83" s="112">
        <v>81.6376659632111</v>
      </c>
      <c r="H83" s="112">
        <v>70.63579166751032</v>
      </c>
      <c r="I83" s="112">
        <v>60.35406026525945</v>
      </c>
      <c r="J83" s="112">
        <v>45.550958367133966</v>
      </c>
      <c r="K83" s="112">
        <v>80.94331744124415</v>
      </c>
      <c r="L83" s="112">
        <v>73.65601338749863</v>
      </c>
      <c r="M83" s="112">
        <v>81.32004418545111</v>
      </c>
    </row>
    <row r="84" spans="2:13" ht="12.75">
      <c r="B84" s="10">
        <v>2009</v>
      </c>
      <c r="C84" s="11">
        <v>39904</v>
      </c>
      <c r="D84" s="109">
        <v>52.601794168880005</v>
      </c>
      <c r="E84" s="109">
        <v>70.88913468694908</v>
      </c>
      <c r="F84" s="109">
        <v>39.21234852306708</v>
      </c>
      <c r="G84" s="109">
        <v>75.57613646329015</v>
      </c>
      <c r="H84" s="109">
        <v>72.129937415198</v>
      </c>
      <c r="I84" s="109">
        <v>57.923206535409605</v>
      </c>
      <c r="J84" s="109">
        <v>43.399873361356256</v>
      </c>
      <c r="K84" s="109">
        <v>67.90938422833891</v>
      </c>
      <c r="L84" s="109">
        <v>84.50357053387211</v>
      </c>
      <c r="M84" s="109">
        <v>66.27929973394994</v>
      </c>
    </row>
    <row r="85" spans="2:13" ht="12.75">
      <c r="B85" s="110">
        <v>2009</v>
      </c>
      <c r="C85" s="111">
        <v>39934</v>
      </c>
      <c r="D85" s="112">
        <v>56.57864596437621</v>
      </c>
      <c r="E85" s="112">
        <v>68.52553345718567</v>
      </c>
      <c r="F85" s="112">
        <v>42.68278180253396</v>
      </c>
      <c r="G85" s="112">
        <v>81.55435713492847</v>
      </c>
      <c r="H85" s="112">
        <v>69.75591963094833</v>
      </c>
      <c r="I85" s="112">
        <v>69.57622668268102</v>
      </c>
      <c r="J85" s="112">
        <v>56.87997485315447</v>
      </c>
      <c r="K85" s="112">
        <v>70.78329317370803</v>
      </c>
      <c r="L85" s="112">
        <v>91.98430175808747</v>
      </c>
      <c r="M85" s="112">
        <v>68.48012169425938</v>
      </c>
    </row>
    <row r="86" spans="2:13" ht="12.75">
      <c r="B86" s="10">
        <v>2009</v>
      </c>
      <c r="C86" s="11">
        <v>39965</v>
      </c>
      <c r="D86" s="109">
        <v>54.78924091406588</v>
      </c>
      <c r="E86" s="109">
        <v>73.7427021227612</v>
      </c>
      <c r="F86" s="109">
        <v>42.51955529672908</v>
      </c>
      <c r="G86" s="109">
        <v>78.5099867493879</v>
      </c>
      <c r="H86" s="109">
        <v>71.67149259856824</v>
      </c>
      <c r="I86" s="109">
        <v>81.07546592500177</v>
      </c>
      <c r="J86" s="109">
        <v>62.3751117803847</v>
      </c>
      <c r="K86" s="109">
        <v>66.08655974042628</v>
      </c>
      <c r="L86" s="109">
        <v>85.84252169489133</v>
      </c>
      <c r="M86" s="109">
        <v>75.12097552359032</v>
      </c>
    </row>
    <row r="87" spans="2:13" ht="12.75">
      <c r="B87" s="110">
        <v>2009</v>
      </c>
      <c r="C87" s="111">
        <v>39995</v>
      </c>
      <c r="D87" s="112">
        <v>65.59445082121576</v>
      </c>
      <c r="E87" s="112">
        <v>83.88761206254041</v>
      </c>
      <c r="F87" s="112">
        <v>50.75829265787753</v>
      </c>
      <c r="G87" s="112">
        <v>80.11396748429664</v>
      </c>
      <c r="H87" s="112">
        <v>78.40426094502229</v>
      </c>
      <c r="I87" s="112">
        <v>76.0357339223519</v>
      </c>
      <c r="J87" s="112">
        <v>58.41440465299967</v>
      </c>
      <c r="K87" s="112">
        <v>76.82279690015383</v>
      </c>
      <c r="L87" s="112">
        <v>96.81783375756876</v>
      </c>
      <c r="M87" s="112">
        <v>80.3150335756836</v>
      </c>
    </row>
    <row r="88" spans="2:13" ht="12.75">
      <c r="B88" s="10">
        <v>2009</v>
      </c>
      <c r="C88" s="11">
        <v>40026</v>
      </c>
      <c r="D88" s="109">
        <v>64.48616004805446</v>
      </c>
      <c r="E88" s="109">
        <v>73.35297058602822</v>
      </c>
      <c r="F88" s="109">
        <v>55.93001845951735</v>
      </c>
      <c r="G88" s="109">
        <v>77.5966746357741</v>
      </c>
      <c r="H88" s="109">
        <v>74.6319854347699</v>
      </c>
      <c r="I88" s="109">
        <v>69.15462379455191</v>
      </c>
      <c r="J88" s="109">
        <v>58.77470653278751</v>
      </c>
      <c r="K88" s="109">
        <v>92.00111310772873</v>
      </c>
      <c r="L88" s="109">
        <v>93.34307504427771</v>
      </c>
      <c r="M88" s="109">
        <v>84.44349961663502</v>
      </c>
    </row>
    <row r="89" spans="2:13" ht="12.75">
      <c r="B89" s="110">
        <v>2009</v>
      </c>
      <c r="C89" s="111">
        <v>40057</v>
      </c>
      <c r="D89" s="112">
        <v>64.93281917742765</v>
      </c>
      <c r="E89" s="112">
        <v>74.46824621651919</v>
      </c>
      <c r="F89" s="112">
        <v>38.531554486896844</v>
      </c>
      <c r="G89" s="112">
        <v>75.41739808099105</v>
      </c>
      <c r="H89" s="112">
        <v>76.70545764892893</v>
      </c>
      <c r="I89" s="112">
        <v>69.31709789759944</v>
      </c>
      <c r="J89" s="112">
        <v>55.99364086158977</v>
      </c>
      <c r="K89" s="112">
        <v>77.58376298987132</v>
      </c>
      <c r="L89" s="112">
        <v>87.0433427212108</v>
      </c>
      <c r="M89" s="112">
        <v>79.77255678705798</v>
      </c>
    </row>
    <row r="90" spans="2:13" ht="12.75">
      <c r="B90" s="10">
        <v>2009</v>
      </c>
      <c r="C90" s="11">
        <v>40087</v>
      </c>
      <c r="D90" s="109">
        <v>67.36822262407077</v>
      </c>
      <c r="E90" s="109">
        <v>79.00885255480985</v>
      </c>
      <c r="F90" s="109">
        <v>41.444979099874026</v>
      </c>
      <c r="G90" s="109">
        <v>81.86030707958982</v>
      </c>
      <c r="H90" s="109">
        <v>77.00910392272444</v>
      </c>
      <c r="I90" s="109">
        <v>67.10109315851372</v>
      </c>
      <c r="J90" s="109">
        <v>59.026472096148105</v>
      </c>
      <c r="K90" s="109">
        <v>77.23824581202473</v>
      </c>
      <c r="L90" s="109">
        <v>89.53190495730625</v>
      </c>
      <c r="M90" s="109">
        <v>78.17612067095573</v>
      </c>
    </row>
    <row r="91" spans="2:13" ht="12.75">
      <c r="B91" s="110">
        <v>2009</v>
      </c>
      <c r="C91" s="111">
        <v>40118</v>
      </c>
      <c r="D91" s="112">
        <v>73.55326732086903</v>
      </c>
      <c r="E91" s="112">
        <v>75.49596543429138</v>
      </c>
      <c r="F91" s="112">
        <v>52.34615962159867</v>
      </c>
      <c r="G91" s="112">
        <v>79.08336249687207</v>
      </c>
      <c r="H91" s="112">
        <v>81.0931406118676</v>
      </c>
      <c r="I91" s="112">
        <v>82.54573843197215</v>
      </c>
      <c r="J91" s="112">
        <v>57.71958010542372</v>
      </c>
      <c r="K91" s="112">
        <v>83.76045731948675</v>
      </c>
      <c r="L91" s="112">
        <v>93.84842832249161</v>
      </c>
      <c r="M91" s="112">
        <v>87.54142926036393</v>
      </c>
    </row>
    <row r="92" spans="2:13" ht="12.75">
      <c r="B92" s="10">
        <v>2009</v>
      </c>
      <c r="C92" s="11">
        <v>40148</v>
      </c>
      <c r="D92" s="109">
        <v>72.8500981326449</v>
      </c>
      <c r="E92" s="109">
        <v>81.3920468951158</v>
      </c>
      <c r="F92" s="109">
        <v>88.18284318645647</v>
      </c>
      <c r="G92" s="109">
        <v>114.70622070179674</v>
      </c>
      <c r="H92" s="109">
        <v>97.15032716286154</v>
      </c>
      <c r="I92" s="109">
        <v>188.64331079741547</v>
      </c>
      <c r="J92" s="109">
        <v>151.6858825322007</v>
      </c>
      <c r="K92" s="109">
        <v>117.78387444079429</v>
      </c>
      <c r="L92" s="109">
        <v>130.72044390221407</v>
      </c>
      <c r="M92" s="109">
        <v>99.13758874932243</v>
      </c>
    </row>
    <row r="93" spans="2:13" ht="12.75">
      <c r="B93" s="110">
        <v>2010</v>
      </c>
      <c r="C93" s="111">
        <v>40179</v>
      </c>
      <c r="D93" s="112">
        <v>64.89000187599001</v>
      </c>
      <c r="E93" s="112">
        <v>81.14768072442791</v>
      </c>
      <c r="F93" s="112">
        <v>44.544915653483294</v>
      </c>
      <c r="G93" s="112">
        <v>82.68728029787513</v>
      </c>
      <c r="H93" s="112">
        <v>74.80140311264368</v>
      </c>
      <c r="I93" s="112">
        <v>63.75969462811256</v>
      </c>
      <c r="J93" s="112">
        <v>54.11252587552824</v>
      </c>
      <c r="K93" s="112">
        <v>127.59370120865701</v>
      </c>
      <c r="L93" s="112">
        <v>73.28562032950606</v>
      </c>
      <c r="M93" s="112">
        <v>78.79206736926224</v>
      </c>
    </row>
    <row r="94" spans="2:13" ht="12.75">
      <c r="B94" s="10">
        <v>2010</v>
      </c>
      <c r="C94" s="11">
        <v>40210</v>
      </c>
      <c r="D94" s="109">
        <v>70.66070748899017</v>
      </c>
      <c r="E94" s="109">
        <v>75.99423410468714</v>
      </c>
      <c r="F94" s="109">
        <v>40.363484829637265</v>
      </c>
      <c r="G94" s="109">
        <v>76.0946588623538</v>
      </c>
      <c r="H94" s="109">
        <v>66.9538664794316</v>
      </c>
      <c r="I94" s="109">
        <v>53.710378582446666</v>
      </c>
      <c r="J94" s="109">
        <v>45.66048653414166</v>
      </c>
      <c r="K94" s="109">
        <v>112.63593397300035</v>
      </c>
      <c r="L94" s="109">
        <v>71.29423803774115</v>
      </c>
      <c r="M94" s="109">
        <v>84.76065188980293</v>
      </c>
    </row>
    <row r="95" spans="2:13" ht="12.75">
      <c r="B95" s="110">
        <v>2010</v>
      </c>
      <c r="C95" s="111">
        <v>40238</v>
      </c>
      <c r="D95" s="112">
        <v>76.41916076937389</v>
      </c>
      <c r="E95" s="112">
        <v>76.04220458042258</v>
      </c>
      <c r="F95" s="112">
        <v>47.6501181998936</v>
      </c>
      <c r="G95" s="112">
        <v>85.99862873187898</v>
      </c>
      <c r="H95" s="112">
        <v>74.69590135252544</v>
      </c>
      <c r="I95" s="112">
        <v>63.808339174330825</v>
      </c>
      <c r="J95" s="112">
        <v>55.060942922260104</v>
      </c>
      <c r="K95" s="112">
        <v>81.12522795155644</v>
      </c>
      <c r="L95" s="112">
        <v>80.75098082042253</v>
      </c>
      <c r="M95" s="112">
        <v>99.00587047416833</v>
      </c>
    </row>
    <row r="96" spans="2:13" ht="12.75">
      <c r="B96" s="10">
        <v>2010</v>
      </c>
      <c r="C96" s="11">
        <v>40269</v>
      </c>
      <c r="D96" s="109">
        <v>71.99004152598651</v>
      </c>
      <c r="E96" s="109">
        <v>79.99928882360781</v>
      </c>
      <c r="F96" s="109">
        <v>44.64625460820063</v>
      </c>
      <c r="G96" s="109">
        <v>77.04630510294218</v>
      </c>
      <c r="H96" s="109">
        <v>71.69603735423762</v>
      </c>
      <c r="I96" s="109">
        <v>57.50647876833222</v>
      </c>
      <c r="J96" s="109">
        <v>44.83408842614021</v>
      </c>
      <c r="K96" s="109">
        <v>78.02662459104437</v>
      </c>
      <c r="L96" s="109">
        <v>87.28598787369262</v>
      </c>
      <c r="M96" s="109">
        <v>74.38242042141977</v>
      </c>
    </row>
    <row r="97" spans="2:13" ht="12.75">
      <c r="B97" s="110">
        <v>2010</v>
      </c>
      <c r="C97" s="111">
        <v>40299</v>
      </c>
      <c r="D97" s="112">
        <v>78.26285377052778</v>
      </c>
      <c r="E97" s="112">
        <v>78.14630858222021</v>
      </c>
      <c r="F97" s="112">
        <v>52.74235421703482</v>
      </c>
      <c r="G97" s="112">
        <v>87.07620927453446</v>
      </c>
      <c r="H97" s="112">
        <v>72.50515291747537</v>
      </c>
      <c r="I97" s="112">
        <v>72.28235350071894</v>
      </c>
      <c r="J97" s="112">
        <v>67.58858023213146</v>
      </c>
      <c r="K97" s="112">
        <v>79.91863354402413</v>
      </c>
      <c r="L97" s="112">
        <v>98.05434634433746</v>
      </c>
      <c r="M97" s="112">
        <v>78.05299186144909</v>
      </c>
    </row>
    <row r="98" spans="2:13" ht="12.75">
      <c r="B98" s="10">
        <v>2010</v>
      </c>
      <c r="C98" s="11">
        <v>40330</v>
      </c>
      <c r="D98" s="109">
        <v>81.75322695701873</v>
      </c>
      <c r="E98" s="109">
        <v>79.11372590948226</v>
      </c>
      <c r="F98" s="109">
        <v>53.92255472084898</v>
      </c>
      <c r="G98" s="109">
        <v>85.56991431472157</v>
      </c>
      <c r="H98" s="109">
        <v>74.45913285368023</v>
      </c>
      <c r="I98" s="109">
        <v>82.31267989383905</v>
      </c>
      <c r="J98" s="109">
        <v>75.26305141635989</v>
      </c>
      <c r="K98" s="109">
        <v>79.08803858998535</v>
      </c>
      <c r="L98" s="109">
        <v>93.88321912361641</v>
      </c>
      <c r="M98" s="109">
        <v>92.04072766451704</v>
      </c>
    </row>
    <row r="99" spans="2:13" ht="12.75">
      <c r="B99" s="110">
        <v>2010</v>
      </c>
      <c r="C99" s="111">
        <v>40360</v>
      </c>
      <c r="D99" s="112">
        <v>85.34479939700837</v>
      </c>
      <c r="E99" s="112">
        <v>86.49323030556955</v>
      </c>
      <c r="F99" s="112">
        <v>64.63505226128137</v>
      </c>
      <c r="G99" s="112">
        <v>87.12106868278552</v>
      </c>
      <c r="H99" s="112">
        <v>79.62909552709495</v>
      </c>
      <c r="I99" s="112">
        <v>80.27437686463749</v>
      </c>
      <c r="J99" s="112">
        <v>72.24335520069373</v>
      </c>
      <c r="K99" s="112">
        <v>85.38806310733605</v>
      </c>
      <c r="L99" s="112">
        <v>102.21413644969046</v>
      </c>
      <c r="M99" s="112">
        <v>88.13139155438762</v>
      </c>
    </row>
    <row r="100" spans="2:13" ht="12.75">
      <c r="B100" s="10">
        <v>2010</v>
      </c>
      <c r="C100" s="11">
        <v>40391</v>
      </c>
      <c r="D100" s="109">
        <v>91.83015130542633</v>
      </c>
      <c r="E100" s="109">
        <v>85.28720194118064</v>
      </c>
      <c r="F100" s="109">
        <v>71.13711263436895</v>
      </c>
      <c r="G100" s="109">
        <v>81.9892221715396</v>
      </c>
      <c r="H100" s="109">
        <v>77.22719163393359</v>
      </c>
      <c r="I100" s="109">
        <v>75.55762039449681</v>
      </c>
      <c r="J100" s="109">
        <v>67.91733836851382</v>
      </c>
      <c r="K100" s="109">
        <v>107.67333274383803</v>
      </c>
      <c r="L100" s="109">
        <v>93.12125006131483</v>
      </c>
      <c r="M100" s="109">
        <v>97.58700614693333</v>
      </c>
    </row>
    <row r="101" spans="2:13" ht="12.75">
      <c r="B101" s="110">
        <v>2010</v>
      </c>
      <c r="C101" s="111">
        <v>40422</v>
      </c>
      <c r="D101" s="112">
        <v>100.20270052730767</v>
      </c>
      <c r="E101" s="112">
        <v>83.26823041480228</v>
      </c>
      <c r="F101" s="112">
        <v>50.40248931517987</v>
      </c>
      <c r="G101" s="112">
        <v>81.90429832714766</v>
      </c>
      <c r="H101" s="112">
        <v>75.8878108244106</v>
      </c>
      <c r="I101" s="112">
        <v>76.9340181409417</v>
      </c>
      <c r="J101" s="112">
        <v>73.797845092062</v>
      </c>
      <c r="K101" s="112">
        <v>84.83768535541542</v>
      </c>
      <c r="L101" s="112">
        <v>100.10684241375215</v>
      </c>
      <c r="M101" s="112">
        <v>90.0791550507992</v>
      </c>
    </row>
    <row r="102" spans="2:13" ht="12.75">
      <c r="B102" s="10">
        <v>2010</v>
      </c>
      <c r="C102" s="11">
        <v>40452</v>
      </c>
      <c r="D102" s="109">
        <v>89.39000267643667</v>
      </c>
      <c r="E102" s="109">
        <v>90.04165329345318</v>
      </c>
      <c r="F102" s="109">
        <v>56.396284772128894</v>
      </c>
      <c r="G102" s="109">
        <v>89.10807705518063</v>
      </c>
      <c r="H102" s="109">
        <v>74.90111090489462</v>
      </c>
      <c r="I102" s="109">
        <v>72.70645942643044</v>
      </c>
      <c r="J102" s="109">
        <v>74.48210344207644</v>
      </c>
      <c r="K102" s="109">
        <v>88.68779444061778</v>
      </c>
      <c r="L102" s="109">
        <v>98.34963219462644</v>
      </c>
      <c r="M102" s="109">
        <v>85.56476675289372</v>
      </c>
    </row>
    <row r="103" spans="2:13" ht="12.75">
      <c r="B103" s="110">
        <v>2010</v>
      </c>
      <c r="C103" s="111">
        <v>40483</v>
      </c>
      <c r="D103" s="112">
        <v>127.98216941962414</v>
      </c>
      <c r="E103" s="112">
        <v>91.12557685504547</v>
      </c>
      <c r="F103" s="112">
        <v>71.19308135690531</v>
      </c>
      <c r="G103" s="112">
        <v>85.71674828734443</v>
      </c>
      <c r="H103" s="112">
        <v>81.7564710888985</v>
      </c>
      <c r="I103" s="112">
        <v>85.735456677776</v>
      </c>
      <c r="J103" s="112">
        <v>71.86167229526806</v>
      </c>
      <c r="K103" s="112">
        <v>92.68543063437448</v>
      </c>
      <c r="L103" s="112">
        <v>108.02401374308657</v>
      </c>
      <c r="M103" s="112">
        <v>98.38466050849868</v>
      </c>
    </row>
    <row r="104" spans="2:13" ht="12.75">
      <c r="B104" s="10">
        <v>2010</v>
      </c>
      <c r="C104" s="11">
        <v>40513</v>
      </c>
      <c r="D104" s="109">
        <v>104.17342220224808</v>
      </c>
      <c r="E104" s="109">
        <v>89.2758038236305</v>
      </c>
      <c r="F104" s="109">
        <v>115.15805167834218</v>
      </c>
      <c r="G104" s="109">
        <v>125.11876507605695</v>
      </c>
      <c r="H104" s="109">
        <v>98.14456961322942</v>
      </c>
      <c r="I104" s="109">
        <v>196.4610162468935</v>
      </c>
      <c r="J104" s="109">
        <v>186.58169021994442</v>
      </c>
      <c r="K104" s="109">
        <v>132.3665088544056</v>
      </c>
      <c r="L104" s="109">
        <v>150.51078764507662</v>
      </c>
      <c r="M104" s="109">
        <v>109.03634562695409</v>
      </c>
    </row>
    <row r="105" spans="2:13" ht="12.75">
      <c r="B105" s="110">
        <v>2011</v>
      </c>
      <c r="C105" s="111">
        <v>40544</v>
      </c>
      <c r="D105" s="112">
        <v>84.69656232232104</v>
      </c>
      <c r="E105" s="112">
        <v>94.80959989884512</v>
      </c>
      <c r="F105" s="112">
        <v>58.47270891770453</v>
      </c>
      <c r="G105" s="112">
        <v>88.10845816562946</v>
      </c>
      <c r="H105" s="112">
        <v>84.25841182305034</v>
      </c>
      <c r="I105" s="112">
        <v>69.11764738924259</v>
      </c>
      <c r="J105" s="112">
        <v>70.65649082860013</v>
      </c>
      <c r="K105" s="112">
        <v>148.65254899169113</v>
      </c>
      <c r="L105" s="112">
        <v>77.64721632965409</v>
      </c>
      <c r="M105" s="112">
        <v>87.40193911629187</v>
      </c>
    </row>
    <row r="106" spans="2:13" ht="12.75">
      <c r="B106" s="10">
        <v>2011</v>
      </c>
      <c r="C106" s="11">
        <v>40575</v>
      </c>
      <c r="D106" s="109">
        <v>99.47886372265523</v>
      </c>
      <c r="E106" s="109">
        <v>89.08748102847088</v>
      </c>
      <c r="F106" s="109">
        <v>52.8812924046227</v>
      </c>
      <c r="G106" s="109">
        <v>78.266611644278</v>
      </c>
      <c r="H106" s="109">
        <v>79.45865825626214</v>
      </c>
      <c r="I106" s="109">
        <v>59.503340200261896</v>
      </c>
      <c r="J106" s="109">
        <v>56.79573678029156</v>
      </c>
      <c r="K106" s="109">
        <v>121.93242043397704</v>
      </c>
      <c r="L106" s="109">
        <v>79.69637840931685</v>
      </c>
      <c r="M106" s="109">
        <v>87.37847009095384</v>
      </c>
    </row>
    <row r="107" spans="2:13" ht="12.75">
      <c r="B107" s="110">
        <v>2011</v>
      </c>
      <c r="C107" s="111">
        <v>40603</v>
      </c>
      <c r="D107" s="112">
        <v>121.10129531178963</v>
      </c>
      <c r="E107" s="112">
        <v>92.66803768249757</v>
      </c>
      <c r="F107" s="112">
        <v>62.14026705051886</v>
      </c>
      <c r="G107" s="112">
        <v>85.46750835153576</v>
      </c>
      <c r="H107" s="112">
        <v>86.82348241165563</v>
      </c>
      <c r="I107" s="112">
        <v>71.81703705311398</v>
      </c>
      <c r="J107" s="112">
        <v>66.55226164411002</v>
      </c>
      <c r="K107" s="112">
        <v>89.43118457845235</v>
      </c>
      <c r="L107" s="112">
        <v>91.74152580114269</v>
      </c>
      <c r="M107" s="112">
        <v>110.2411678677623</v>
      </c>
    </row>
    <row r="108" spans="2:13" ht="12.75">
      <c r="B108" s="10">
        <v>2011</v>
      </c>
      <c r="C108" s="11">
        <v>40634</v>
      </c>
      <c r="D108" s="109">
        <v>92.90434031207688</v>
      </c>
      <c r="E108" s="109">
        <v>89.45718722058983</v>
      </c>
      <c r="F108" s="109">
        <v>62.55822177298605</v>
      </c>
      <c r="G108" s="109">
        <v>91.00726797184069</v>
      </c>
      <c r="H108" s="109">
        <v>84.87602065324872</v>
      </c>
      <c r="I108" s="109">
        <v>67.8352791356002</v>
      </c>
      <c r="J108" s="109">
        <v>71.6475947458163</v>
      </c>
      <c r="K108" s="109">
        <v>79.17174220033097</v>
      </c>
      <c r="L108" s="109">
        <v>86.96605707662475</v>
      </c>
      <c r="M108" s="109">
        <v>83.51591883153216</v>
      </c>
    </row>
    <row r="109" spans="2:13" ht="12.75">
      <c r="B109" s="110">
        <v>2011</v>
      </c>
      <c r="C109" s="111">
        <v>40664</v>
      </c>
      <c r="D109" s="112">
        <v>108.36423014855801</v>
      </c>
      <c r="E109" s="112">
        <v>94.51530323133854</v>
      </c>
      <c r="F109" s="112">
        <v>64.6323412835798</v>
      </c>
      <c r="G109" s="112">
        <v>88.14670603502357</v>
      </c>
      <c r="H109" s="112">
        <v>85.69040637448036</v>
      </c>
      <c r="I109" s="112">
        <v>79.28197636835077</v>
      </c>
      <c r="J109" s="112">
        <v>75.87929804018813</v>
      </c>
      <c r="K109" s="112">
        <v>88.09431880216687</v>
      </c>
      <c r="L109" s="112">
        <v>104.51331781770385</v>
      </c>
      <c r="M109" s="112">
        <v>92.72797356021336</v>
      </c>
    </row>
    <row r="110" spans="2:13" ht="12.75">
      <c r="B110" s="10">
        <v>2011</v>
      </c>
      <c r="C110" s="11">
        <v>40695</v>
      </c>
      <c r="D110" s="109">
        <v>98.72492707185758</v>
      </c>
      <c r="E110" s="109">
        <v>99.05057855224634</v>
      </c>
      <c r="F110" s="109">
        <v>69.40443837195055</v>
      </c>
      <c r="G110" s="109">
        <v>90.58967007307261</v>
      </c>
      <c r="H110" s="109">
        <v>89.46579572421469</v>
      </c>
      <c r="I110" s="109">
        <v>93.84820715518848</v>
      </c>
      <c r="J110" s="109">
        <v>87.8041952665084</v>
      </c>
      <c r="K110" s="109">
        <v>77.97877373784857</v>
      </c>
      <c r="L110" s="109">
        <v>94.25716205461359</v>
      </c>
      <c r="M110" s="109">
        <v>94.40808068995148</v>
      </c>
    </row>
    <row r="111" spans="2:13" ht="12.75">
      <c r="B111" s="110">
        <v>2011</v>
      </c>
      <c r="C111" s="111">
        <v>40725</v>
      </c>
      <c r="D111" s="112">
        <v>98.00287579228996</v>
      </c>
      <c r="E111" s="112">
        <v>97.26082818021253</v>
      </c>
      <c r="F111" s="112">
        <v>83.48642743020032</v>
      </c>
      <c r="G111" s="112">
        <v>95.05135986151781</v>
      </c>
      <c r="H111" s="112">
        <v>93.52386048206233</v>
      </c>
      <c r="I111" s="112">
        <v>87.01321301800323</v>
      </c>
      <c r="J111" s="112">
        <v>83.86193258925469</v>
      </c>
      <c r="K111" s="112">
        <v>92.421362741616</v>
      </c>
      <c r="L111" s="112">
        <v>101.42713563106544</v>
      </c>
      <c r="M111" s="112">
        <v>97.80229114153657</v>
      </c>
    </row>
    <row r="112" spans="2:13" ht="12.75">
      <c r="B112" s="10">
        <v>2011</v>
      </c>
      <c r="C112" s="11">
        <v>40756</v>
      </c>
      <c r="D112" s="109">
        <v>106.44388076973098</v>
      </c>
      <c r="E112" s="109">
        <v>102.76048529289352</v>
      </c>
      <c r="F112" s="109">
        <v>83.8040007906465</v>
      </c>
      <c r="G112" s="109">
        <v>86.26019428356487</v>
      </c>
      <c r="H112" s="109">
        <v>90.94855915790627</v>
      </c>
      <c r="I112" s="109">
        <v>84.33514657058451</v>
      </c>
      <c r="J112" s="109">
        <v>76.16989764993662</v>
      </c>
      <c r="K112" s="109">
        <v>103.46390176025018</v>
      </c>
      <c r="L112" s="109">
        <v>106.78894437899577</v>
      </c>
      <c r="M112" s="109">
        <v>114.11092796668221</v>
      </c>
    </row>
    <row r="113" spans="2:13" ht="12.75">
      <c r="B113" s="110">
        <v>2011</v>
      </c>
      <c r="C113" s="111">
        <v>40787</v>
      </c>
      <c r="D113" s="112">
        <v>107.67434406462472</v>
      </c>
      <c r="E113" s="112">
        <v>100.00964651885255</v>
      </c>
      <c r="F113" s="112">
        <v>66.54670752271471</v>
      </c>
      <c r="G113" s="112">
        <v>87.32689062282789</v>
      </c>
      <c r="H113" s="112">
        <v>91.9668921584108</v>
      </c>
      <c r="I113" s="112">
        <v>85.06776414484729</v>
      </c>
      <c r="J113" s="112">
        <v>77.90649356157584</v>
      </c>
      <c r="K113" s="112">
        <v>88.52745878320411</v>
      </c>
      <c r="L113" s="112">
        <v>103.406067003278</v>
      </c>
      <c r="M113" s="112">
        <v>102.87072638540891</v>
      </c>
    </row>
    <row r="114" spans="2:13" ht="12.75">
      <c r="B114" s="10">
        <v>2011</v>
      </c>
      <c r="C114" s="11">
        <v>40817</v>
      </c>
      <c r="D114" s="109">
        <v>95.43198731533197</v>
      </c>
      <c r="E114" s="109">
        <v>98.31433152063748</v>
      </c>
      <c r="F114" s="109">
        <v>68.68016438188296</v>
      </c>
      <c r="G114" s="109">
        <v>94.10951265324347</v>
      </c>
      <c r="H114" s="109">
        <v>89.25787300194422</v>
      </c>
      <c r="I114" s="109">
        <v>81.00547507156307</v>
      </c>
      <c r="J114" s="109">
        <v>81.90828053518091</v>
      </c>
      <c r="K114" s="109">
        <v>93.37760765079135</v>
      </c>
      <c r="L114" s="109">
        <v>100.07807546057767</v>
      </c>
      <c r="M114" s="109">
        <v>99.23897207768064</v>
      </c>
    </row>
    <row r="115" spans="2:13" ht="12.75">
      <c r="B115" s="110">
        <v>2011</v>
      </c>
      <c r="C115" s="111">
        <v>40848</v>
      </c>
      <c r="D115" s="112">
        <v>111.9921467878022</v>
      </c>
      <c r="E115" s="112">
        <v>100.29519023143114</v>
      </c>
      <c r="F115" s="112">
        <v>84.65936765730595</v>
      </c>
      <c r="G115" s="112">
        <v>89.96582354248008</v>
      </c>
      <c r="H115" s="112">
        <v>96.16873635087609</v>
      </c>
      <c r="I115" s="112">
        <v>98.4349613105998</v>
      </c>
      <c r="J115" s="112">
        <v>79.9044721538485</v>
      </c>
      <c r="K115" s="112">
        <v>100.26709875589471</v>
      </c>
      <c r="L115" s="112">
        <v>107.5462461303231</v>
      </c>
      <c r="M115" s="112">
        <v>119.41069331739949</v>
      </c>
    </row>
    <row r="116" spans="2:13" ht="12.75">
      <c r="B116" s="10">
        <v>2011</v>
      </c>
      <c r="C116" s="11">
        <v>40878</v>
      </c>
      <c r="D116" s="109">
        <v>106.59378889032776</v>
      </c>
      <c r="E116" s="109">
        <v>107.25903860143967</v>
      </c>
      <c r="F116" s="109">
        <v>144.5797355559536</v>
      </c>
      <c r="G116" s="109">
        <v>132.12109361481708</v>
      </c>
      <c r="H116" s="109">
        <v>115.08571962069041</v>
      </c>
      <c r="I116" s="109">
        <v>225.6363002712766</v>
      </c>
      <c r="J116" s="109">
        <v>213.86188195761568</v>
      </c>
      <c r="K116" s="109">
        <v>143.12058913307882</v>
      </c>
      <c r="L116" s="109">
        <v>156.7342065008403</v>
      </c>
      <c r="M116" s="109">
        <v>131.00073143580127</v>
      </c>
    </row>
    <row r="117" spans="2:13" ht="12.75">
      <c r="B117" s="110">
        <v>2012</v>
      </c>
      <c r="C117" s="111">
        <v>40909</v>
      </c>
      <c r="D117" s="112">
        <v>84.66306190905881</v>
      </c>
      <c r="E117" s="112">
        <v>103.09888849429304</v>
      </c>
      <c r="F117" s="112">
        <v>71.66885852880745</v>
      </c>
      <c r="G117" s="112">
        <v>92.18109247762948</v>
      </c>
      <c r="H117" s="112">
        <v>93.1338466921422</v>
      </c>
      <c r="I117" s="112">
        <v>80.23722985244738</v>
      </c>
      <c r="J117" s="112">
        <v>72.8264367497949</v>
      </c>
      <c r="K117" s="112">
        <v>151.46266420157409</v>
      </c>
      <c r="L117" s="112">
        <v>83.64359706349953</v>
      </c>
      <c r="M117" s="112">
        <v>100.17457721736069</v>
      </c>
    </row>
    <row r="118" spans="2:13" ht="12.75">
      <c r="B118" s="10">
        <v>2012</v>
      </c>
      <c r="C118" s="11">
        <v>40940</v>
      </c>
      <c r="D118" s="109">
        <v>102.64834436227152</v>
      </c>
      <c r="E118" s="109">
        <v>99.24791098822661</v>
      </c>
      <c r="F118" s="109">
        <v>65.46596824532426</v>
      </c>
      <c r="G118" s="109">
        <v>87.31925578930603</v>
      </c>
      <c r="H118" s="109">
        <v>88.00700864112154</v>
      </c>
      <c r="I118" s="109">
        <v>69.7138428032613</v>
      </c>
      <c r="J118" s="109">
        <v>62.490118615978744</v>
      </c>
      <c r="K118" s="109">
        <v>127.44775007475488</v>
      </c>
      <c r="L118" s="109">
        <v>84.6030612435293</v>
      </c>
      <c r="M118" s="109">
        <v>98.51934281981308</v>
      </c>
    </row>
    <row r="119" spans="2:13" ht="12.75">
      <c r="B119" s="110">
        <v>2012</v>
      </c>
      <c r="C119" s="111">
        <v>40969</v>
      </c>
      <c r="D119" s="112">
        <v>114.80845422985988</v>
      </c>
      <c r="E119" s="112">
        <v>98.18884391148654</v>
      </c>
      <c r="F119" s="112">
        <v>71.89927721357623</v>
      </c>
      <c r="G119" s="112">
        <v>97.18674948227377</v>
      </c>
      <c r="H119" s="112">
        <v>93.88716549803314</v>
      </c>
      <c r="I119" s="112">
        <v>79.06120765662762</v>
      </c>
      <c r="J119" s="112">
        <v>69.94553318911751</v>
      </c>
      <c r="K119" s="112">
        <v>91.10966373624261</v>
      </c>
      <c r="L119" s="112">
        <v>97.6766713621673</v>
      </c>
      <c r="M119" s="112">
        <v>112.33325963991331</v>
      </c>
    </row>
    <row r="120" spans="2:13" ht="12.75">
      <c r="B120" s="10">
        <v>2012</v>
      </c>
      <c r="C120" s="11">
        <v>41000</v>
      </c>
      <c r="D120" s="109">
        <v>88.97713566440545</v>
      </c>
      <c r="E120" s="109">
        <v>88.21060682187127</v>
      </c>
      <c r="F120" s="109">
        <v>69.25436811580441</v>
      </c>
      <c r="G120" s="109">
        <v>88.25592404998223</v>
      </c>
      <c r="H120" s="109">
        <v>86.84662714413389</v>
      </c>
      <c r="I120" s="109">
        <v>69.82875702364255</v>
      </c>
      <c r="J120" s="109">
        <v>73.0894967210854</v>
      </c>
      <c r="K120" s="109">
        <v>78.12417578287857</v>
      </c>
      <c r="L120" s="109">
        <v>88.63590945679812</v>
      </c>
      <c r="M120" s="109">
        <v>83.23218177720479</v>
      </c>
    </row>
    <row r="121" spans="2:13" ht="12.75">
      <c r="B121" s="110">
        <v>2012</v>
      </c>
      <c r="C121" s="111">
        <v>41030</v>
      </c>
      <c r="D121" s="112">
        <v>101.17840666207266</v>
      </c>
      <c r="E121" s="112">
        <v>97.91387006862836</v>
      </c>
      <c r="F121" s="112">
        <v>77.12206319242952</v>
      </c>
      <c r="G121" s="112">
        <v>91.89158159674156</v>
      </c>
      <c r="H121" s="112">
        <v>95.14938245274692</v>
      </c>
      <c r="I121" s="112">
        <v>82.7394213030089</v>
      </c>
      <c r="J121" s="112">
        <v>82.24556333780725</v>
      </c>
      <c r="K121" s="112">
        <v>85.3568559832955</v>
      </c>
      <c r="L121" s="112">
        <v>105.33056137482339</v>
      </c>
      <c r="M121" s="112">
        <v>92.87270976511894</v>
      </c>
    </row>
    <row r="122" spans="2:13" ht="12.75">
      <c r="B122" s="10">
        <v>2012</v>
      </c>
      <c r="C122" s="11">
        <v>41061</v>
      </c>
      <c r="D122" s="109">
        <v>95.93044011539219</v>
      </c>
      <c r="E122" s="109">
        <v>96.45365395128266</v>
      </c>
      <c r="F122" s="109">
        <v>81.87566500067383</v>
      </c>
      <c r="G122" s="109">
        <v>96.3640035067953</v>
      </c>
      <c r="H122" s="109">
        <v>93.9322856169224</v>
      </c>
      <c r="I122" s="109">
        <v>96.95079192243253</v>
      </c>
      <c r="J122" s="109">
        <v>95.74483322212453</v>
      </c>
      <c r="K122" s="109">
        <v>79.86354279681107</v>
      </c>
      <c r="L122" s="109">
        <v>98.5378401720805</v>
      </c>
      <c r="M122" s="109">
        <v>98.16688696136315</v>
      </c>
    </row>
    <row r="123" spans="2:13" ht="12.75">
      <c r="B123" s="110">
        <v>2012</v>
      </c>
      <c r="C123" s="111">
        <v>41091</v>
      </c>
      <c r="D123" s="112">
        <v>95.22538210187237</v>
      </c>
      <c r="E123" s="112">
        <v>94.96333408010707</v>
      </c>
      <c r="F123" s="112">
        <v>91.76618248355513</v>
      </c>
      <c r="G123" s="112">
        <v>97.94599289483111</v>
      </c>
      <c r="H123" s="112">
        <v>95.65217875045558</v>
      </c>
      <c r="I123" s="112">
        <v>87.48787114503821</v>
      </c>
      <c r="J123" s="112">
        <v>83.79312539181139</v>
      </c>
      <c r="K123" s="112">
        <v>89.83773497458436</v>
      </c>
      <c r="L123" s="112">
        <v>102.91401615858513</v>
      </c>
      <c r="M123" s="112">
        <v>94.84106877027834</v>
      </c>
    </row>
    <row r="124" spans="2:13" ht="12.75">
      <c r="B124" s="10">
        <v>2012</v>
      </c>
      <c r="C124" s="11">
        <v>41122</v>
      </c>
      <c r="D124" s="109">
        <v>100.0914090011709</v>
      </c>
      <c r="E124" s="109">
        <v>99.53168322464701</v>
      </c>
      <c r="F124" s="109">
        <v>97.1361996814146</v>
      </c>
      <c r="G124" s="109">
        <v>89.0551993462747</v>
      </c>
      <c r="H124" s="109">
        <v>92.95855861343314</v>
      </c>
      <c r="I124" s="109">
        <v>85.35449178317786</v>
      </c>
      <c r="J124" s="109">
        <v>78.05316314834093</v>
      </c>
      <c r="K124" s="109">
        <v>104.83787373337155</v>
      </c>
      <c r="L124" s="109">
        <v>100.40601319695614</v>
      </c>
      <c r="M124" s="109">
        <v>104.56696773397955</v>
      </c>
    </row>
    <row r="125" spans="2:13" ht="12.75">
      <c r="B125" s="110">
        <v>2012</v>
      </c>
      <c r="C125" s="111">
        <v>41153</v>
      </c>
      <c r="D125" s="112">
        <v>93.19606031943492</v>
      </c>
      <c r="E125" s="112">
        <v>90.8573199797419</v>
      </c>
      <c r="F125" s="112">
        <v>77.17567856202287</v>
      </c>
      <c r="G125" s="112">
        <v>95.29271454400906</v>
      </c>
      <c r="H125" s="112">
        <v>95.23181287391154</v>
      </c>
      <c r="I125" s="112">
        <v>86.279521116344</v>
      </c>
      <c r="J125" s="112">
        <v>84.69620607437349</v>
      </c>
      <c r="K125" s="112">
        <v>91.6856521814169</v>
      </c>
      <c r="L125" s="112">
        <v>106.7085940055528</v>
      </c>
      <c r="M125" s="112">
        <v>92.87972326809714</v>
      </c>
    </row>
    <row r="126" spans="2:13" ht="12.75">
      <c r="B126" s="10">
        <v>2012</v>
      </c>
      <c r="C126" s="11">
        <v>41183</v>
      </c>
      <c r="D126" s="109">
        <v>93.83710137204031</v>
      </c>
      <c r="E126" s="109">
        <v>97.99025006979353</v>
      </c>
      <c r="F126" s="109">
        <v>75.51072117058514</v>
      </c>
      <c r="G126" s="109">
        <v>93.69963758421386</v>
      </c>
      <c r="H126" s="109">
        <v>94.05455543543273</v>
      </c>
      <c r="I126" s="109">
        <v>79.24486595381646</v>
      </c>
      <c r="J126" s="109">
        <v>86.96779416403174</v>
      </c>
      <c r="K126" s="109">
        <v>90.14912835115857</v>
      </c>
      <c r="L126" s="109">
        <v>105.66338285254868</v>
      </c>
      <c r="M126" s="109">
        <v>95.72610126897384</v>
      </c>
    </row>
    <row r="127" spans="2:13" ht="12.75">
      <c r="B127" s="110">
        <v>2012</v>
      </c>
      <c r="C127" s="111">
        <v>41214</v>
      </c>
      <c r="D127" s="112">
        <v>122.30355177494391</v>
      </c>
      <c r="E127" s="112">
        <v>102.6370733560686</v>
      </c>
      <c r="F127" s="112">
        <v>96.77194254192435</v>
      </c>
      <c r="G127" s="112">
        <v>95.31938121508816</v>
      </c>
      <c r="H127" s="112">
        <v>100.18299817471247</v>
      </c>
      <c r="I127" s="112">
        <v>96.0498410960851</v>
      </c>
      <c r="J127" s="112">
        <v>89.88088924191248</v>
      </c>
      <c r="K127" s="112">
        <v>100.87749444518565</v>
      </c>
      <c r="L127" s="112">
        <v>109.79713081300126</v>
      </c>
      <c r="M127" s="112">
        <v>104.63464573312805</v>
      </c>
    </row>
    <row r="128" spans="2:13" ht="12.75">
      <c r="B128" s="10">
        <v>2012</v>
      </c>
      <c r="C128" s="11">
        <v>41244</v>
      </c>
      <c r="D128" s="109">
        <v>107.92772218199636</v>
      </c>
      <c r="E128" s="109">
        <v>100.58289383384928</v>
      </c>
      <c r="F128" s="109">
        <v>170.10993109980973</v>
      </c>
      <c r="G128" s="109">
        <v>136.06985798169788</v>
      </c>
      <c r="H128" s="109">
        <v>117.09692932274184</v>
      </c>
      <c r="I128" s="109">
        <v>217.8759711342243</v>
      </c>
      <c r="J128" s="109">
        <v>230.6687252030916</v>
      </c>
      <c r="K128" s="109">
        <v>138.4953487313216</v>
      </c>
      <c r="L128" s="109">
        <v>147.73916941791794</v>
      </c>
      <c r="M128" s="109">
        <v>116.87453314974691</v>
      </c>
    </row>
    <row r="129" spans="2:13" ht="12.75">
      <c r="B129" s="110">
        <v>2013</v>
      </c>
      <c r="C129" s="111">
        <v>41275</v>
      </c>
      <c r="D129" s="112">
        <v>80.4542673925695</v>
      </c>
      <c r="E129" s="112">
        <v>98.5938249901334</v>
      </c>
      <c r="F129" s="112">
        <v>79.6211048248003</v>
      </c>
      <c r="G129" s="112">
        <v>93.6352321690426</v>
      </c>
      <c r="H129" s="112">
        <v>99.634089399263</v>
      </c>
      <c r="I129" s="112">
        <v>79.3108073442172</v>
      </c>
      <c r="J129" s="112">
        <v>77.8677842922383</v>
      </c>
      <c r="K129" s="112">
        <v>144.533422240523</v>
      </c>
      <c r="L129" s="112">
        <v>85.7924815419199</v>
      </c>
      <c r="M129" s="112">
        <v>93.096295089801</v>
      </c>
    </row>
    <row r="130" spans="2:13" ht="12.75">
      <c r="B130" s="10">
        <v>2013</v>
      </c>
      <c r="C130" s="11">
        <v>41306</v>
      </c>
      <c r="D130" s="109">
        <v>93.1828776335827</v>
      </c>
      <c r="E130" s="109">
        <v>91.9590506147591</v>
      </c>
      <c r="F130" s="109">
        <v>75.4197398436658</v>
      </c>
      <c r="G130" s="109">
        <v>87.754336908289</v>
      </c>
      <c r="H130" s="109">
        <v>88.0894107619848</v>
      </c>
      <c r="I130" s="109">
        <v>68.8050708613685</v>
      </c>
      <c r="J130" s="109">
        <v>69.1368271743141</v>
      </c>
      <c r="K130" s="109">
        <v>126.724810021538</v>
      </c>
      <c r="L130" s="109">
        <v>83.3413656665115</v>
      </c>
      <c r="M130" s="109">
        <v>89.6128868456219</v>
      </c>
    </row>
    <row r="131" spans="2:13" ht="12.75">
      <c r="B131" s="110">
        <v>2013</v>
      </c>
      <c r="C131" s="111">
        <v>41334</v>
      </c>
      <c r="D131" s="112">
        <v>91.9223730321674</v>
      </c>
      <c r="E131" s="112">
        <v>84.7494058395844</v>
      </c>
      <c r="F131" s="112">
        <v>83.4508037770897</v>
      </c>
      <c r="G131" s="112">
        <v>103.471314229242</v>
      </c>
      <c r="H131" s="112">
        <v>97.6742502107583</v>
      </c>
      <c r="I131" s="112">
        <v>73.5501743746887</v>
      </c>
      <c r="J131" s="112">
        <v>77.4887006768523</v>
      </c>
      <c r="K131" s="112">
        <v>83.0733932412435</v>
      </c>
      <c r="L131" s="112">
        <v>85.4679898265179</v>
      </c>
      <c r="M131" s="112">
        <v>97.6131714291316</v>
      </c>
    </row>
    <row r="132" spans="2:13" ht="12.75">
      <c r="B132" s="10">
        <v>2013</v>
      </c>
      <c r="C132" s="11">
        <v>41365</v>
      </c>
      <c r="D132" s="109">
        <v>101.946978910075</v>
      </c>
      <c r="E132" s="109">
        <v>103.470801020663</v>
      </c>
      <c r="F132" s="109">
        <v>78.1661563900051</v>
      </c>
      <c r="G132" s="109">
        <v>89.8281060477585</v>
      </c>
      <c r="H132" s="109">
        <v>94.7829240934898</v>
      </c>
      <c r="I132" s="109">
        <v>73.265840587577</v>
      </c>
      <c r="J132" s="109">
        <v>74.593351534431</v>
      </c>
      <c r="K132" s="109">
        <v>80.919379278799</v>
      </c>
      <c r="L132" s="109">
        <v>97.6482958481158</v>
      </c>
      <c r="M132" s="109">
        <v>88.5968853956713</v>
      </c>
    </row>
    <row r="133" spans="2:13" ht="12.75">
      <c r="B133" s="110">
        <v>2013</v>
      </c>
      <c r="C133" s="111">
        <v>41395</v>
      </c>
      <c r="D133" s="112">
        <v>98.6805144141164</v>
      </c>
      <c r="E133" s="112">
        <v>101.561487875444</v>
      </c>
      <c r="F133" s="112">
        <v>90.901992154326</v>
      </c>
      <c r="G133" s="112">
        <v>97.6483638629247</v>
      </c>
      <c r="H133" s="112">
        <v>99.3099859539353</v>
      </c>
      <c r="I133" s="112">
        <v>87.9705896797347</v>
      </c>
      <c r="J133" s="112">
        <v>88.1673442341283</v>
      </c>
      <c r="K133" s="112">
        <v>82.5667529696749</v>
      </c>
      <c r="L133" s="112">
        <v>101.11678528545</v>
      </c>
      <c r="M133" s="112">
        <v>92.2565559925797</v>
      </c>
    </row>
    <row r="134" spans="2:13" ht="12.75">
      <c r="B134" s="10">
        <v>2013</v>
      </c>
      <c r="C134" s="11">
        <v>41426</v>
      </c>
      <c r="D134" s="109">
        <v>93.1630855213269</v>
      </c>
      <c r="E134" s="109">
        <v>95.906573601299</v>
      </c>
      <c r="F134" s="109">
        <v>97.3063183037804</v>
      </c>
      <c r="G134" s="109">
        <v>101.465849022078</v>
      </c>
      <c r="H134" s="109">
        <v>97.9080687168615</v>
      </c>
      <c r="I134" s="109">
        <v>102.383598050021</v>
      </c>
      <c r="J134" s="109">
        <v>99.8946351784787</v>
      </c>
      <c r="K134" s="109">
        <v>76.5668040646379</v>
      </c>
      <c r="L134" s="109">
        <v>96.1880248708901</v>
      </c>
      <c r="M134" s="109">
        <v>95.4315616588005</v>
      </c>
    </row>
    <row r="135" spans="2:13" ht="12.75">
      <c r="B135" s="110">
        <v>2013</v>
      </c>
      <c r="C135" s="111">
        <v>41456</v>
      </c>
      <c r="D135" s="112">
        <v>107.170389421174</v>
      </c>
      <c r="E135" s="112">
        <v>104.25091743717</v>
      </c>
      <c r="F135" s="112">
        <v>101.976963395359</v>
      </c>
      <c r="G135" s="112">
        <v>99.7336830772166</v>
      </c>
      <c r="H135" s="112">
        <v>100.492506702646</v>
      </c>
      <c r="I135" s="112">
        <v>94.6288480920866</v>
      </c>
      <c r="J135" s="112">
        <v>92.0617710560829</v>
      </c>
      <c r="K135" s="112">
        <v>90.469924583024</v>
      </c>
      <c r="L135" s="112">
        <v>104.243883271057</v>
      </c>
      <c r="M135" s="112">
        <v>100.630877983084</v>
      </c>
    </row>
    <row r="136" spans="2:13" ht="12.75">
      <c r="B136" s="10">
        <v>2013</v>
      </c>
      <c r="C136" s="11">
        <v>41487</v>
      </c>
      <c r="D136" s="109">
        <v>99.4858856290684</v>
      </c>
      <c r="E136" s="109">
        <v>96.7275727864187</v>
      </c>
      <c r="F136" s="109">
        <v>114.739752574941</v>
      </c>
      <c r="G136" s="109">
        <v>96.7239279149136</v>
      </c>
      <c r="H136" s="109">
        <v>97.2734866979381</v>
      </c>
      <c r="I136" s="109">
        <v>89.7899146166716</v>
      </c>
      <c r="J136" s="109">
        <v>87.333203249116</v>
      </c>
      <c r="K136" s="109">
        <v>102.940456494264</v>
      </c>
      <c r="L136" s="109">
        <v>97.3516762546341</v>
      </c>
      <c r="M136" s="109">
        <v>108.664394039154</v>
      </c>
    </row>
    <row r="137" spans="2:13" ht="12.75">
      <c r="B137" s="110">
        <v>2013</v>
      </c>
      <c r="C137" s="111">
        <v>41518</v>
      </c>
      <c r="D137" s="112">
        <v>102.076144569042</v>
      </c>
      <c r="E137" s="112">
        <v>101.223217044164</v>
      </c>
      <c r="F137" s="112">
        <v>83.8462528442256</v>
      </c>
      <c r="G137" s="112">
        <v>94.1094723953927</v>
      </c>
      <c r="H137" s="112">
        <v>97.7161025041067</v>
      </c>
      <c r="I137" s="112">
        <v>91.9562929796196</v>
      </c>
      <c r="J137" s="112">
        <v>86.9469799094394</v>
      </c>
      <c r="K137" s="112">
        <v>86.5923014513841</v>
      </c>
      <c r="L137" s="112">
        <v>101.232886939947</v>
      </c>
      <c r="M137" s="112">
        <v>97.2540218073765</v>
      </c>
    </row>
    <row r="138" spans="2:13" ht="12.75">
      <c r="B138" s="10">
        <v>2013</v>
      </c>
      <c r="C138" s="11">
        <v>41548</v>
      </c>
      <c r="D138" s="109">
        <v>106.630041766575</v>
      </c>
      <c r="E138" s="109">
        <v>106.824322566733</v>
      </c>
      <c r="F138" s="109">
        <v>86.8247483100369</v>
      </c>
      <c r="G138" s="109">
        <v>95.7389462200848</v>
      </c>
      <c r="H138" s="109">
        <v>97.3383247439779</v>
      </c>
      <c r="I138" s="109">
        <v>88.9265624732794</v>
      </c>
      <c r="J138" s="109">
        <v>87.8429099076217</v>
      </c>
      <c r="K138" s="109">
        <v>83.334731130346</v>
      </c>
      <c r="L138" s="109">
        <v>99.4212159674718</v>
      </c>
      <c r="M138" s="109">
        <v>98.4334076355677</v>
      </c>
    </row>
    <row r="139" spans="2:13" ht="12.75">
      <c r="B139" s="110">
        <v>2013</v>
      </c>
      <c r="C139" s="111">
        <v>41579</v>
      </c>
      <c r="D139" s="112">
        <v>113.513172915144</v>
      </c>
      <c r="E139" s="112">
        <v>105.607520477476</v>
      </c>
      <c r="F139" s="112">
        <v>112.62170700734</v>
      </c>
      <c r="G139" s="112">
        <v>101.58480810462</v>
      </c>
      <c r="H139" s="112">
        <v>105.105805149884</v>
      </c>
      <c r="I139" s="112">
        <v>106.939945590908</v>
      </c>
      <c r="J139" s="112">
        <v>99.1421544718031</v>
      </c>
      <c r="K139" s="112">
        <v>100.208024442396</v>
      </c>
      <c r="L139" s="112">
        <v>106.941926829152</v>
      </c>
      <c r="M139" s="112">
        <v>111.73930217252</v>
      </c>
    </row>
    <row r="140" spans="2:13" ht="12.75">
      <c r="B140" s="10">
        <v>2013</v>
      </c>
      <c r="C140" s="11">
        <v>41609</v>
      </c>
      <c r="D140" s="109">
        <v>111.774268795159</v>
      </c>
      <c r="E140" s="109">
        <v>109.125305746155</v>
      </c>
      <c r="F140" s="109">
        <v>195.124460574431</v>
      </c>
      <c r="G140" s="109">
        <v>138.305960048437</v>
      </c>
      <c r="H140" s="109">
        <v>124.675045065155</v>
      </c>
      <c r="I140" s="109">
        <v>242.472355349828</v>
      </c>
      <c r="J140" s="109">
        <v>259.524338315494</v>
      </c>
      <c r="K140" s="109">
        <v>142.070000082169</v>
      </c>
      <c r="L140" s="109">
        <v>141.253467698333</v>
      </c>
      <c r="M140" s="109">
        <v>126.670639950692</v>
      </c>
    </row>
    <row r="141" spans="2:13" ht="12.75">
      <c r="B141" s="110">
        <v>2014</v>
      </c>
      <c r="C141" s="111">
        <v>41640</v>
      </c>
      <c r="D141" s="112">
        <v>96.9080734081204</v>
      </c>
      <c r="E141" s="112">
        <v>105.007620821736</v>
      </c>
      <c r="F141" s="112">
        <v>88.0819932041802</v>
      </c>
      <c r="G141" s="112">
        <v>97.7159618700632</v>
      </c>
      <c r="H141" s="112">
        <v>107.410089922142</v>
      </c>
      <c r="I141" s="112">
        <v>82.8033515524929</v>
      </c>
      <c r="J141" s="112">
        <v>84.057359043888</v>
      </c>
      <c r="K141" s="112">
        <v>146.645111708411</v>
      </c>
      <c r="L141" s="112">
        <v>94.9422539449338</v>
      </c>
      <c r="M141" s="112">
        <v>102.334711443881</v>
      </c>
    </row>
    <row r="142" spans="2:13" ht="12.75">
      <c r="B142" s="10">
        <v>2014</v>
      </c>
      <c r="C142" s="11">
        <v>41671</v>
      </c>
      <c r="D142" s="109">
        <v>103.307786907217</v>
      </c>
      <c r="E142" s="109">
        <v>103.067984053467</v>
      </c>
      <c r="F142" s="109">
        <v>89.4581556719521</v>
      </c>
      <c r="G142" s="109">
        <v>91.6044507946899</v>
      </c>
      <c r="H142" s="109">
        <v>99.9486106965321</v>
      </c>
      <c r="I142" s="109">
        <v>71.2108207530518</v>
      </c>
      <c r="J142" s="109">
        <v>73.9505869332506</v>
      </c>
      <c r="K142" s="109">
        <v>126.819286556875</v>
      </c>
      <c r="L142" s="109">
        <v>94.7725727341004</v>
      </c>
      <c r="M142" s="109">
        <v>100.82822849746</v>
      </c>
    </row>
    <row r="143" spans="2:13" ht="12.75">
      <c r="B143" s="110">
        <v>2014</v>
      </c>
      <c r="C143" s="111">
        <v>41699</v>
      </c>
      <c r="D143" s="112">
        <v>106.394526960295</v>
      </c>
      <c r="E143" s="112">
        <v>103.868949066469</v>
      </c>
      <c r="F143" s="112">
        <v>99.8345100641084</v>
      </c>
      <c r="G143" s="112">
        <v>108.808972834446</v>
      </c>
      <c r="H143" s="112">
        <v>111.396572743276</v>
      </c>
      <c r="I143" s="112">
        <v>79.8097145685594</v>
      </c>
      <c r="J143" s="112">
        <v>82.4551350535471</v>
      </c>
      <c r="K143" s="112">
        <v>97.9802685323979</v>
      </c>
      <c r="L143" s="112">
        <v>102.172748914844</v>
      </c>
      <c r="M143" s="112">
        <v>109.190333604635</v>
      </c>
    </row>
    <row r="144" spans="2:13" ht="12.75">
      <c r="B144" s="10">
        <v>2014</v>
      </c>
      <c r="C144" s="11">
        <v>41730</v>
      </c>
      <c r="D144" s="109">
        <v>105.744020041634</v>
      </c>
      <c r="E144" s="109">
        <v>103.428498683658</v>
      </c>
      <c r="F144" s="109">
        <v>92.3547096823618</v>
      </c>
      <c r="G144" s="109">
        <v>101.980816930152</v>
      </c>
      <c r="H144" s="109">
        <v>106.429516430853</v>
      </c>
      <c r="I144" s="109">
        <v>78.6545312403059</v>
      </c>
      <c r="J144" s="109">
        <v>82.0869336366735</v>
      </c>
      <c r="K144" s="109">
        <v>86.035378424894</v>
      </c>
      <c r="L144" s="109">
        <v>94.7710404559502</v>
      </c>
      <c r="M144" s="109">
        <v>98.9967025405455</v>
      </c>
    </row>
    <row r="145" spans="2:13" ht="12.75">
      <c r="B145" s="115">
        <v>2014</v>
      </c>
      <c r="C145" s="111">
        <v>41760</v>
      </c>
      <c r="D145" s="112">
        <v>109.551462678811</v>
      </c>
      <c r="E145" s="112">
        <v>113.624382268602</v>
      </c>
      <c r="F145" s="112">
        <v>109.370068989536</v>
      </c>
      <c r="G145" s="112">
        <v>105.602109914492</v>
      </c>
      <c r="H145" s="112">
        <v>112.437060803262</v>
      </c>
      <c r="I145" s="112">
        <v>94.5118537530077</v>
      </c>
      <c r="J145" s="112">
        <v>97.4813686521856</v>
      </c>
      <c r="K145" s="112">
        <v>96.017216605594</v>
      </c>
      <c r="L145" s="112">
        <v>112.792360310333</v>
      </c>
      <c r="M145" s="112">
        <v>100.485944501818</v>
      </c>
    </row>
    <row r="146" spans="2:13" ht="12.75">
      <c r="B146" s="10">
        <v>2014</v>
      </c>
      <c r="C146" s="11">
        <v>41791</v>
      </c>
      <c r="D146" s="109">
        <v>92.8674593324949</v>
      </c>
      <c r="E146" s="109">
        <v>98.0467934140323</v>
      </c>
      <c r="F146" s="109">
        <v>112.650045657285</v>
      </c>
      <c r="G146" s="109">
        <v>109.090799526531</v>
      </c>
      <c r="H146" s="109">
        <v>107.52682620363</v>
      </c>
      <c r="I146" s="109">
        <v>98.4984977334726</v>
      </c>
      <c r="J146" s="109">
        <v>104.033498012666</v>
      </c>
      <c r="K146" s="109">
        <v>81.0060493039148</v>
      </c>
      <c r="L146" s="109">
        <v>104.905911786737</v>
      </c>
      <c r="M146" s="109">
        <v>98.4133049730797</v>
      </c>
    </row>
    <row r="147" spans="2:13" ht="12.75">
      <c r="B147" s="115">
        <v>2014</v>
      </c>
      <c r="C147" s="111">
        <v>41821</v>
      </c>
      <c r="D147" s="112">
        <v>120.257902319791</v>
      </c>
      <c r="E147" s="112">
        <v>114.329266233267</v>
      </c>
      <c r="F147" s="112">
        <v>102.01193997556</v>
      </c>
      <c r="G147" s="112">
        <v>106.369871092639</v>
      </c>
      <c r="H147" s="112">
        <v>113.258541975214</v>
      </c>
      <c r="I147" s="112">
        <v>95.0896130931452</v>
      </c>
      <c r="J147" s="112">
        <v>94.1183171598901</v>
      </c>
      <c r="K147" s="112">
        <v>94.38835643222</v>
      </c>
      <c r="L147" s="112">
        <v>111.44226838353</v>
      </c>
      <c r="M147" s="112">
        <v>107.716618309306</v>
      </c>
    </row>
    <row r="148" spans="2:13" ht="12.75">
      <c r="B148" s="10">
        <v>2014</v>
      </c>
      <c r="C148" s="11">
        <v>41852</v>
      </c>
      <c r="D148" s="109">
        <v>115.598169721979</v>
      </c>
      <c r="E148" s="109">
        <v>105.816255776444</v>
      </c>
      <c r="F148" s="109">
        <v>122.624860654495</v>
      </c>
      <c r="G148" s="109">
        <v>107.099743772285</v>
      </c>
      <c r="H148" s="109">
        <v>112.181671167284</v>
      </c>
      <c r="I148" s="109">
        <v>92.8372585698554</v>
      </c>
      <c r="J148" s="109">
        <v>95.577786380471</v>
      </c>
      <c r="K148" s="109">
        <v>106.579397343446</v>
      </c>
      <c r="L148" s="109">
        <v>104.045482573317</v>
      </c>
      <c r="M148" s="109">
        <v>116.504704433129</v>
      </c>
    </row>
    <row r="149" spans="2:13" ht="12.75">
      <c r="B149" s="115">
        <v>2014</v>
      </c>
      <c r="C149" s="111">
        <v>41883</v>
      </c>
      <c r="D149" s="112">
        <v>124.24757595831</v>
      </c>
      <c r="E149" s="112">
        <v>112.128281016143</v>
      </c>
      <c r="F149" s="112">
        <v>89.9966772680578</v>
      </c>
      <c r="G149" s="112">
        <v>100.109916740591</v>
      </c>
      <c r="H149" s="112">
        <v>110.411452940713</v>
      </c>
      <c r="I149" s="112">
        <v>94.2584802348678</v>
      </c>
      <c r="J149" s="112">
        <v>89.208652298287</v>
      </c>
      <c r="K149" s="112">
        <v>93.4947257038989</v>
      </c>
      <c r="L149" s="112">
        <v>105.487085753278</v>
      </c>
      <c r="M149" s="112">
        <v>109.964461857227</v>
      </c>
    </row>
    <row r="150" spans="2:13" ht="12.75">
      <c r="B150" s="10">
        <v>2014</v>
      </c>
      <c r="C150" s="11">
        <v>41913</v>
      </c>
      <c r="D150" s="109">
        <v>126.477537662657</v>
      </c>
      <c r="E150" s="109">
        <v>115.882858503584</v>
      </c>
      <c r="F150" s="109">
        <v>95.392396535859</v>
      </c>
      <c r="G150" s="109">
        <v>111.873830780236</v>
      </c>
      <c r="H150" s="109">
        <v>112.430291191071</v>
      </c>
      <c r="I150" s="109">
        <v>98.7439257762121</v>
      </c>
      <c r="J150" s="109">
        <v>89.3509335304924</v>
      </c>
      <c r="K150" s="109">
        <v>90.8262063289277</v>
      </c>
      <c r="L150" s="109">
        <v>106.627485408457</v>
      </c>
      <c r="M150" s="109">
        <v>114.302108092568</v>
      </c>
    </row>
    <row r="151" spans="2:13" ht="12.75">
      <c r="B151" s="115">
        <v>2014</v>
      </c>
      <c r="C151" s="111">
        <v>41944</v>
      </c>
      <c r="D151" s="112">
        <v>127.7760999771</v>
      </c>
      <c r="E151" s="112">
        <v>109.13186052727</v>
      </c>
      <c r="F151" s="112">
        <v>131.966748167999</v>
      </c>
      <c r="G151" s="112">
        <v>111.347332402212</v>
      </c>
      <c r="H151" s="112">
        <v>113.13635687863</v>
      </c>
      <c r="I151" s="112">
        <v>120.139342571745</v>
      </c>
      <c r="J151" s="112">
        <v>109.433139819694</v>
      </c>
      <c r="K151" s="112">
        <v>116.700485249537</v>
      </c>
      <c r="L151" s="112">
        <v>103.380463897879</v>
      </c>
      <c r="M151" s="112">
        <v>131.28998864159</v>
      </c>
    </row>
    <row r="152" spans="2:13" ht="12.75">
      <c r="B152" s="10">
        <v>2014</v>
      </c>
      <c r="C152" s="11">
        <v>41974</v>
      </c>
      <c r="D152" s="109">
        <v>139.966141056931</v>
      </c>
      <c r="E152" s="109">
        <v>114.209425688849</v>
      </c>
      <c r="F152" s="109">
        <v>217.910143293173</v>
      </c>
      <c r="G152" s="109">
        <v>151.337595121826</v>
      </c>
      <c r="H152" s="109">
        <v>144.054875812802</v>
      </c>
      <c r="I152" s="109">
        <v>267.55326832912</v>
      </c>
      <c r="J152" s="109">
        <v>271.467059314729</v>
      </c>
      <c r="K152" s="109">
        <v>150.604047050442</v>
      </c>
      <c r="L152" s="109">
        <v>141.42634859981</v>
      </c>
      <c r="M152" s="109">
        <v>142.295691863643</v>
      </c>
    </row>
    <row r="153" spans="2:13" ht="12.75">
      <c r="B153" s="115">
        <v>2015</v>
      </c>
      <c r="C153" s="111">
        <v>42005</v>
      </c>
      <c r="D153" s="112">
        <v>94.8901450554515</v>
      </c>
      <c r="E153" s="112">
        <v>115.730083505182</v>
      </c>
      <c r="F153" s="112">
        <v>102.841531478363</v>
      </c>
      <c r="G153" s="112">
        <v>110.614495607934</v>
      </c>
      <c r="H153" s="112">
        <v>115.13684090345</v>
      </c>
      <c r="I153" s="112">
        <v>91.2631234452408</v>
      </c>
      <c r="J153" s="112">
        <v>94.4551215093546</v>
      </c>
      <c r="K153" s="112">
        <v>154.983050931633</v>
      </c>
      <c r="L153" s="112">
        <v>96.1752889772677</v>
      </c>
      <c r="M153" s="112">
        <v>118.000454944264</v>
      </c>
    </row>
    <row r="154" spans="2:13" ht="12.75">
      <c r="B154" s="10">
        <v>2015</v>
      </c>
      <c r="C154" s="11">
        <v>42036</v>
      </c>
      <c r="D154" s="109">
        <v>101.228692565308</v>
      </c>
      <c r="E154" s="109">
        <v>112.54494286397</v>
      </c>
      <c r="F154" s="109">
        <v>96.3402868423702</v>
      </c>
      <c r="G154" s="109">
        <v>104.149731989015</v>
      </c>
      <c r="H154" s="109">
        <v>105.842733498829</v>
      </c>
      <c r="I154" s="109">
        <v>76.0120941830095</v>
      </c>
      <c r="J154" s="109">
        <v>75.2638939503991</v>
      </c>
      <c r="K154" s="109">
        <v>128.547424088306</v>
      </c>
      <c r="L154" s="109">
        <v>91.6911065067668</v>
      </c>
      <c r="M154" s="109">
        <v>112.878976020012</v>
      </c>
    </row>
    <row r="155" spans="2:13" ht="12.75">
      <c r="B155" s="115">
        <v>2015</v>
      </c>
      <c r="C155" s="111">
        <v>42064</v>
      </c>
      <c r="D155" s="112">
        <v>112.735063837637</v>
      </c>
      <c r="E155" s="112">
        <v>110.875882239775</v>
      </c>
      <c r="F155" s="112">
        <v>105.236130872361</v>
      </c>
      <c r="G155" s="112">
        <v>119.887080346305</v>
      </c>
      <c r="H155" s="112">
        <v>120.829912891916</v>
      </c>
      <c r="I155" s="112">
        <v>87.4883133867268</v>
      </c>
      <c r="J155" s="112">
        <v>82.3799963547792</v>
      </c>
      <c r="K155" s="112">
        <v>95.4041408527242</v>
      </c>
      <c r="L155" s="112">
        <v>100.764327638738</v>
      </c>
      <c r="M155" s="112">
        <v>122.636897131627</v>
      </c>
    </row>
    <row r="156" spans="2:13" ht="12.75">
      <c r="B156" s="10">
        <v>2015</v>
      </c>
      <c r="C156" s="11">
        <v>42095</v>
      </c>
      <c r="D156" s="109">
        <v>98.6638558101471</v>
      </c>
      <c r="E156" s="109">
        <v>112.376913763739</v>
      </c>
      <c r="F156" s="109">
        <v>102.257232521226</v>
      </c>
      <c r="G156" s="109">
        <v>108.536685698175</v>
      </c>
      <c r="H156" s="109">
        <v>112.813972381734</v>
      </c>
      <c r="I156" s="109">
        <v>84.5634773069092</v>
      </c>
      <c r="J156" s="109">
        <v>79.1641793993461</v>
      </c>
      <c r="K156" s="109">
        <v>83.5833151096643</v>
      </c>
      <c r="L156" s="109">
        <v>96.0226079768384</v>
      </c>
      <c r="M156" s="109">
        <v>110.714171982007</v>
      </c>
    </row>
    <row r="157" spans="2:13" ht="12.75">
      <c r="B157" s="115">
        <v>2015</v>
      </c>
      <c r="C157" s="111">
        <v>42125</v>
      </c>
      <c r="D157" s="112">
        <v>105.236277280909</v>
      </c>
      <c r="E157" s="112">
        <v>112.2222171911</v>
      </c>
      <c r="F157" s="112">
        <v>122.272776103026</v>
      </c>
      <c r="G157" s="112">
        <v>118.723388818383</v>
      </c>
      <c r="H157" s="112">
        <v>122.481539778509</v>
      </c>
      <c r="I157" s="112">
        <v>103.153971188754</v>
      </c>
      <c r="J157" s="112">
        <v>100.374267619647</v>
      </c>
      <c r="K157" s="112">
        <v>90.6468945656644</v>
      </c>
      <c r="L157" s="112">
        <v>107.144103500124</v>
      </c>
      <c r="M157" s="112">
        <v>118.37926401101</v>
      </c>
    </row>
    <row r="158" spans="2:13" ht="12.75">
      <c r="B158" s="10">
        <v>2015</v>
      </c>
      <c r="C158" s="11">
        <v>42156</v>
      </c>
      <c r="D158" s="109">
        <v>109.39542113596</v>
      </c>
      <c r="E158" s="109">
        <v>110.16107130978</v>
      </c>
      <c r="F158" s="109">
        <v>122.524639878053</v>
      </c>
      <c r="G158" s="109">
        <v>116.534177520457</v>
      </c>
      <c r="H158" s="109">
        <v>118.32919528081</v>
      </c>
      <c r="I158" s="109">
        <v>115.655934902622</v>
      </c>
      <c r="J158" s="109">
        <v>98.6276330056456</v>
      </c>
      <c r="K158" s="109">
        <v>80.2208319820601</v>
      </c>
      <c r="L158" s="109">
        <v>103.766193983613</v>
      </c>
      <c r="M158" s="109">
        <v>119.113931307017</v>
      </c>
    </row>
    <row r="159" spans="2:13" ht="12.75">
      <c r="B159" s="115">
        <v>2015</v>
      </c>
      <c r="C159" s="111">
        <v>42186</v>
      </c>
      <c r="D159" s="112">
        <v>127.485874163238</v>
      </c>
      <c r="E159" s="112">
        <v>125.826826276106</v>
      </c>
      <c r="F159" s="112">
        <v>115.770103948746</v>
      </c>
      <c r="G159" s="112">
        <v>116.562231926252</v>
      </c>
      <c r="H159" s="112">
        <v>122.697381146694</v>
      </c>
      <c r="I159" s="112">
        <v>109.420549066964</v>
      </c>
      <c r="J159" s="112">
        <v>97.7495955985041</v>
      </c>
      <c r="K159" s="112">
        <v>97.8598065094276</v>
      </c>
      <c r="L159" s="112">
        <v>112.326444682489</v>
      </c>
      <c r="M159" s="112">
        <v>128.977209184543</v>
      </c>
    </row>
    <row r="160" spans="2:13" ht="12.75">
      <c r="B160" s="10">
        <v>2015</v>
      </c>
      <c r="C160" s="11">
        <v>42217</v>
      </c>
      <c r="D160" s="109">
        <v>118.847560593342</v>
      </c>
      <c r="E160" s="109">
        <v>125.090416744873</v>
      </c>
      <c r="F160" s="109">
        <v>154.668742999393</v>
      </c>
      <c r="G160" s="109">
        <v>118.680764329287</v>
      </c>
      <c r="H160" s="109">
        <v>127.122165575479</v>
      </c>
      <c r="I160" s="109">
        <v>106.650346117924</v>
      </c>
      <c r="J160" s="109">
        <v>96.0235308448573</v>
      </c>
      <c r="K160" s="109">
        <v>112.011550669101</v>
      </c>
      <c r="L160" s="109">
        <v>106.972621582992</v>
      </c>
      <c r="M160" s="109">
        <v>143.415350721689</v>
      </c>
    </row>
    <row r="161" spans="2:13" ht="12.75">
      <c r="B161" s="115">
        <v>2015</v>
      </c>
      <c r="C161" s="111">
        <v>42248</v>
      </c>
      <c r="D161" s="112">
        <v>119.642512762194</v>
      </c>
      <c r="E161" s="112">
        <v>125.998729232616</v>
      </c>
      <c r="F161" s="112">
        <v>111.430033858482</v>
      </c>
      <c r="G161" s="112">
        <v>112.971881295185</v>
      </c>
      <c r="H161" s="112">
        <v>130.637115322263</v>
      </c>
      <c r="I161" s="112">
        <v>107.921178274389</v>
      </c>
      <c r="J161" s="112">
        <v>92.0593066240784</v>
      </c>
      <c r="K161" s="112">
        <v>98.3707475180165</v>
      </c>
      <c r="L161" s="112">
        <v>111.519367670349</v>
      </c>
      <c r="M161" s="112">
        <v>128.734328994293</v>
      </c>
    </row>
    <row r="162" spans="2:13" ht="12.75">
      <c r="B162" s="10">
        <v>2015</v>
      </c>
      <c r="C162" s="11">
        <v>42278</v>
      </c>
      <c r="D162" s="109">
        <v>112.224441829639</v>
      </c>
      <c r="E162" s="109">
        <v>124.902424901548</v>
      </c>
      <c r="F162" s="109">
        <v>115.593179821654</v>
      </c>
      <c r="G162" s="109">
        <v>122.891676074269</v>
      </c>
      <c r="H162" s="109">
        <v>128.177065847004</v>
      </c>
      <c r="I162" s="109">
        <v>119.651238578928</v>
      </c>
      <c r="J162" s="109">
        <v>91.3434471733173</v>
      </c>
      <c r="K162" s="109">
        <v>97.2003676388646</v>
      </c>
      <c r="L162" s="109">
        <v>110.743771031782</v>
      </c>
      <c r="M162" s="109">
        <v>132.432494999241</v>
      </c>
    </row>
    <row r="163" spans="2:13" ht="12.75">
      <c r="B163" s="115">
        <v>2015</v>
      </c>
      <c r="C163" s="111">
        <v>42309</v>
      </c>
      <c r="D163" s="112">
        <v>119.155655253761</v>
      </c>
      <c r="E163" s="112">
        <v>124.740057719641</v>
      </c>
      <c r="F163" s="112">
        <v>156.9852427905</v>
      </c>
      <c r="G163" s="112">
        <v>119.623770557842</v>
      </c>
      <c r="H163" s="112">
        <v>126.158449314831</v>
      </c>
      <c r="I163" s="112">
        <v>145.213724257667</v>
      </c>
      <c r="J163" s="112">
        <v>112.699293307999</v>
      </c>
      <c r="K163" s="112">
        <v>116.353758589371</v>
      </c>
      <c r="L163" s="112">
        <v>111.251447279092</v>
      </c>
      <c r="M163" s="112">
        <v>149.816786286767</v>
      </c>
    </row>
    <row r="164" spans="2:13" ht="12.75">
      <c r="B164" s="10">
        <v>2015</v>
      </c>
      <c r="C164" s="11">
        <v>42339</v>
      </c>
      <c r="D164" s="109">
        <v>131.734587019093</v>
      </c>
      <c r="E164" s="109">
        <v>134.911245888029</v>
      </c>
      <c r="F164" s="109">
        <v>228.885165027925</v>
      </c>
      <c r="G164" s="109">
        <v>166.216877281894</v>
      </c>
      <c r="H164" s="109">
        <v>160.03693184416</v>
      </c>
      <c r="I164" s="109">
        <v>318.547967062036</v>
      </c>
      <c r="J164" s="109">
        <v>269.213387164653</v>
      </c>
      <c r="K164" s="109">
        <v>166.565815188277</v>
      </c>
      <c r="L164" s="109">
        <v>153.092957988943</v>
      </c>
      <c r="M164" s="109">
        <v>167.667095300154</v>
      </c>
    </row>
    <row r="165" spans="2:13" ht="12.75">
      <c r="B165" s="115">
        <v>2016</v>
      </c>
      <c r="C165" s="111">
        <v>42370</v>
      </c>
      <c r="D165" s="112">
        <v>103.172312440085</v>
      </c>
      <c r="E165" s="112">
        <v>129.522099983888</v>
      </c>
      <c r="F165" s="112">
        <v>124.031822558846</v>
      </c>
      <c r="G165" s="112">
        <v>127.403975616343</v>
      </c>
      <c r="H165" s="112">
        <v>128.295835581373</v>
      </c>
      <c r="I165" s="112">
        <v>110.786615009709</v>
      </c>
      <c r="J165" s="112">
        <v>97.3547049940382</v>
      </c>
      <c r="K165" s="112">
        <v>174.155803820898</v>
      </c>
      <c r="L165" s="112">
        <v>97.9922649850238</v>
      </c>
      <c r="M165" s="112">
        <v>132.104336737364</v>
      </c>
    </row>
    <row r="166" spans="2:13" ht="12.75">
      <c r="B166" s="10">
        <v>2016</v>
      </c>
      <c r="C166" s="11">
        <v>42401</v>
      </c>
      <c r="D166" s="109">
        <v>114.747154788917</v>
      </c>
      <c r="E166" s="109">
        <v>131.121775322734</v>
      </c>
      <c r="F166" s="109">
        <v>120.410498099508</v>
      </c>
      <c r="G166" s="109">
        <v>121.560621398619</v>
      </c>
      <c r="H166" s="109">
        <v>122.334914355958</v>
      </c>
      <c r="I166" s="109">
        <v>92.0678577233048</v>
      </c>
      <c r="J166" s="109">
        <v>78.3458168893245</v>
      </c>
      <c r="K166" s="109">
        <v>142.030251891184</v>
      </c>
      <c r="L166" s="109">
        <v>102.594545068494</v>
      </c>
      <c r="M166" s="109">
        <v>129.37897635849</v>
      </c>
    </row>
    <row r="167" spans="2:13" ht="12.75">
      <c r="B167" s="115">
        <v>2016</v>
      </c>
      <c r="C167" s="111">
        <v>42430</v>
      </c>
      <c r="D167" s="112">
        <v>110.327597743085</v>
      </c>
      <c r="E167" s="112">
        <v>123.77800423776</v>
      </c>
      <c r="F167" s="112">
        <v>117.653404049888</v>
      </c>
      <c r="G167" s="112">
        <v>128.893395127144</v>
      </c>
      <c r="H167" s="112">
        <v>130.302313704853</v>
      </c>
      <c r="I167" s="112">
        <v>98.642966926942</v>
      </c>
      <c r="J167" s="112">
        <v>82.0632537038635</v>
      </c>
      <c r="K167" s="112">
        <v>96.0989357822794</v>
      </c>
      <c r="L167" s="112">
        <v>102.199185377248</v>
      </c>
      <c r="M167" s="112">
        <v>133.193690921168</v>
      </c>
    </row>
    <row r="168" spans="2:13" ht="12.75">
      <c r="B168" s="10">
        <v>2016</v>
      </c>
      <c r="C168" s="11">
        <v>42461</v>
      </c>
      <c r="D168" s="109">
        <v>119.850802124231</v>
      </c>
      <c r="E168" s="109">
        <v>133.493883785161</v>
      </c>
      <c r="F168" s="109">
        <v>128.591441924345</v>
      </c>
      <c r="G168" s="109">
        <v>123.067458143992</v>
      </c>
      <c r="H168" s="109">
        <v>126.468197365742</v>
      </c>
      <c r="I168" s="109">
        <v>99.5584254163583</v>
      </c>
      <c r="J168" s="109">
        <v>86.0137769047299</v>
      </c>
      <c r="K168" s="109">
        <v>100.324428873462</v>
      </c>
      <c r="L168" s="109">
        <v>106.231212228423</v>
      </c>
      <c r="M168" s="109">
        <v>126.83249147452</v>
      </c>
    </row>
    <row r="169" spans="2:13" ht="12.75">
      <c r="B169" s="115">
        <v>2016</v>
      </c>
      <c r="C169" s="111">
        <v>42491</v>
      </c>
      <c r="D169" s="112">
        <v>115.120064289252</v>
      </c>
      <c r="E169" s="112">
        <v>126.200059945361</v>
      </c>
      <c r="F169" s="112">
        <v>133.704250532127</v>
      </c>
      <c r="G169" s="112">
        <v>131.16746471176</v>
      </c>
      <c r="H169" s="112">
        <v>129.95103290543</v>
      </c>
      <c r="I169" s="112">
        <v>114.215585864042</v>
      </c>
      <c r="J169" s="112">
        <v>99.0678487917872</v>
      </c>
      <c r="K169" s="112">
        <v>95.2953291021312</v>
      </c>
      <c r="L169" s="112">
        <v>106.951960190896</v>
      </c>
      <c r="M169" s="112">
        <v>129.84865708234</v>
      </c>
    </row>
    <row r="170" spans="2:13" ht="12.75">
      <c r="B170" s="10">
        <v>2016</v>
      </c>
      <c r="C170" s="11">
        <v>42522</v>
      </c>
      <c r="D170" s="109">
        <v>117.769729666743</v>
      </c>
      <c r="E170" s="109">
        <v>128.856130150549</v>
      </c>
      <c r="F170" s="109">
        <v>130.185626097721</v>
      </c>
      <c r="G170" s="109">
        <v>129.394530172511</v>
      </c>
      <c r="H170" s="109">
        <v>126.341194306528</v>
      </c>
      <c r="I170" s="109">
        <v>127.957778541993</v>
      </c>
      <c r="J170" s="109">
        <v>94.567522012686</v>
      </c>
      <c r="K170" s="109">
        <v>88.6184469491974</v>
      </c>
      <c r="L170" s="109">
        <v>107.302101915883</v>
      </c>
      <c r="M170" s="109">
        <v>129.46939399218</v>
      </c>
    </row>
    <row r="171" spans="2:13" ht="12.75">
      <c r="B171" s="115">
        <v>2016</v>
      </c>
      <c r="C171" s="111">
        <v>42552</v>
      </c>
      <c r="D171" s="112">
        <v>110.568458640005</v>
      </c>
      <c r="E171" s="112">
        <v>122.217351842679</v>
      </c>
      <c r="F171" s="112">
        <v>139.998926065943</v>
      </c>
      <c r="G171" s="112">
        <v>140.91952757051</v>
      </c>
      <c r="H171" s="112">
        <v>129.806351307092</v>
      </c>
      <c r="I171" s="112">
        <v>122.731875468313</v>
      </c>
      <c r="J171" s="112">
        <v>101.272489946938</v>
      </c>
      <c r="K171" s="112">
        <v>107.79137400624</v>
      </c>
      <c r="L171" s="112">
        <v>108.143473331417</v>
      </c>
      <c r="M171" s="112">
        <v>133.971834367392</v>
      </c>
    </row>
    <row r="172" spans="2:13" ht="12.75">
      <c r="B172" s="10">
        <v>2016</v>
      </c>
      <c r="C172" s="11">
        <v>42583</v>
      </c>
      <c r="D172" s="109">
        <v>128.362790563379</v>
      </c>
      <c r="E172" s="109">
        <v>141.777515621518</v>
      </c>
      <c r="F172" s="109">
        <v>159.228693487199</v>
      </c>
      <c r="G172" s="109">
        <v>129.000463514912</v>
      </c>
      <c r="H172" s="109">
        <v>130.34555677234</v>
      </c>
      <c r="I172" s="109">
        <v>112.169973037092</v>
      </c>
      <c r="J172" s="109">
        <v>88.7630911387605</v>
      </c>
      <c r="K172" s="109">
        <v>114.359603056458</v>
      </c>
      <c r="L172" s="109">
        <v>107.470287543111</v>
      </c>
      <c r="M172" s="109">
        <v>149.697390315293</v>
      </c>
    </row>
    <row r="173" spans="2:13" ht="11.25" customHeight="1">
      <c r="B173" s="115">
        <v>2016</v>
      </c>
      <c r="C173" s="111">
        <v>42614</v>
      </c>
      <c r="D173" s="112">
        <v>127.059633807607</v>
      </c>
      <c r="E173" s="112">
        <v>135.308061815931</v>
      </c>
      <c r="F173" s="112">
        <v>115.292348655683</v>
      </c>
      <c r="G173" s="112">
        <v>128.350544570679</v>
      </c>
      <c r="H173" s="112">
        <v>124.737753812513</v>
      </c>
      <c r="I173" s="112">
        <v>114.331937747744</v>
      </c>
      <c r="J173" s="112">
        <v>89.9046374288004</v>
      </c>
      <c r="K173" s="112">
        <v>100.316120553108</v>
      </c>
      <c r="L173" s="112">
        <v>103.625593586641</v>
      </c>
      <c r="M173" s="112">
        <v>128.672334465171</v>
      </c>
    </row>
    <row r="174" spans="2:13" ht="11.25" customHeight="1">
      <c r="B174" s="10">
        <v>2016</v>
      </c>
      <c r="C174" s="11">
        <v>42644</v>
      </c>
      <c r="D174" s="109">
        <v>119.759703573168</v>
      </c>
      <c r="E174" s="109">
        <v>129.661806141281</v>
      </c>
      <c r="F174" s="109">
        <v>128.515856409251</v>
      </c>
      <c r="G174" s="109">
        <v>137.846848439884</v>
      </c>
      <c r="H174" s="109">
        <v>124.813154960035</v>
      </c>
      <c r="I174" s="109">
        <v>126.251065163596</v>
      </c>
      <c r="J174" s="109">
        <v>88.2351385181786</v>
      </c>
      <c r="K174" s="109">
        <v>108.432137262557</v>
      </c>
      <c r="L174" s="109">
        <v>107.12722106487</v>
      </c>
      <c r="M174" s="109">
        <v>136.17597629669</v>
      </c>
    </row>
    <row r="175" spans="2:13" ht="11.25" customHeight="1">
      <c r="B175" s="115">
        <v>2016</v>
      </c>
      <c r="C175" s="111">
        <v>42675</v>
      </c>
      <c r="D175" s="112">
        <v>154.080879993272</v>
      </c>
      <c r="E175" s="112">
        <v>134.581197071374</v>
      </c>
      <c r="F175" s="112">
        <v>185.907582451225</v>
      </c>
      <c r="G175" s="112">
        <v>132.336731960181</v>
      </c>
      <c r="H175" s="112">
        <v>125.593598223946</v>
      </c>
      <c r="I175" s="112">
        <v>152.326258078119</v>
      </c>
      <c r="J175" s="112">
        <v>102.047115917402</v>
      </c>
      <c r="K175" s="112">
        <v>128.500960953472</v>
      </c>
      <c r="L175" s="112">
        <v>112.247237861759</v>
      </c>
      <c r="M175" s="112">
        <v>153.300259889101</v>
      </c>
    </row>
    <row r="176" spans="2:13" ht="14.25" customHeight="1">
      <c r="B176" s="10">
        <v>2016</v>
      </c>
      <c r="C176" s="11">
        <v>42705</v>
      </c>
      <c r="D176" s="109">
        <v>185.221358406849</v>
      </c>
      <c r="E176" s="109">
        <v>149.378905492237</v>
      </c>
      <c r="F176" s="109">
        <v>253.095304343214</v>
      </c>
      <c r="G176" s="109">
        <v>184.707153059298</v>
      </c>
      <c r="H176" s="109">
        <v>158.867604023678</v>
      </c>
      <c r="I176" s="109">
        <v>336.471356924491</v>
      </c>
      <c r="J176" s="109">
        <v>252.897548885603</v>
      </c>
      <c r="K176" s="109">
        <v>175.88596238833</v>
      </c>
      <c r="L176" s="109">
        <v>150.086095393184</v>
      </c>
      <c r="M176" s="109">
        <v>175.806862818763</v>
      </c>
    </row>
    <row r="177" spans="2:13" ht="14.25" customHeight="1">
      <c r="B177" s="115">
        <v>2017</v>
      </c>
      <c r="C177" s="111">
        <v>42736</v>
      </c>
      <c r="D177" s="112">
        <v>102.947430727805</v>
      </c>
      <c r="E177" s="112">
        <v>130.083989385848</v>
      </c>
      <c r="F177" s="112">
        <v>131.406547291778</v>
      </c>
      <c r="G177" s="112">
        <v>136.131950448346</v>
      </c>
      <c r="H177" s="112">
        <v>130.495003320991</v>
      </c>
      <c r="I177" s="112">
        <v>113.220562787117</v>
      </c>
      <c r="J177" s="112">
        <v>87.9709768663072</v>
      </c>
      <c r="K177" s="112">
        <v>176.77402147218</v>
      </c>
      <c r="L177" s="112">
        <v>96.2635366440015</v>
      </c>
      <c r="M177" s="112">
        <v>139.33687118785</v>
      </c>
    </row>
    <row r="178" spans="1:13" ht="11.25" customHeight="1">
      <c r="A178" s="18"/>
      <c r="B178" s="10">
        <v>2017</v>
      </c>
      <c r="C178" s="11">
        <v>42767</v>
      </c>
      <c r="D178" s="109">
        <v>108.397433468906</v>
      </c>
      <c r="E178" s="109">
        <v>125.364265606576</v>
      </c>
      <c r="F178" s="109">
        <v>115.180603810567</v>
      </c>
      <c r="G178" s="109">
        <v>122.545274980305</v>
      </c>
      <c r="H178" s="109">
        <v>116.016196366103</v>
      </c>
      <c r="I178" s="109">
        <v>87.9641895408854</v>
      </c>
      <c r="J178" s="109">
        <v>68.2331790231723</v>
      </c>
      <c r="K178" s="109">
        <v>146.889850201139</v>
      </c>
      <c r="L178" s="109">
        <v>85.6987579022257</v>
      </c>
      <c r="M178" s="109">
        <v>124.728579729712</v>
      </c>
    </row>
    <row r="179" spans="1:13" ht="11.25" customHeight="1">
      <c r="A179" s="131"/>
      <c r="B179" s="128">
        <v>2017</v>
      </c>
      <c r="C179" s="129">
        <v>42795</v>
      </c>
      <c r="D179" s="130">
        <v>119.891337493599</v>
      </c>
      <c r="E179" s="130">
        <v>129.929026790164</v>
      </c>
      <c r="F179" s="130">
        <v>123.015130575707</v>
      </c>
      <c r="G179" s="130">
        <v>143.232060969089</v>
      </c>
      <c r="H179" s="130">
        <v>127.191291323684</v>
      </c>
      <c r="I179" s="130">
        <v>98.2204081122183</v>
      </c>
      <c r="J179" s="130">
        <v>71.8513226502186</v>
      </c>
      <c r="K179" s="130">
        <v>99.5946900245086</v>
      </c>
      <c r="L179" s="130">
        <v>94.518820331148</v>
      </c>
      <c r="M179" s="130">
        <v>138.509729787338</v>
      </c>
    </row>
    <row r="180" spans="1:13" ht="11.25" customHeight="1">
      <c r="A180" s="18"/>
      <c r="B180" s="10"/>
      <c r="C180" s="11"/>
      <c r="D180" s="109"/>
      <c r="E180" s="109"/>
      <c r="F180" s="109"/>
      <c r="G180" s="109"/>
      <c r="H180" s="109"/>
      <c r="I180" s="109"/>
      <c r="J180" s="109"/>
      <c r="K180" s="109"/>
      <c r="L180" s="109"/>
      <c r="M180" s="109"/>
    </row>
    <row r="181" spans="2:3" ht="12.75">
      <c r="B181" s="8" t="s">
        <v>30</v>
      </c>
      <c r="C181" s="11"/>
    </row>
    <row r="182" spans="2:13" ht="12.75">
      <c r="B182" s="10" t="s">
        <v>0</v>
      </c>
      <c r="C182" s="8"/>
      <c r="D182" s="18"/>
      <c r="E182" s="18"/>
      <c r="F182" s="18"/>
      <c r="G182" s="18"/>
      <c r="H182" s="18"/>
      <c r="I182" s="18"/>
      <c r="J182" s="18"/>
      <c r="K182" s="18"/>
      <c r="L182" s="18"/>
      <c r="M182" s="18"/>
    </row>
    <row r="183" spans="2:13" ht="12.75">
      <c r="B183" s="8" t="s">
        <v>158</v>
      </c>
      <c r="C183" s="23"/>
      <c r="D183" s="19"/>
      <c r="E183" s="19"/>
      <c r="F183" s="19"/>
      <c r="G183" s="19"/>
      <c r="H183" s="19"/>
      <c r="I183" s="19"/>
      <c r="J183" s="19"/>
      <c r="K183" s="19"/>
      <c r="L183" s="19"/>
      <c r="M183" s="19"/>
    </row>
    <row r="184" spans="2:13" ht="12.75">
      <c r="B184" s="8"/>
      <c r="C184" s="24"/>
      <c r="D184" s="19"/>
      <c r="E184" s="19"/>
      <c r="F184" s="19"/>
      <c r="G184" s="19"/>
      <c r="H184" s="19"/>
      <c r="I184" s="19"/>
      <c r="J184" s="19"/>
      <c r="K184" s="19"/>
      <c r="L184" s="19"/>
      <c r="M184" s="19"/>
    </row>
    <row r="185" spans="2:13" ht="46.5" customHeight="1">
      <c r="B185" s="133" t="s">
        <v>163</v>
      </c>
      <c r="C185" s="133"/>
      <c r="D185" s="133"/>
      <c r="E185" s="133"/>
      <c r="F185" s="133"/>
      <c r="G185" s="133"/>
      <c r="H185" s="19"/>
      <c r="I185" s="19"/>
      <c r="J185" s="19"/>
      <c r="K185" s="19"/>
      <c r="L185" s="19"/>
      <c r="M185" s="19"/>
    </row>
    <row r="186" spans="3:13" ht="12.75">
      <c r="C186" s="23"/>
      <c r="D186" s="17"/>
      <c r="E186" s="17"/>
      <c r="F186" s="17"/>
      <c r="G186" s="17"/>
      <c r="H186" s="17"/>
      <c r="I186" s="17"/>
      <c r="J186" s="17"/>
      <c r="K186" s="17"/>
      <c r="L186" s="17"/>
      <c r="M186" s="17"/>
    </row>
    <row r="187" ht="12.75">
      <c r="C187" s="23"/>
    </row>
    <row r="188" ht="12.75">
      <c r="C188" s="23"/>
    </row>
    <row r="189" ht="12.75">
      <c r="C189" s="23"/>
    </row>
    <row r="190" ht="12.75">
      <c r="C190" s="23"/>
    </row>
    <row r="191" ht="12.75">
      <c r="C191" s="23"/>
    </row>
    <row r="192" ht="12.75">
      <c r="C192" s="23"/>
    </row>
    <row r="193" ht="12.75">
      <c r="C193" s="23"/>
    </row>
    <row r="194" ht="12.75">
      <c r="C194" s="23"/>
    </row>
    <row r="195" ht="12.75">
      <c r="C195" s="23"/>
    </row>
    <row r="196" ht="12.75">
      <c r="C196" s="23"/>
    </row>
    <row r="197" ht="12.75">
      <c r="C197" s="23"/>
    </row>
    <row r="198" ht="12.75">
      <c r="C198" s="23"/>
    </row>
    <row r="199" ht="12.75">
      <c r="C199" s="23"/>
    </row>
    <row r="200" ht="12.75">
      <c r="C200" s="23"/>
    </row>
    <row r="201" ht="12.75">
      <c r="C201" s="23"/>
    </row>
    <row r="202" ht="12.75">
      <c r="C202" s="23"/>
    </row>
    <row r="203" ht="12.75">
      <c r="C203" s="23"/>
    </row>
    <row r="204" ht="12.75">
      <c r="C204" s="23"/>
    </row>
    <row r="205" ht="12.75">
      <c r="C205" s="23"/>
    </row>
    <row r="206" ht="12.75">
      <c r="C206" s="23"/>
    </row>
    <row r="207" ht="12.75">
      <c r="C207" s="23"/>
    </row>
    <row r="208" ht="12.75">
      <c r="C208" s="23"/>
    </row>
    <row r="209" ht="12.75">
      <c r="C209" s="23"/>
    </row>
    <row r="210" ht="12.75">
      <c r="C210" s="23"/>
    </row>
    <row r="211" ht="12.75">
      <c r="C211" s="23"/>
    </row>
    <row r="212" ht="12.75">
      <c r="C212" s="23"/>
    </row>
    <row r="213" ht="12.75">
      <c r="C213" s="23"/>
    </row>
    <row r="214" ht="12.75">
      <c r="C214" s="23"/>
    </row>
    <row r="215" ht="12.75">
      <c r="C215" s="23"/>
    </row>
    <row r="216" ht="12.75">
      <c r="C216" s="23"/>
    </row>
    <row r="217" ht="12.75">
      <c r="C217" s="23"/>
    </row>
    <row r="218" ht="12.75">
      <c r="C218" s="23"/>
    </row>
    <row r="219" ht="12.75">
      <c r="C219" s="23"/>
    </row>
    <row r="220" ht="12.75">
      <c r="C220" s="23"/>
    </row>
    <row r="221" ht="12.75">
      <c r="C221" s="23"/>
    </row>
    <row r="222" ht="12.75">
      <c r="C222" s="23"/>
    </row>
    <row r="223" ht="12.75">
      <c r="C223" s="23"/>
    </row>
    <row r="224" ht="12.75">
      <c r="C224" s="23"/>
    </row>
    <row r="225" ht="12.75">
      <c r="C225" s="23"/>
    </row>
    <row r="226" ht="12.75">
      <c r="C226" s="23"/>
    </row>
    <row r="227" ht="12.75">
      <c r="C227" s="23"/>
    </row>
    <row r="228" ht="12.75">
      <c r="C228" s="23"/>
    </row>
    <row r="229" ht="12.75">
      <c r="C229" s="23"/>
    </row>
    <row r="230" ht="12.75">
      <c r="C230" s="23"/>
    </row>
    <row r="231" ht="12.75">
      <c r="C231" s="23"/>
    </row>
    <row r="232" ht="12.75">
      <c r="C232" s="23"/>
    </row>
    <row r="233" ht="12.75">
      <c r="C233" s="23"/>
    </row>
    <row r="234" ht="12.75">
      <c r="C234" s="23"/>
    </row>
    <row r="235" ht="12.75">
      <c r="C235" s="23"/>
    </row>
    <row r="236" ht="12.75">
      <c r="C236" s="23"/>
    </row>
    <row r="237" ht="12.75">
      <c r="C237" s="23"/>
    </row>
    <row r="238" ht="12.75">
      <c r="C238" s="23"/>
    </row>
    <row r="239" ht="12.75">
      <c r="C239" s="23"/>
    </row>
    <row r="240" ht="12.75">
      <c r="C240" s="23"/>
    </row>
    <row r="241" ht="12.75">
      <c r="C241" s="23"/>
    </row>
    <row r="242" ht="12.75">
      <c r="C242" s="23"/>
    </row>
    <row r="243" ht="12.75">
      <c r="C243" s="23"/>
    </row>
    <row r="244" ht="12.75">
      <c r="C244" s="23"/>
    </row>
    <row r="245" ht="12.75">
      <c r="C245" s="23"/>
    </row>
    <row r="246" ht="12.75">
      <c r="C246" s="23"/>
    </row>
    <row r="247" ht="12.75">
      <c r="C247" s="23"/>
    </row>
    <row r="248" ht="12.75">
      <c r="C248" s="23"/>
    </row>
    <row r="249" ht="12.75">
      <c r="C249" s="23"/>
    </row>
    <row r="250" ht="12.75">
      <c r="C250" s="23"/>
    </row>
    <row r="251" ht="12.75">
      <c r="C251" s="23"/>
    </row>
    <row r="252" ht="12.75">
      <c r="C252" s="23"/>
    </row>
    <row r="253" ht="12.75">
      <c r="C253" s="23"/>
    </row>
    <row r="254" ht="12.75">
      <c r="C254" s="23"/>
    </row>
    <row r="255" ht="12.75">
      <c r="C255" s="23"/>
    </row>
    <row r="256" ht="12.75">
      <c r="C256" s="23"/>
    </row>
    <row r="257" ht="12.75">
      <c r="C257" s="23"/>
    </row>
    <row r="258" ht="12.75">
      <c r="C258" s="23"/>
    </row>
    <row r="259" ht="12.75">
      <c r="C259" s="23"/>
    </row>
    <row r="260" ht="12.75">
      <c r="C260" s="23"/>
    </row>
    <row r="261" ht="12.75">
      <c r="C261" s="23"/>
    </row>
    <row r="262" ht="12.75">
      <c r="C262" s="23"/>
    </row>
    <row r="263" ht="12.75">
      <c r="C263" s="23"/>
    </row>
    <row r="264" ht="12.75">
      <c r="C264" s="23"/>
    </row>
    <row r="265" ht="12.75">
      <c r="C265" s="23"/>
    </row>
    <row r="266" ht="12.75">
      <c r="C266" s="23"/>
    </row>
    <row r="267" ht="12.75">
      <c r="C267" s="23"/>
    </row>
    <row r="268" ht="12.75">
      <c r="C268" s="23"/>
    </row>
    <row r="269" ht="12.75">
      <c r="C269" s="23"/>
    </row>
    <row r="270" ht="12.75">
      <c r="C270" s="23"/>
    </row>
    <row r="271" ht="12.75">
      <c r="C271" s="23"/>
    </row>
    <row r="272" ht="12.75">
      <c r="C272" s="23"/>
    </row>
    <row r="273" ht="12.75">
      <c r="C273" s="23"/>
    </row>
    <row r="274" ht="12.75">
      <c r="C274" s="23"/>
    </row>
    <row r="275" ht="12.75">
      <c r="C275" s="23"/>
    </row>
    <row r="276" ht="12.75">
      <c r="C276" s="23"/>
    </row>
    <row r="277" ht="12.75">
      <c r="C277" s="23"/>
    </row>
    <row r="278" ht="12.75">
      <c r="C278" s="23"/>
    </row>
    <row r="279" ht="12.75">
      <c r="C279" s="23"/>
    </row>
    <row r="280" ht="12.75">
      <c r="C280" s="23"/>
    </row>
    <row r="281" ht="12.75">
      <c r="C281" s="23"/>
    </row>
    <row r="282" ht="12.75">
      <c r="C282" s="23"/>
    </row>
    <row r="283" ht="12.75">
      <c r="C283" s="23"/>
    </row>
    <row r="284" ht="12.75">
      <c r="C284" s="23"/>
    </row>
    <row r="285" ht="12.75">
      <c r="C285" s="23"/>
    </row>
    <row r="286" ht="12.75">
      <c r="C286" s="23"/>
    </row>
    <row r="287" ht="12.75">
      <c r="C287" s="23"/>
    </row>
    <row r="288" ht="12.75">
      <c r="C288" s="23"/>
    </row>
    <row r="289" ht="12.75">
      <c r="C289" s="23"/>
    </row>
    <row r="290" ht="12.75">
      <c r="C290" s="23"/>
    </row>
    <row r="291" ht="12.75">
      <c r="C291" s="23"/>
    </row>
    <row r="292" ht="12.75">
      <c r="C292" s="23"/>
    </row>
    <row r="293" ht="12.75">
      <c r="C293" s="23"/>
    </row>
    <row r="294" ht="12.75">
      <c r="C294" s="23"/>
    </row>
    <row r="295" ht="12.75">
      <c r="C295" s="23"/>
    </row>
    <row r="296" ht="12.75">
      <c r="C296" s="23"/>
    </row>
    <row r="297" ht="12.75">
      <c r="C297" s="23"/>
    </row>
    <row r="298" ht="12.75">
      <c r="C298" s="23"/>
    </row>
    <row r="299" ht="12.75">
      <c r="C299" s="23"/>
    </row>
    <row r="300" ht="12.75">
      <c r="C300" s="23"/>
    </row>
    <row r="301" ht="12.75">
      <c r="C301" s="23"/>
    </row>
    <row r="302" ht="12.75">
      <c r="C302" s="23"/>
    </row>
    <row r="303" ht="12.75">
      <c r="C303" s="23"/>
    </row>
    <row r="304" ht="12.75">
      <c r="C304" s="23"/>
    </row>
    <row r="305" ht="12.75">
      <c r="C305" s="23"/>
    </row>
    <row r="306" ht="12.75">
      <c r="C306" s="23"/>
    </row>
    <row r="307" ht="12.75">
      <c r="C307" s="23"/>
    </row>
    <row r="308" ht="12.75">
      <c r="C308" s="23"/>
    </row>
    <row r="309" ht="12.75">
      <c r="C309" s="23"/>
    </row>
    <row r="310" ht="12.75">
      <c r="C310" s="23"/>
    </row>
    <row r="311" ht="12.75">
      <c r="C311" s="23"/>
    </row>
    <row r="312" ht="12.75">
      <c r="C312" s="23"/>
    </row>
    <row r="313" ht="12.75">
      <c r="C313" s="23"/>
    </row>
    <row r="314" ht="12.75">
      <c r="C314" s="23"/>
    </row>
    <row r="315" ht="12.75">
      <c r="C315" s="23"/>
    </row>
    <row r="316" ht="12.75">
      <c r="C316" s="23"/>
    </row>
    <row r="317" ht="12.75">
      <c r="C317" s="23"/>
    </row>
    <row r="318" ht="12.75">
      <c r="C318" s="23"/>
    </row>
    <row r="319" ht="12.75">
      <c r="C319" s="23"/>
    </row>
    <row r="320" ht="12.75">
      <c r="C320" s="23"/>
    </row>
    <row r="321" ht="12.75">
      <c r="C321" s="23"/>
    </row>
    <row r="322" ht="12.75">
      <c r="C322" s="23"/>
    </row>
    <row r="323" ht="12.75">
      <c r="C323" s="23"/>
    </row>
    <row r="324" ht="12.75">
      <c r="C324" s="23"/>
    </row>
    <row r="325" ht="12.75">
      <c r="C325" s="23"/>
    </row>
    <row r="326" ht="12.75">
      <c r="C326" s="23"/>
    </row>
    <row r="327" ht="12.75">
      <c r="C327" s="23"/>
    </row>
    <row r="328" ht="12.75">
      <c r="C328" s="23"/>
    </row>
    <row r="329" ht="12.75">
      <c r="C329" s="23"/>
    </row>
    <row r="330" ht="12.75">
      <c r="C330" s="23"/>
    </row>
    <row r="331" ht="12.75">
      <c r="C331" s="23"/>
    </row>
    <row r="332" ht="12.75">
      <c r="C332" s="23"/>
    </row>
    <row r="333" ht="12.75">
      <c r="C333" s="23"/>
    </row>
    <row r="334" ht="12.75">
      <c r="C334" s="23"/>
    </row>
    <row r="335" ht="12.75">
      <c r="C335" s="23"/>
    </row>
    <row r="336" ht="12.75">
      <c r="C336" s="23"/>
    </row>
    <row r="337" ht="12.75">
      <c r="C337" s="23"/>
    </row>
    <row r="338" ht="12.75">
      <c r="C338" s="23"/>
    </row>
    <row r="339" ht="12.75">
      <c r="C339" s="23"/>
    </row>
    <row r="340" ht="12.75">
      <c r="C340" s="23"/>
    </row>
    <row r="341" ht="12.75">
      <c r="C341" s="23"/>
    </row>
    <row r="342" ht="12.75">
      <c r="C342" s="23"/>
    </row>
    <row r="343" ht="12.75">
      <c r="C343" s="23"/>
    </row>
    <row r="344" ht="12.75">
      <c r="C344" s="23"/>
    </row>
    <row r="345" ht="12.75">
      <c r="C345" s="23"/>
    </row>
    <row r="346" ht="12.75">
      <c r="C346" s="23"/>
    </row>
    <row r="347" ht="12.75">
      <c r="C347" s="23"/>
    </row>
    <row r="348" ht="12.75">
      <c r="C348" s="23"/>
    </row>
    <row r="349" ht="12.75">
      <c r="C349" s="23"/>
    </row>
    <row r="350" ht="12.75">
      <c r="C350" s="23"/>
    </row>
    <row r="351" ht="12.75">
      <c r="C351" s="23"/>
    </row>
    <row r="352" ht="12.75">
      <c r="C352" s="23"/>
    </row>
    <row r="353" ht="12.75">
      <c r="C353" s="23"/>
    </row>
    <row r="354" ht="12.75">
      <c r="C354" s="23"/>
    </row>
    <row r="355" ht="12.75">
      <c r="C355" s="23"/>
    </row>
    <row r="356" ht="12.75">
      <c r="C356" s="23"/>
    </row>
    <row r="357" ht="12.75">
      <c r="C357" s="23"/>
    </row>
    <row r="358" ht="12.75">
      <c r="C358" s="23"/>
    </row>
    <row r="359" ht="12.75">
      <c r="C359" s="23"/>
    </row>
    <row r="360" ht="12.75">
      <c r="C360" s="23"/>
    </row>
    <row r="361" ht="12.75">
      <c r="C361" s="23"/>
    </row>
    <row r="362" ht="12.75">
      <c r="C362" s="23"/>
    </row>
    <row r="363" ht="12.75">
      <c r="C363" s="23"/>
    </row>
    <row r="364" ht="12.75">
      <c r="C364" s="23"/>
    </row>
    <row r="365" ht="12.75">
      <c r="C365" s="23"/>
    </row>
    <row r="366" ht="12.75">
      <c r="C366" s="23"/>
    </row>
    <row r="367" ht="12.75">
      <c r="C367" s="23"/>
    </row>
    <row r="368" ht="12.75">
      <c r="C368" s="23"/>
    </row>
    <row r="369" ht="12.75">
      <c r="C369" s="23"/>
    </row>
    <row r="370" ht="12.75">
      <c r="C370" s="23"/>
    </row>
    <row r="371" ht="12.75">
      <c r="C371" s="23"/>
    </row>
    <row r="372" ht="12.75">
      <c r="C372" s="23"/>
    </row>
    <row r="373" ht="12.75">
      <c r="C373" s="23"/>
    </row>
    <row r="374" ht="12.75">
      <c r="C374" s="23"/>
    </row>
    <row r="375" ht="12.75">
      <c r="C375" s="23"/>
    </row>
    <row r="376" ht="12.75">
      <c r="C376" s="23"/>
    </row>
    <row r="377" ht="12.75">
      <c r="C377" s="23"/>
    </row>
    <row r="378" ht="12.75">
      <c r="C378" s="23"/>
    </row>
    <row r="379" ht="12.75">
      <c r="C379" s="23"/>
    </row>
    <row r="380" ht="12.75">
      <c r="C380" s="23"/>
    </row>
    <row r="381" ht="12.75">
      <c r="C381" s="23"/>
    </row>
    <row r="382" ht="12.75">
      <c r="C382" s="23"/>
    </row>
    <row r="383" ht="12.75">
      <c r="C383" s="23"/>
    </row>
    <row r="384" ht="12.75">
      <c r="C384" s="23"/>
    </row>
    <row r="385" ht="12.75">
      <c r="C385" s="23"/>
    </row>
    <row r="386" ht="12.75">
      <c r="C386" s="23"/>
    </row>
    <row r="387" ht="12.75">
      <c r="C387" s="23"/>
    </row>
    <row r="388" ht="12.75">
      <c r="C388" s="23"/>
    </row>
    <row r="389" ht="12.75">
      <c r="C389" s="23"/>
    </row>
    <row r="390" ht="12.75">
      <c r="C390" s="23"/>
    </row>
    <row r="391" ht="12.75">
      <c r="C391" s="23"/>
    </row>
    <row r="392" ht="12.75">
      <c r="C392" s="23"/>
    </row>
    <row r="393" ht="12.75">
      <c r="C393" s="23"/>
    </row>
    <row r="394" ht="12.75">
      <c r="C394" s="23"/>
    </row>
    <row r="395" ht="12.75">
      <c r="C395" s="23"/>
    </row>
    <row r="396" ht="12.75">
      <c r="C396" s="23"/>
    </row>
    <row r="397" ht="12.75">
      <c r="C397" s="23"/>
    </row>
    <row r="398" ht="12.75">
      <c r="C398" s="23"/>
    </row>
    <row r="399" ht="12.75">
      <c r="C399" s="23"/>
    </row>
    <row r="400" ht="12.75">
      <c r="C400" s="23"/>
    </row>
    <row r="401" ht="12.75">
      <c r="C401" s="23"/>
    </row>
    <row r="402" ht="12.75">
      <c r="C402" s="23"/>
    </row>
    <row r="403" ht="12.75">
      <c r="C403" s="23"/>
    </row>
    <row r="404" ht="12.75">
      <c r="C404" s="23"/>
    </row>
    <row r="405" ht="12.75">
      <c r="C405" s="23"/>
    </row>
    <row r="406" ht="12.75">
      <c r="C406" s="23"/>
    </row>
    <row r="407" ht="12.75">
      <c r="C407" s="23"/>
    </row>
    <row r="408" ht="12.75">
      <c r="C408" s="23"/>
    </row>
    <row r="409" ht="12.75">
      <c r="C409" s="23"/>
    </row>
    <row r="410" ht="12.75">
      <c r="C410" s="23"/>
    </row>
    <row r="411" ht="12.75">
      <c r="C411" s="23"/>
    </row>
    <row r="412" ht="12.75">
      <c r="C412" s="23"/>
    </row>
    <row r="413" ht="12.75">
      <c r="C413" s="23"/>
    </row>
    <row r="414" ht="12.75">
      <c r="C414" s="23"/>
    </row>
    <row r="415" ht="12.75">
      <c r="C415" s="23"/>
    </row>
    <row r="416" ht="12.75">
      <c r="C416" s="23"/>
    </row>
    <row r="417" ht="12.75">
      <c r="C417" s="23"/>
    </row>
    <row r="418" ht="12.75">
      <c r="C418" s="23"/>
    </row>
    <row r="419" ht="12.75">
      <c r="C419" s="23"/>
    </row>
    <row r="420" ht="12.75">
      <c r="C420" s="23"/>
    </row>
    <row r="421" ht="12.75">
      <c r="C421" s="23"/>
    </row>
    <row r="422" ht="12.75">
      <c r="C422" s="23"/>
    </row>
    <row r="423" ht="12.75">
      <c r="C423" s="23"/>
    </row>
    <row r="424" ht="12.75">
      <c r="C424" s="23"/>
    </row>
    <row r="425" ht="12.75">
      <c r="C425" s="23"/>
    </row>
    <row r="426" ht="12.75">
      <c r="C426" s="23"/>
    </row>
    <row r="427" ht="12.75">
      <c r="C427" s="23"/>
    </row>
    <row r="428" ht="12.75">
      <c r="C428" s="23"/>
    </row>
    <row r="429" ht="12.75">
      <c r="C429" s="23"/>
    </row>
    <row r="430" ht="12.75">
      <c r="C430" s="23"/>
    </row>
    <row r="431" ht="12.75">
      <c r="C431" s="23"/>
    </row>
    <row r="432" ht="12.75">
      <c r="C432" s="23"/>
    </row>
    <row r="433" ht="12.75">
      <c r="C433" s="23"/>
    </row>
    <row r="434" ht="12.75">
      <c r="C434" s="23"/>
    </row>
    <row r="435" ht="12.75">
      <c r="C435" s="23"/>
    </row>
    <row r="436" ht="12.75">
      <c r="C436" s="23"/>
    </row>
    <row r="437" ht="12.75">
      <c r="C437" s="23"/>
    </row>
    <row r="438" ht="12.75">
      <c r="C438" s="23"/>
    </row>
    <row r="439" ht="12.75">
      <c r="C439" s="23"/>
    </row>
    <row r="440" ht="12.75">
      <c r="C440" s="23"/>
    </row>
    <row r="441" ht="12.75">
      <c r="C441" s="23"/>
    </row>
    <row r="442" ht="12.75">
      <c r="C442" s="23"/>
    </row>
    <row r="443" ht="12.75">
      <c r="C443" s="23"/>
    </row>
    <row r="444" ht="12.75">
      <c r="C444" s="23"/>
    </row>
    <row r="445" ht="12.75">
      <c r="C445" s="23"/>
    </row>
    <row r="446" ht="12.75">
      <c r="C446" s="23"/>
    </row>
    <row r="447" ht="12.75">
      <c r="C447" s="23"/>
    </row>
    <row r="448" ht="12.75">
      <c r="C448" s="23"/>
    </row>
    <row r="449" ht="12.75">
      <c r="C449" s="23"/>
    </row>
    <row r="450" ht="12.75">
      <c r="C450" s="23"/>
    </row>
    <row r="451" ht="12.75">
      <c r="C451" s="23"/>
    </row>
    <row r="452" ht="12.75">
      <c r="C452" s="23"/>
    </row>
    <row r="453" ht="12.75">
      <c r="C453" s="23"/>
    </row>
    <row r="454" ht="12.75">
      <c r="C454" s="23"/>
    </row>
    <row r="455" ht="12.75">
      <c r="C455" s="23"/>
    </row>
    <row r="456" ht="12.75">
      <c r="C456" s="23"/>
    </row>
    <row r="457" ht="12.75">
      <c r="C457" s="23"/>
    </row>
  </sheetData>
  <sheetProtection/>
  <mergeCells count="2">
    <mergeCell ref="B6:N6"/>
    <mergeCell ref="B185:G185"/>
  </mergeCells>
  <conditionalFormatting sqref="D186:M186">
    <cfRule type="cellIs" priority="1" dxfId="2" operator="equal" stopIfTrue="1">
      <formula>0</formula>
    </cfRule>
    <cfRule type="cellIs" priority="2" dxfId="1" operator="between" stopIfTrue="1">
      <formula>-0.5</formula>
      <formula>0.5</formula>
    </cfRule>
    <cfRule type="cellIs" priority="3" dxfId="0" operator="notBetween" stopIfTrue="1">
      <formula>-0.5</formula>
      <formula>0.5</formula>
    </cfRule>
  </conditionalFormatting>
  <printOptions horizontalCentered="1" verticalCentered="1"/>
  <pageMargins left="0.2362204724409449" right="0.2362204724409449" top="0.2755905511811024" bottom="0.2362204724409449" header="0.31496062992125984" footer="0"/>
  <pageSetup fitToWidth="2" horizontalDpi="600" verticalDpi="600" orientation="landscape" scale="58" r:id="rId2"/>
  <drawing r:id="rId1"/>
</worksheet>
</file>

<file path=xl/worksheets/sheet5.xml><?xml version="1.0" encoding="utf-8"?>
<worksheet xmlns="http://schemas.openxmlformats.org/spreadsheetml/2006/main" xmlns:r="http://schemas.openxmlformats.org/officeDocument/2006/relationships">
  <sheetPr codeName="Hoja4">
    <tabColor theme="3" tint="0.39998000860214233"/>
  </sheetPr>
  <dimension ref="A3:GI314"/>
  <sheetViews>
    <sheetView showGridLines="0" zoomScale="80" zoomScaleNormal="80" zoomScaleSheetLayoutView="100" zoomScalePageLayoutView="0" workbookViewId="0" topLeftCell="A1">
      <selection activeCell="D4" sqref="D4"/>
    </sheetView>
  </sheetViews>
  <sheetFormatPr defaultColWidth="11.421875" defaultRowHeight="12.75"/>
  <cols>
    <col min="1" max="1" width="3.00390625" style="4" customWidth="1"/>
    <col min="2" max="3" width="11.421875" style="4" customWidth="1"/>
    <col min="4" max="13" width="22.28125" style="4" customWidth="1"/>
    <col min="14" max="16384" width="11.421875" style="4" customWidth="1"/>
  </cols>
  <sheetData>
    <row r="1" s="10" customFormat="1" ht="53.25" customHeight="1"/>
    <row r="2" s="8" customFormat="1" ht="12.75"/>
    <row r="3" s="8" customFormat="1" ht="12.75">
      <c r="B3" s="27" t="s">
        <v>7</v>
      </c>
    </row>
    <row r="4" spans="2:27" s="8" customFormat="1" ht="76.5" customHeight="1">
      <c r="B4" s="28" t="s">
        <v>26</v>
      </c>
      <c r="C4" s="28"/>
      <c r="D4" s="28"/>
      <c r="E4" s="28"/>
      <c r="F4" s="28"/>
      <c r="Q4" s="41" t="s">
        <v>20</v>
      </c>
      <c r="R4" s="41" t="s">
        <v>17</v>
      </c>
      <c r="S4" s="41" t="s">
        <v>19</v>
      </c>
      <c r="T4" s="41" t="s">
        <v>18</v>
      </c>
      <c r="U4" s="41" t="s">
        <v>27</v>
      </c>
      <c r="V4" s="41" t="s">
        <v>22</v>
      </c>
      <c r="W4" s="41" t="s">
        <v>21</v>
      </c>
      <c r="X4" s="41" t="s">
        <v>24</v>
      </c>
      <c r="Y4" s="41" t="s">
        <v>23</v>
      </c>
      <c r="Z4" s="41" t="s">
        <v>151</v>
      </c>
      <c r="AA4" s="42"/>
    </row>
    <row r="5" spans="2:6" s="8" customFormat="1" ht="12.75">
      <c r="B5" s="28" t="s">
        <v>8</v>
      </c>
      <c r="C5" s="28"/>
      <c r="D5" s="28"/>
      <c r="E5" s="28"/>
      <c r="F5" s="28"/>
    </row>
    <row r="6" spans="2:19" s="8" customFormat="1" ht="12.75">
      <c r="B6" s="132" t="s">
        <v>164</v>
      </c>
      <c r="C6" s="132"/>
      <c r="D6" s="132"/>
      <c r="E6" s="132"/>
      <c r="F6" s="132"/>
      <c r="G6" s="132"/>
      <c r="H6" s="132"/>
      <c r="I6" s="132"/>
      <c r="J6" s="132"/>
      <c r="K6" s="132"/>
      <c r="L6" s="132"/>
      <c r="M6" s="132"/>
      <c r="N6" s="132"/>
      <c r="O6" s="132"/>
      <c r="P6" s="132"/>
      <c r="Q6" s="132"/>
      <c r="R6" s="132"/>
      <c r="S6" s="132"/>
    </row>
    <row r="7" spans="1:13" s="10" customFormat="1" ht="6" customHeight="1">
      <c r="A7" s="7"/>
      <c r="B7" s="7"/>
      <c r="C7" s="7"/>
      <c r="D7" s="7"/>
      <c r="E7" s="7"/>
      <c r="F7" s="7"/>
      <c r="G7" s="7"/>
      <c r="H7" s="7"/>
      <c r="I7" s="7"/>
      <c r="J7" s="7"/>
      <c r="K7" s="7"/>
      <c r="L7" s="7"/>
      <c r="M7" s="7"/>
    </row>
    <row r="8" spans="1:191" s="119" customFormat="1" ht="126.75" customHeight="1">
      <c r="A8" s="118"/>
      <c r="B8" s="40" t="s">
        <v>3</v>
      </c>
      <c r="C8" s="40" t="s">
        <v>4</v>
      </c>
      <c r="D8" s="41" t="s">
        <v>20</v>
      </c>
      <c r="E8" s="41" t="s">
        <v>17</v>
      </c>
      <c r="F8" s="41" t="s">
        <v>19</v>
      </c>
      <c r="G8" s="41" t="s">
        <v>18</v>
      </c>
      <c r="H8" s="41" t="s">
        <v>27</v>
      </c>
      <c r="I8" s="41" t="s">
        <v>22</v>
      </c>
      <c r="J8" s="41" t="s">
        <v>21</v>
      </c>
      <c r="K8" s="41" t="s">
        <v>24</v>
      </c>
      <c r="L8" s="41" t="s">
        <v>23</v>
      </c>
      <c r="M8" s="41" t="s">
        <v>151</v>
      </c>
      <c r="N8" s="42"/>
      <c r="O8" s="42" t="s">
        <v>3</v>
      </c>
      <c r="P8" s="42" t="s">
        <v>4</v>
      </c>
      <c r="Q8" s="125">
        <v>451</v>
      </c>
      <c r="R8" s="125">
        <v>4530</v>
      </c>
      <c r="S8" s="125">
        <v>4719</v>
      </c>
      <c r="T8" s="125">
        <v>4711</v>
      </c>
      <c r="U8" s="126">
        <v>4773</v>
      </c>
      <c r="V8" s="125">
        <v>4771</v>
      </c>
      <c r="W8" s="126">
        <v>4772</v>
      </c>
      <c r="X8" s="125">
        <v>4761</v>
      </c>
      <c r="Y8" s="125">
        <v>4754</v>
      </c>
      <c r="Z8" s="125">
        <v>4759</v>
      </c>
      <c r="AB8" s="119">
        <v>451</v>
      </c>
      <c r="AC8" s="119">
        <v>4530</v>
      </c>
      <c r="AD8" s="119">
        <v>4719</v>
      </c>
      <c r="AE8" s="119">
        <v>4711</v>
      </c>
      <c r="AF8" s="42">
        <v>4773</v>
      </c>
      <c r="AG8" s="42">
        <v>4771</v>
      </c>
      <c r="AH8" s="42">
        <v>4772</v>
      </c>
      <c r="AI8" s="42">
        <v>4761</v>
      </c>
      <c r="AJ8" s="42">
        <v>4754</v>
      </c>
      <c r="AK8" s="42">
        <v>4759</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row>
    <row r="9" spans="2:14" s="1" customFormat="1" ht="12.75">
      <c r="B9" s="110">
        <v>2003</v>
      </c>
      <c r="C9" s="111">
        <v>37622</v>
      </c>
      <c r="D9" s="112">
        <v>22.51309340011098</v>
      </c>
      <c r="E9" s="112">
        <v>74.56880050731749</v>
      </c>
      <c r="F9" s="112">
        <v>7.66716109705807</v>
      </c>
      <c r="G9" s="112">
        <v>48.60630046465719</v>
      </c>
      <c r="H9" s="112">
        <v>62.3411009389864</v>
      </c>
      <c r="I9" s="112">
        <v>41.90680938854555</v>
      </c>
      <c r="J9" s="112">
        <v>23.05182044616598</v>
      </c>
      <c r="K9" s="112">
        <v>39.13118366332981</v>
      </c>
      <c r="L9" s="112">
        <v>46.41368426579682</v>
      </c>
      <c r="M9" s="112">
        <v>79.05929253417104</v>
      </c>
      <c r="N9" s="8"/>
    </row>
    <row r="10" spans="2:13" s="8" customFormat="1" ht="12.75">
      <c r="B10" s="10">
        <v>2003</v>
      </c>
      <c r="C10" s="11">
        <v>37653</v>
      </c>
      <c r="D10" s="109">
        <v>24.141574857822654</v>
      </c>
      <c r="E10" s="109">
        <v>60.62357348017725</v>
      </c>
      <c r="F10" s="109">
        <v>6.615627420837569</v>
      </c>
      <c r="G10" s="109">
        <v>44.80933627786724</v>
      </c>
      <c r="H10" s="109">
        <v>51.09135227553122</v>
      </c>
      <c r="I10" s="109">
        <v>39.40691731426032</v>
      </c>
      <c r="J10" s="109">
        <v>22.254115343542516</v>
      </c>
      <c r="K10" s="109">
        <v>33.11645258906993</v>
      </c>
      <c r="L10" s="109">
        <v>38.09096103570013</v>
      </c>
      <c r="M10" s="109">
        <v>79.09805532775322</v>
      </c>
    </row>
    <row r="11" spans="2:14" s="1" customFormat="1" ht="12.75">
      <c r="B11" s="110">
        <v>2003</v>
      </c>
      <c r="C11" s="111">
        <v>37681</v>
      </c>
      <c r="D11" s="112">
        <v>24.81208273015172</v>
      </c>
      <c r="E11" s="112">
        <v>57.990730024725806</v>
      </c>
      <c r="F11" s="112">
        <v>7.7277903502681005</v>
      </c>
      <c r="G11" s="112">
        <v>50.60225535060017</v>
      </c>
      <c r="H11" s="112">
        <v>55.02593464783339</v>
      </c>
      <c r="I11" s="112">
        <v>45.137934027790344</v>
      </c>
      <c r="J11" s="112">
        <v>23.552628255604052</v>
      </c>
      <c r="K11" s="112">
        <v>22.233466940290214</v>
      </c>
      <c r="L11" s="112">
        <v>45.01174439304594</v>
      </c>
      <c r="M11" s="112">
        <v>91.43447040589669</v>
      </c>
      <c r="N11" s="8"/>
    </row>
    <row r="12" spans="2:13" s="8" customFormat="1" ht="12.75">
      <c r="B12" s="10">
        <v>2003</v>
      </c>
      <c r="C12" s="11">
        <v>37712</v>
      </c>
      <c r="D12" s="109">
        <v>21.660899283719072</v>
      </c>
      <c r="E12" s="109">
        <v>61.48542636381171</v>
      </c>
      <c r="F12" s="109">
        <v>8.146156463012158</v>
      </c>
      <c r="G12" s="109">
        <v>52.7018917974194</v>
      </c>
      <c r="H12" s="109">
        <v>53.56442804019301</v>
      </c>
      <c r="I12" s="109">
        <v>41.378019963970964</v>
      </c>
      <c r="J12" s="109">
        <v>20.628589369728324</v>
      </c>
      <c r="K12" s="109">
        <v>16.119762688857215</v>
      </c>
      <c r="L12" s="109">
        <v>48.88722129991926</v>
      </c>
      <c r="M12" s="109">
        <v>77.18592312629079</v>
      </c>
    </row>
    <row r="13" spans="2:14" s="1" customFormat="1" ht="12.75">
      <c r="B13" s="110">
        <v>2003</v>
      </c>
      <c r="C13" s="111">
        <v>37742</v>
      </c>
      <c r="D13" s="112">
        <v>27.034374008401915</v>
      </c>
      <c r="E13" s="112">
        <v>66.27018732520445</v>
      </c>
      <c r="F13" s="112">
        <v>9.15144616979784</v>
      </c>
      <c r="G13" s="112">
        <v>51.23341008314013</v>
      </c>
      <c r="H13" s="112">
        <v>55.92331397572792</v>
      </c>
      <c r="I13" s="112">
        <v>50.998274877861405</v>
      </c>
      <c r="J13" s="112">
        <v>26.88116469001087</v>
      </c>
      <c r="K13" s="112">
        <v>18.96375953870963</v>
      </c>
      <c r="L13" s="112">
        <v>61.59244603655207</v>
      </c>
      <c r="M13" s="112">
        <v>80.98292330934626</v>
      </c>
      <c r="N13" s="8"/>
    </row>
    <row r="14" spans="2:13" s="16" customFormat="1" ht="12.75">
      <c r="B14" s="10">
        <v>2003</v>
      </c>
      <c r="C14" s="11">
        <v>37773</v>
      </c>
      <c r="D14" s="109">
        <v>22.000833700388398</v>
      </c>
      <c r="E14" s="109">
        <v>63.075428656891475</v>
      </c>
      <c r="F14" s="109">
        <v>9.234867958256253</v>
      </c>
      <c r="G14" s="109">
        <v>50.64130878911206</v>
      </c>
      <c r="H14" s="109">
        <v>54.604029688600605</v>
      </c>
      <c r="I14" s="109">
        <v>54.26561829713079</v>
      </c>
      <c r="J14" s="109">
        <v>29.881947245361115</v>
      </c>
      <c r="K14" s="109">
        <v>13.038912481315476</v>
      </c>
      <c r="L14" s="109">
        <v>52.677294458678816</v>
      </c>
      <c r="M14" s="109">
        <v>80.26143470182335</v>
      </c>
    </row>
    <row r="15" spans="2:14" ht="12.75">
      <c r="B15" s="110">
        <v>2003</v>
      </c>
      <c r="C15" s="111">
        <v>37803</v>
      </c>
      <c r="D15" s="112">
        <v>27.41334796397354</v>
      </c>
      <c r="E15" s="112">
        <v>73.9709377754237</v>
      </c>
      <c r="F15" s="112">
        <v>14.629410063541796</v>
      </c>
      <c r="G15" s="112">
        <v>51.51378015784737</v>
      </c>
      <c r="H15" s="112">
        <v>60.20261921105576</v>
      </c>
      <c r="I15" s="112">
        <v>55.368613219995126</v>
      </c>
      <c r="J15" s="112">
        <v>29.226496196103493</v>
      </c>
      <c r="K15" s="112">
        <v>20.23564818345673</v>
      </c>
      <c r="L15" s="112">
        <v>62.46381743894487</v>
      </c>
      <c r="M15" s="112">
        <v>90.74938977098977</v>
      </c>
      <c r="N15" s="16"/>
    </row>
    <row r="16" spans="2:13" s="16" customFormat="1" ht="12.75">
      <c r="B16" s="10">
        <v>2003</v>
      </c>
      <c r="C16" s="11">
        <v>37834</v>
      </c>
      <c r="D16" s="109">
        <v>24.02540660565972</v>
      </c>
      <c r="E16" s="109">
        <v>64.34579912411016</v>
      </c>
      <c r="F16" s="109">
        <v>11.725088387658932</v>
      </c>
      <c r="G16" s="109">
        <v>47.80740547884671</v>
      </c>
      <c r="H16" s="109">
        <v>55.22812853435812</v>
      </c>
      <c r="I16" s="109">
        <v>54.722755635608465</v>
      </c>
      <c r="J16" s="109">
        <v>29.019848721247133</v>
      </c>
      <c r="K16" s="109">
        <v>22.506612021074424</v>
      </c>
      <c r="L16" s="109">
        <v>58.10288121249304</v>
      </c>
      <c r="M16" s="109">
        <v>91.45858101118462</v>
      </c>
    </row>
    <row r="17" spans="2:14" ht="12.75">
      <c r="B17" s="110">
        <v>2003</v>
      </c>
      <c r="C17" s="111">
        <v>37865</v>
      </c>
      <c r="D17" s="112">
        <v>27.632208265840447</v>
      </c>
      <c r="E17" s="112">
        <v>67.20204684422363</v>
      </c>
      <c r="F17" s="112">
        <v>8.794554393069859</v>
      </c>
      <c r="G17" s="112">
        <v>49.91348209324949</v>
      </c>
      <c r="H17" s="112">
        <v>53.801812924408544</v>
      </c>
      <c r="I17" s="112">
        <v>52.66291577188332</v>
      </c>
      <c r="J17" s="112">
        <v>26.363689883947018</v>
      </c>
      <c r="K17" s="112">
        <v>21.433538441713</v>
      </c>
      <c r="L17" s="112">
        <v>60.503610808722335</v>
      </c>
      <c r="M17" s="112">
        <v>85.29012470752174</v>
      </c>
      <c r="N17" s="16"/>
    </row>
    <row r="18" spans="2:13" s="16" customFormat="1" ht="12.75">
      <c r="B18" s="10">
        <v>2003</v>
      </c>
      <c r="C18" s="11">
        <v>37895</v>
      </c>
      <c r="D18" s="109">
        <v>27.99250280173933</v>
      </c>
      <c r="E18" s="109">
        <v>68.83068022017846</v>
      </c>
      <c r="F18" s="109">
        <v>8.584390832271037</v>
      </c>
      <c r="G18" s="109">
        <v>55.82841068108188</v>
      </c>
      <c r="H18" s="109">
        <v>55.49982104069198</v>
      </c>
      <c r="I18" s="109">
        <v>47.040282117984425</v>
      </c>
      <c r="J18" s="109">
        <v>25.889170336016857</v>
      </c>
      <c r="K18" s="109">
        <v>15.22793451916999</v>
      </c>
      <c r="L18" s="109">
        <v>61.13740898485904</v>
      </c>
      <c r="M18" s="109">
        <v>86.07132793899927</v>
      </c>
    </row>
    <row r="19" spans="2:14" ht="12.75">
      <c r="B19" s="110">
        <v>2003</v>
      </c>
      <c r="C19" s="111">
        <v>37926</v>
      </c>
      <c r="D19" s="112">
        <v>27.25622916878316</v>
      </c>
      <c r="E19" s="112">
        <v>67.33815240529977</v>
      </c>
      <c r="F19" s="112">
        <v>11.485608718137652</v>
      </c>
      <c r="G19" s="112">
        <v>51.201041839390875</v>
      </c>
      <c r="H19" s="112">
        <v>56.594582990155544</v>
      </c>
      <c r="I19" s="112">
        <v>57.47660791907068</v>
      </c>
      <c r="J19" s="112">
        <v>27.76660233215814</v>
      </c>
      <c r="K19" s="112">
        <v>20.254276764937398</v>
      </c>
      <c r="L19" s="112">
        <v>64.61904145307993</v>
      </c>
      <c r="M19" s="112">
        <v>91.81184546426732</v>
      </c>
      <c r="N19" s="16"/>
    </row>
    <row r="20" spans="2:13" s="16" customFormat="1" ht="12.75">
      <c r="B20" s="10">
        <v>2003</v>
      </c>
      <c r="C20" s="11">
        <v>37956</v>
      </c>
      <c r="D20" s="109">
        <v>32.30809329778783</v>
      </c>
      <c r="E20" s="109">
        <v>72.02512804737492</v>
      </c>
      <c r="F20" s="109">
        <v>25.26814990194146</v>
      </c>
      <c r="G20" s="109">
        <v>76.81957197579563</v>
      </c>
      <c r="H20" s="109">
        <v>66.03000091072043</v>
      </c>
      <c r="I20" s="109">
        <v>138.95412088005395</v>
      </c>
      <c r="J20" s="109">
        <v>74.03750175131502</v>
      </c>
      <c r="K20" s="109">
        <v>21.45636342553125</v>
      </c>
      <c r="L20" s="109">
        <v>94.78223716800488</v>
      </c>
      <c r="M20" s="109">
        <v>98.00758948705682</v>
      </c>
    </row>
    <row r="21" spans="2:14" ht="12.75">
      <c r="B21" s="110">
        <v>2004</v>
      </c>
      <c r="C21" s="111">
        <v>37987</v>
      </c>
      <c r="D21" s="112">
        <v>25.588098030507748</v>
      </c>
      <c r="E21" s="112">
        <v>83.54241344374697</v>
      </c>
      <c r="F21" s="112">
        <v>9.010859959090235</v>
      </c>
      <c r="G21" s="112">
        <v>52.12011415473837</v>
      </c>
      <c r="H21" s="112">
        <v>66.25295308818103</v>
      </c>
      <c r="I21" s="112">
        <v>48.085510335511344</v>
      </c>
      <c r="J21" s="112">
        <v>26.52374153947772</v>
      </c>
      <c r="K21" s="112">
        <v>39.84982947242712</v>
      </c>
      <c r="L21" s="112">
        <v>53.00370690234686</v>
      </c>
      <c r="M21" s="112">
        <v>73.07716855957426</v>
      </c>
      <c r="N21" s="16"/>
    </row>
    <row r="22" spans="2:13" s="16" customFormat="1" ht="12.75">
      <c r="B22" s="10">
        <v>2004</v>
      </c>
      <c r="C22" s="11">
        <v>38018</v>
      </c>
      <c r="D22" s="109">
        <v>26.71103237688309</v>
      </c>
      <c r="E22" s="109">
        <v>71.51897009697278</v>
      </c>
      <c r="F22" s="109">
        <v>7.542821361044566</v>
      </c>
      <c r="G22" s="109">
        <v>48.0754107881047</v>
      </c>
      <c r="H22" s="109">
        <v>57.90509633204351</v>
      </c>
      <c r="I22" s="109">
        <v>45.21648232539252</v>
      </c>
      <c r="J22" s="109">
        <v>24.775058747941006</v>
      </c>
      <c r="K22" s="109">
        <v>32.028901923969045</v>
      </c>
      <c r="L22" s="109">
        <v>53.589117483864776</v>
      </c>
      <c r="M22" s="109">
        <v>76.28867800132504</v>
      </c>
    </row>
    <row r="23" spans="2:14" ht="12.75">
      <c r="B23" s="110">
        <v>2004</v>
      </c>
      <c r="C23" s="111">
        <v>38047</v>
      </c>
      <c r="D23" s="112">
        <v>32.376359433638356</v>
      </c>
      <c r="E23" s="112">
        <v>70.26387793480991</v>
      </c>
      <c r="F23" s="112">
        <v>7.9995517864863706</v>
      </c>
      <c r="G23" s="112">
        <v>51.96251149996935</v>
      </c>
      <c r="H23" s="112">
        <v>59.127568874481426</v>
      </c>
      <c r="I23" s="112">
        <v>48.37507617174883</v>
      </c>
      <c r="J23" s="112">
        <v>24.252824076138452</v>
      </c>
      <c r="K23" s="112">
        <v>21.511671484199482</v>
      </c>
      <c r="L23" s="112">
        <v>56.11234074926357</v>
      </c>
      <c r="M23" s="112">
        <v>89.14891510367646</v>
      </c>
      <c r="N23" s="16"/>
    </row>
    <row r="24" spans="2:13" s="16" customFormat="1" ht="12.75">
      <c r="B24" s="10">
        <v>2004</v>
      </c>
      <c r="C24" s="11">
        <v>38078</v>
      </c>
      <c r="D24" s="109">
        <v>26.97521352507761</v>
      </c>
      <c r="E24" s="109">
        <v>68.57731191325409</v>
      </c>
      <c r="F24" s="109">
        <v>9.078781266139707</v>
      </c>
      <c r="G24" s="109">
        <v>50.86656858887036</v>
      </c>
      <c r="H24" s="109">
        <v>56.18841836928412</v>
      </c>
      <c r="I24" s="109">
        <v>47.22783567461008</v>
      </c>
      <c r="J24" s="109">
        <v>24.198396539925117</v>
      </c>
      <c r="K24" s="109">
        <v>16.351433631309618</v>
      </c>
      <c r="L24" s="109">
        <v>66.85330039277945</v>
      </c>
      <c r="M24" s="109">
        <v>70.1335743676696</v>
      </c>
    </row>
    <row r="25" spans="2:14" ht="12.75">
      <c r="B25" s="110">
        <v>2004</v>
      </c>
      <c r="C25" s="111">
        <v>38108</v>
      </c>
      <c r="D25" s="112">
        <v>31.70537837969636</v>
      </c>
      <c r="E25" s="112">
        <v>70.8403562495134</v>
      </c>
      <c r="F25" s="112">
        <v>10.450077139976933</v>
      </c>
      <c r="G25" s="112">
        <v>53.85909478243674</v>
      </c>
      <c r="H25" s="112">
        <v>56.05766863584754</v>
      </c>
      <c r="I25" s="112">
        <v>52.67337260622736</v>
      </c>
      <c r="J25" s="112">
        <v>30.27440872105436</v>
      </c>
      <c r="K25" s="112">
        <v>18.089370901335947</v>
      </c>
      <c r="L25" s="112">
        <v>73.86807923065604</v>
      </c>
      <c r="M25" s="112">
        <v>75.40270413036482</v>
      </c>
      <c r="N25" s="16"/>
    </row>
    <row r="26" spans="2:13" s="16" customFormat="1" ht="12" customHeight="1">
      <c r="B26" s="10">
        <v>2004</v>
      </c>
      <c r="C26" s="11">
        <v>38139</v>
      </c>
      <c r="D26" s="109">
        <v>31.57729652318727</v>
      </c>
      <c r="E26" s="109">
        <v>70.55757396190789</v>
      </c>
      <c r="F26" s="109">
        <v>10.18182275093736</v>
      </c>
      <c r="G26" s="109">
        <v>52.258755122690324</v>
      </c>
      <c r="H26" s="109">
        <v>58.43332984264982</v>
      </c>
      <c r="I26" s="109">
        <v>60.82523586936546</v>
      </c>
      <c r="J26" s="109">
        <v>32.31705567789857</v>
      </c>
      <c r="K26" s="109">
        <v>14.162167639660165</v>
      </c>
      <c r="L26" s="109">
        <v>63.06180779798134</v>
      </c>
      <c r="M26" s="109">
        <v>76.42221036617545</v>
      </c>
    </row>
    <row r="27" spans="2:14" ht="12.75">
      <c r="B27" s="110">
        <v>2004</v>
      </c>
      <c r="C27" s="111">
        <v>38169</v>
      </c>
      <c r="D27" s="112">
        <v>29.52764074751413</v>
      </c>
      <c r="E27" s="112">
        <v>73.95599134792387</v>
      </c>
      <c r="F27" s="112">
        <v>16.969334960747855</v>
      </c>
      <c r="G27" s="112">
        <v>54.9577990870921</v>
      </c>
      <c r="H27" s="112">
        <v>61.06356782951567</v>
      </c>
      <c r="I27" s="112">
        <v>60.21405748300556</v>
      </c>
      <c r="J27" s="112">
        <v>32.684829334653315</v>
      </c>
      <c r="K27" s="112">
        <v>20.27760727697869</v>
      </c>
      <c r="L27" s="112">
        <v>72.81054554048184</v>
      </c>
      <c r="M27" s="112">
        <v>76.30778699154256</v>
      </c>
      <c r="N27" s="16"/>
    </row>
    <row r="28" spans="2:13" s="16" customFormat="1" ht="12.75">
      <c r="B28" s="10">
        <v>2004</v>
      </c>
      <c r="C28" s="11">
        <v>38200</v>
      </c>
      <c r="D28" s="109">
        <v>30.699766432263853</v>
      </c>
      <c r="E28" s="109">
        <v>71.53650740378404</v>
      </c>
      <c r="F28" s="109">
        <v>12.142494804325906</v>
      </c>
      <c r="G28" s="109">
        <v>48.27468572423321</v>
      </c>
      <c r="H28" s="109">
        <v>58.68629901031648</v>
      </c>
      <c r="I28" s="109">
        <v>58.178198301076606</v>
      </c>
      <c r="J28" s="109">
        <v>30.83730159585751</v>
      </c>
      <c r="K28" s="109">
        <v>22.945322688551705</v>
      </c>
      <c r="L28" s="109">
        <v>66.59302133988075</v>
      </c>
      <c r="M28" s="109">
        <v>89.47132187053813</v>
      </c>
    </row>
    <row r="29" spans="2:14" ht="12.75">
      <c r="B29" s="110">
        <v>2004</v>
      </c>
      <c r="C29" s="111">
        <v>38231</v>
      </c>
      <c r="D29" s="112">
        <v>34.779377856828916</v>
      </c>
      <c r="E29" s="112">
        <v>67.80392885771174</v>
      </c>
      <c r="F29" s="112">
        <v>10.048211186552997</v>
      </c>
      <c r="G29" s="112">
        <v>51.49907498528647</v>
      </c>
      <c r="H29" s="112">
        <v>55.6039738061847</v>
      </c>
      <c r="I29" s="112">
        <v>59.992170918974686</v>
      </c>
      <c r="J29" s="112">
        <v>30.28182903630847</v>
      </c>
      <c r="K29" s="112">
        <v>20.99038500535315</v>
      </c>
      <c r="L29" s="112">
        <v>63.710564302502156</v>
      </c>
      <c r="M29" s="112">
        <v>84.65761117778187</v>
      </c>
      <c r="N29" s="16"/>
    </row>
    <row r="30" spans="2:13" s="16" customFormat="1" ht="12.75">
      <c r="B30" s="10">
        <v>2004</v>
      </c>
      <c r="C30" s="11">
        <v>38261</v>
      </c>
      <c r="D30" s="109">
        <v>30.419284923460143</v>
      </c>
      <c r="E30" s="109">
        <v>70.07674070396118</v>
      </c>
      <c r="F30" s="109">
        <v>10.354340948285547</v>
      </c>
      <c r="G30" s="109">
        <v>60.25465680031616</v>
      </c>
      <c r="H30" s="109">
        <v>55.08629783255824</v>
      </c>
      <c r="I30" s="109">
        <v>51.386391550305774</v>
      </c>
      <c r="J30" s="109">
        <v>31.267803932504584</v>
      </c>
      <c r="K30" s="109">
        <v>16.61058834649108</v>
      </c>
      <c r="L30" s="109">
        <v>65.64168847476628</v>
      </c>
      <c r="M30" s="109">
        <v>81.99102743871086</v>
      </c>
    </row>
    <row r="31" spans="2:14" ht="12.75">
      <c r="B31" s="110">
        <v>2004</v>
      </c>
      <c r="C31" s="111">
        <v>38292</v>
      </c>
      <c r="D31" s="112">
        <v>37.71901579168829</v>
      </c>
      <c r="E31" s="112">
        <v>74.04271285082068</v>
      </c>
      <c r="F31" s="112">
        <v>13.21484319519372</v>
      </c>
      <c r="G31" s="112">
        <v>50.187611947301406</v>
      </c>
      <c r="H31" s="112">
        <v>57.307662661081864</v>
      </c>
      <c r="I31" s="112">
        <v>60.99598180390861</v>
      </c>
      <c r="J31" s="112">
        <v>30.880454661815364</v>
      </c>
      <c r="K31" s="112">
        <v>21.30531423842425</v>
      </c>
      <c r="L31" s="112">
        <v>69.17906203483531</v>
      </c>
      <c r="M31" s="112">
        <v>91.40615664192097</v>
      </c>
      <c r="N31" s="16"/>
    </row>
    <row r="32" spans="2:13" s="16" customFormat="1" ht="12.75">
      <c r="B32" s="10">
        <v>2004</v>
      </c>
      <c r="C32" s="11">
        <v>38322</v>
      </c>
      <c r="D32" s="109">
        <v>38.31191556094819</v>
      </c>
      <c r="E32" s="109">
        <v>76.86903922225896</v>
      </c>
      <c r="F32" s="109">
        <v>26.076539143397483</v>
      </c>
      <c r="G32" s="109">
        <v>82.06026927389077</v>
      </c>
      <c r="H32" s="109">
        <v>67.29521116110354</v>
      </c>
      <c r="I32" s="109">
        <v>145.5824636165193</v>
      </c>
      <c r="J32" s="109">
        <v>84.14307330819304</v>
      </c>
      <c r="K32" s="109">
        <v>22.861288743300484</v>
      </c>
      <c r="L32" s="109">
        <v>104.90019648616739</v>
      </c>
      <c r="M32" s="109">
        <v>90.86430082686589</v>
      </c>
    </row>
    <row r="33" spans="2:14" ht="12.75">
      <c r="B33" s="110">
        <v>2005</v>
      </c>
      <c r="C33" s="111">
        <v>38353</v>
      </c>
      <c r="D33" s="112">
        <v>31.48437849987827</v>
      </c>
      <c r="E33" s="112">
        <v>77.81508444963502</v>
      </c>
      <c r="F33" s="112">
        <v>10.402008080236275</v>
      </c>
      <c r="G33" s="112">
        <v>57.134704120911785</v>
      </c>
      <c r="H33" s="112">
        <v>65.9277206421345</v>
      </c>
      <c r="I33" s="112">
        <v>49.96616399944608</v>
      </c>
      <c r="J33" s="112">
        <v>29.8355789071673</v>
      </c>
      <c r="K33" s="112">
        <v>40.971219132128994</v>
      </c>
      <c r="L33" s="112">
        <v>54.17531068923526</v>
      </c>
      <c r="M33" s="112">
        <v>72.37095718936692</v>
      </c>
      <c r="N33" s="16"/>
    </row>
    <row r="34" spans="2:13" s="16" customFormat="1" ht="12.75">
      <c r="B34" s="10">
        <v>2005</v>
      </c>
      <c r="C34" s="11">
        <v>38384</v>
      </c>
      <c r="D34" s="109">
        <v>34.16633814095919</v>
      </c>
      <c r="E34" s="109">
        <v>69.43356420575455</v>
      </c>
      <c r="F34" s="109">
        <v>8.68788560575688</v>
      </c>
      <c r="G34" s="109">
        <v>49.81687214478364</v>
      </c>
      <c r="H34" s="109">
        <v>56.0391305104032</v>
      </c>
      <c r="I34" s="109">
        <v>46.37055796302645</v>
      </c>
      <c r="J34" s="109">
        <v>25.83565061783232</v>
      </c>
      <c r="K34" s="109">
        <v>30.838301469652215</v>
      </c>
      <c r="L34" s="109">
        <v>54.109652350466696</v>
      </c>
      <c r="M34" s="109">
        <v>74.39694183229986</v>
      </c>
    </row>
    <row r="35" spans="2:14" ht="12.75">
      <c r="B35" s="110">
        <v>2005</v>
      </c>
      <c r="C35" s="111">
        <v>38412</v>
      </c>
      <c r="D35" s="112">
        <v>33.52451386962724</v>
      </c>
      <c r="E35" s="112">
        <v>64.31194829614358</v>
      </c>
      <c r="F35" s="112">
        <v>10.122928977553634</v>
      </c>
      <c r="G35" s="112">
        <v>54.46710717722502</v>
      </c>
      <c r="H35" s="112">
        <v>62.7629324843653</v>
      </c>
      <c r="I35" s="112">
        <v>50.98701439562083</v>
      </c>
      <c r="J35" s="112">
        <v>27.092826706702436</v>
      </c>
      <c r="K35" s="112">
        <v>20.87431998154968</v>
      </c>
      <c r="L35" s="112">
        <v>56.78503249266877</v>
      </c>
      <c r="M35" s="112">
        <v>85.97078637316535</v>
      </c>
      <c r="N35" s="16"/>
    </row>
    <row r="36" spans="2:13" s="16" customFormat="1" ht="12.75">
      <c r="B36" s="10">
        <v>2005</v>
      </c>
      <c r="C36" s="11">
        <v>38443</v>
      </c>
      <c r="D36" s="109">
        <v>38.189171338021644</v>
      </c>
      <c r="E36" s="109">
        <v>72.97603402599404</v>
      </c>
      <c r="F36" s="109">
        <v>11.324622297612747</v>
      </c>
      <c r="G36" s="109">
        <v>61.1743663041758</v>
      </c>
      <c r="H36" s="109">
        <v>58.6154546036842</v>
      </c>
      <c r="I36" s="109">
        <v>50.02874255043657</v>
      </c>
      <c r="J36" s="109">
        <v>29.685541410728014</v>
      </c>
      <c r="K36" s="109">
        <v>18.367260626009525</v>
      </c>
      <c r="L36" s="109">
        <v>67.12056886925762</v>
      </c>
      <c r="M36" s="109">
        <v>70.29875940504026</v>
      </c>
    </row>
    <row r="37" spans="2:14" ht="12.75">
      <c r="B37" s="110">
        <v>2005</v>
      </c>
      <c r="C37" s="111">
        <v>38473</v>
      </c>
      <c r="D37" s="112">
        <v>40.03224835652476</v>
      </c>
      <c r="E37" s="112">
        <v>71.11596307946458</v>
      </c>
      <c r="F37" s="112">
        <v>12.361039373968472</v>
      </c>
      <c r="G37" s="112">
        <v>57.47729686367358</v>
      </c>
      <c r="H37" s="112">
        <v>60.16634851088542</v>
      </c>
      <c r="I37" s="112">
        <v>58.2736413125087</v>
      </c>
      <c r="J37" s="112">
        <v>35.871490476183034</v>
      </c>
      <c r="K37" s="112">
        <v>18.125299165998424</v>
      </c>
      <c r="L37" s="112">
        <v>72.87761723723072</v>
      </c>
      <c r="M37" s="112">
        <v>74.59908556615312</v>
      </c>
      <c r="N37" s="16"/>
    </row>
    <row r="38" spans="2:13" s="16" customFormat="1" ht="12.75">
      <c r="B38" s="10">
        <v>2005</v>
      </c>
      <c r="C38" s="11">
        <v>38504</v>
      </c>
      <c r="D38" s="109">
        <v>36.089093339797834</v>
      </c>
      <c r="E38" s="109">
        <v>80.91873129366401</v>
      </c>
      <c r="F38" s="109">
        <v>12.077308858085736</v>
      </c>
      <c r="G38" s="109">
        <v>56.09464387814064</v>
      </c>
      <c r="H38" s="109">
        <v>61.57306187860851</v>
      </c>
      <c r="I38" s="109">
        <v>66.45272762378609</v>
      </c>
      <c r="J38" s="109">
        <v>36.08178719512474</v>
      </c>
      <c r="K38" s="109">
        <v>15.699414858258793</v>
      </c>
      <c r="L38" s="109">
        <v>73.21767265011464</v>
      </c>
      <c r="M38" s="109">
        <v>81.96172479925677</v>
      </c>
    </row>
    <row r="39" spans="2:14" ht="12.75">
      <c r="B39" s="110">
        <v>2005</v>
      </c>
      <c r="C39" s="111">
        <v>38534</v>
      </c>
      <c r="D39" s="112">
        <v>37.117406392718166</v>
      </c>
      <c r="E39" s="112">
        <v>71.23128231402751</v>
      </c>
      <c r="F39" s="112">
        <v>20.590322022586168</v>
      </c>
      <c r="G39" s="112">
        <v>61.15119992827314</v>
      </c>
      <c r="H39" s="112">
        <v>63.60475047829541</v>
      </c>
      <c r="I39" s="112">
        <v>64.68284203126866</v>
      </c>
      <c r="J39" s="112">
        <v>35.1549429094091</v>
      </c>
      <c r="K39" s="112">
        <v>18.9062638693967</v>
      </c>
      <c r="L39" s="112">
        <v>73.33447730674231</v>
      </c>
      <c r="M39" s="112">
        <v>79.91395089381021</v>
      </c>
      <c r="N39" s="16"/>
    </row>
    <row r="40" spans="2:13" s="16" customFormat="1" ht="12.75">
      <c r="B40" s="10">
        <v>2005</v>
      </c>
      <c r="C40" s="11">
        <v>38565</v>
      </c>
      <c r="D40" s="109">
        <v>39.998076684878875</v>
      </c>
      <c r="E40" s="109">
        <v>79.11174546752095</v>
      </c>
      <c r="F40" s="109">
        <v>14.841980897178203</v>
      </c>
      <c r="G40" s="109">
        <v>52.576334436748304</v>
      </c>
      <c r="H40" s="109">
        <v>61.98834142420029</v>
      </c>
      <c r="I40" s="109">
        <v>62.04504254232106</v>
      </c>
      <c r="J40" s="109">
        <v>34.590804433984765</v>
      </c>
      <c r="K40" s="109">
        <v>23.840044145651323</v>
      </c>
      <c r="L40" s="109">
        <v>72.73414556574419</v>
      </c>
      <c r="M40" s="109">
        <v>89.24983003455995</v>
      </c>
    </row>
    <row r="41" spans="2:14" ht="12.75">
      <c r="B41" s="110">
        <v>2005</v>
      </c>
      <c r="C41" s="111">
        <v>38596</v>
      </c>
      <c r="D41" s="112">
        <v>45.27580019762144</v>
      </c>
      <c r="E41" s="112">
        <v>73.66016453602852</v>
      </c>
      <c r="F41" s="112">
        <v>13.079728014979677</v>
      </c>
      <c r="G41" s="112">
        <v>57.351606886208785</v>
      </c>
      <c r="H41" s="112">
        <v>63.32804242119022</v>
      </c>
      <c r="I41" s="112">
        <v>61.1250734958695</v>
      </c>
      <c r="J41" s="112">
        <v>34.19725431921816</v>
      </c>
      <c r="K41" s="112">
        <v>20.173683166851</v>
      </c>
      <c r="L41" s="112">
        <v>76.39047343630318</v>
      </c>
      <c r="M41" s="112">
        <v>80.23716293566169</v>
      </c>
      <c r="N41" s="16"/>
    </row>
    <row r="42" spans="2:13" s="16" customFormat="1" ht="12.75">
      <c r="B42" s="10">
        <v>2005</v>
      </c>
      <c r="C42" s="11">
        <v>38626</v>
      </c>
      <c r="D42" s="109">
        <v>39.3973643208672</v>
      </c>
      <c r="E42" s="109">
        <v>71.8905990622269</v>
      </c>
      <c r="F42" s="109">
        <v>12.760875135711027</v>
      </c>
      <c r="G42" s="109">
        <v>65.76540311153205</v>
      </c>
      <c r="H42" s="109">
        <v>60.76534062990503</v>
      </c>
      <c r="I42" s="109">
        <v>52.67784932302604</v>
      </c>
      <c r="J42" s="109">
        <v>36.745832499566056</v>
      </c>
      <c r="K42" s="109">
        <v>19.53225488466461</v>
      </c>
      <c r="L42" s="109">
        <v>66.63268028309987</v>
      </c>
      <c r="M42" s="109">
        <v>81.17823503695651</v>
      </c>
    </row>
    <row r="43" spans="2:14" ht="12.75">
      <c r="B43" s="110">
        <v>2005</v>
      </c>
      <c r="C43" s="111">
        <v>38657</v>
      </c>
      <c r="D43" s="112">
        <v>46.69811577507267</v>
      </c>
      <c r="E43" s="112">
        <v>74.96227696436772</v>
      </c>
      <c r="F43" s="112">
        <v>15.725328173886664</v>
      </c>
      <c r="G43" s="112">
        <v>55.235204898015226</v>
      </c>
      <c r="H43" s="112">
        <v>63.00953134873161</v>
      </c>
      <c r="I43" s="112">
        <v>63.41558914953525</v>
      </c>
      <c r="J43" s="112">
        <v>36.980683461898586</v>
      </c>
      <c r="K43" s="112">
        <v>24.288247192852733</v>
      </c>
      <c r="L43" s="112">
        <v>77.5302725585039</v>
      </c>
      <c r="M43" s="112">
        <v>90.11207124323577</v>
      </c>
      <c r="N43" s="16"/>
    </row>
    <row r="44" spans="2:13" s="16" customFormat="1" ht="12.75">
      <c r="B44" s="10">
        <v>2005</v>
      </c>
      <c r="C44" s="11">
        <v>38687</v>
      </c>
      <c r="D44" s="109">
        <v>51.87647577533567</v>
      </c>
      <c r="E44" s="109">
        <v>77.4832658723956</v>
      </c>
      <c r="F44" s="109">
        <v>27.622241325220283</v>
      </c>
      <c r="G44" s="109">
        <v>90.79896208462324</v>
      </c>
      <c r="H44" s="109">
        <v>77.97147674615792</v>
      </c>
      <c r="I44" s="109">
        <v>156.85330462395478</v>
      </c>
      <c r="J44" s="109">
        <v>91.70221790047482</v>
      </c>
      <c r="K44" s="109">
        <v>31.016022181389964</v>
      </c>
      <c r="L44" s="109">
        <v>120.09389112868318</v>
      </c>
      <c r="M44" s="109">
        <v>95.17863327903066</v>
      </c>
    </row>
    <row r="45" spans="2:14" ht="12.75">
      <c r="B45" s="110">
        <v>2006</v>
      </c>
      <c r="C45" s="111">
        <v>38718</v>
      </c>
      <c r="D45" s="112">
        <v>42.26872388621478</v>
      </c>
      <c r="E45" s="112">
        <v>83.18111597806858</v>
      </c>
      <c r="F45" s="112">
        <v>12.758981756547719</v>
      </c>
      <c r="G45" s="112">
        <v>63.13857779416498</v>
      </c>
      <c r="H45" s="112">
        <v>72.7679740092197</v>
      </c>
      <c r="I45" s="112">
        <v>53.70864600366182</v>
      </c>
      <c r="J45" s="112">
        <v>32.048004679274165</v>
      </c>
      <c r="K45" s="112">
        <v>44.28584220345944</v>
      </c>
      <c r="L45" s="112">
        <v>65.73294836479597</v>
      </c>
      <c r="M45" s="112">
        <v>71.55663635070798</v>
      </c>
      <c r="N45" s="16"/>
    </row>
    <row r="46" spans="2:13" s="16" customFormat="1" ht="12.75">
      <c r="B46" s="10">
        <v>2006</v>
      </c>
      <c r="C46" s="11">
        <v>38749</v>
      </c>
      <c r="D46" s="109">
        <v>45.27462180864453</v>
      </c>
      <c r="E46" s="109">
        <v>72.71368909291887</v>
      </c>
      <c r="F46" s="109">
        <v>10.965825628054494</v>
      </c>
      <c r="G46" s="109">
        <v>55.96611379250499</v>
      </c>
      <c r="H46" s="109">
        <v>62.2337074885411</v>
      </c>
      <c r="I46" s="109">
        <v>49.694031147811025</v>
      </c>
      <c r="J46" s="109">
        <v>27.902566379822048</v>
      </c>
      <c r="K46" s="109">
        <v>40.47576400378172</v>
      </c>
      <c r="L46" s="109">
        <v>60.05993435112578</v>
      </c>
      <c r="M46" s="109">
        <v>73.46352486804524</v>
      </c>
    </row>
    <row r="47" spans="2:14" ht="12.75">
      <c r="B47" s="110">
        <v>2006</v>
      </c>
      <c r="C47" s="111">
        <v>38777</v>
      </c>
      <c r="D47" s="112">
        <v>50.68846716263708</v>
      </c>
      <c r="E47" s="112">
        <v>74.45463842240292</v>
      </c>
      <c r="F47" s="112">
        <v>12.922354379964435</v>
      </c>
      <c r="G47" s="112">
        <v>63.99396188965157</v>
      </c>
      <c r="H47" s="112">
        <v>68.44075409037507</v>
      </c>
      <c r="I47" s="112">
        <v>54.66343427114912</v>
      </c>
      <c r="J47" s="112">
        <v>31.46625545386441</v>
      </c>
      <c r="K47" s="112">
        <v>27.499622135885467</v>
      </c>
      <c r="L47" s="112">
        <v>68.80951751492367</v>
      </c>
      <c r="M47" s="112">
        <v>86.70098706183073</v>
      </c>
      <c r="N47" s="16"/>
    </row>
    <row r="48" spans="2:13" s="16" customFormat="1" ht="12.75">
      <c r="B48" s="10">
        <v>2006</v>
      </c>
      <c r="C48" s="11">
        <v>38808</v>
      </c>
      <c r="D48" s="109">
        <v>42.57714518775684</v>
      </c>
      <c r="E48" s="109">
        <v>72.68421842003038</v>
      </c>
      <c r="F48" s="109">
        <v>14.136417910071055</v>
      </c>
      <c r="G48" s="109">
        <v>69.89030456091949</v>
      </c>
      <c r="H48" s="109">
        <v>62.961083760383026</v>
      </c>
      <c r="I48" s="109">
        <v>53.060205953375984</v>
      </c>
      <c r="J48" s="109">
        <v>31.609162681627485</v>
      </c>
      <c r="K48" s="109">
        <v>20.49222646933629</v>
      </c>
      <c r="L48" s="109">
        <v>71.60525497227498</v>
      </c>
      <c r="M48" s="109">
        <v>64.14576316787245</v>
      </c>
    </row>
    <row r="49" spans="2:26" ht="12.75">
      <c r="B49" s="110">
        <v>2006</v>
      </c>
      <c r="C49" s="111">
        <v>38838</v>
      </c>
      <c r="D49" s="112">
        <v>53.165848389150135</v>
      </c>
      <c r="E49" s="112">
        <v>81.49037374970763</v>
      </c>
      <c r="F49" s="112">
        <v>14.647338300936584</v>
      </c>
      <c r="G49" s="112">
        <v>68.19423955930428</v>
      </c>
      <c r="H49" s="112">
        <v>65.47121459581204</v>
      </c>
      <c r="I49" s="112">
        <v>62.66032500169728</v>
      </c>
      <c r="J49" s="112">
        <v>35.91018693911066</v>
      </c>
      <c r="K49" s="112">
        <v>23.275509157549312</v>
      </c>
      <c r="L49" s="112">
        <v>86.79142490308087</v>
      </c>
      <c r="M49" s="112">
        <v>68.43075802461593</v>
      </c>
      <c r="N49" s="16"/>
      <c r="O49" s="16"/>
      <c r="P49" s="16"/>
      <c r="Q49" s="16"/>
      <c r="R49" s="16"/>
      <c r="S49" s="16"/>
      <c r="T49" s="16"/>
      <c r="U49" s="16"/>
      <c r="V49" s="16"/>
      <c r="W49" s="16"/>
      <c r="X49" s="16"/>
      <c r="Y49" s="16"/>
      <c r="Z49" s="16"/>
    </row>
    <row r="50" spans="2:13" s="16" customFormat="1" ht="12.75">
      <c r="B50" s="10">
        <v>2006</v>
      </c>
      <c r="C50" s="11">
        <v>38869</v>
      </c>
      <c r="D50" s="109">
        <v>52.78241362951539</v>
      </c>
      <c r="E50" s="109">
        <v>89.0661779026397</v>
      </c>
      <c r="F50" s="109">
        <v>14.43193792594507</v>
      </c>
      <c r="G50" s="109">
        <v>66.83082210819133</v>
      </c>
      <c r="H50" s="109">
        <v>71.6920123148841</v>
      </c>
      <c r="I50" s="109">
        <v>73.50285165457923</v>
      </c>
      <c r="J50" s="109">
        <v>42.661660169783765</v>
      </c>
      <c r="K50" s="109">
        <v>19.54099733491385</v>
      </c>
      <c r="L50" s="109">
        <v>82.57785100354731</v>
      </c>
      <c r="M50" s="109">
        <v>75.39725556199407</v>
      </c>
    </row>
    <row r="51" spans="2:26" ht="12.75">
      <c r="B51" s="110">
        <v>2006</v>
      </c>
      <c r="C51" s="111">
        <v>38899</v>
      </c>
      <c r="D51" s="112">
        <v>52.91069060316885</v>
      </c>
      <c r="E51" s="112">
        <v>84.63693941133677</v>
      </c>
      <c r="F51" s="112">
        <v>23.701160668351594</v>
      </c>
      <c r="G51" s="112">
        <v>71.17189256609687</v>
      </c>
      <c r="H51" s="112">
        <v>77.3999178853794</v>
      </c>
      <c r="I51" s="112">
        <v>70.55601106225323</v>
      </c>
      <c r="J51" s="112">
        <v>40.50330001575058</v>
      </c>
      <c r="K51" s="112">
        <v>23.181988922241587</v>
      </c>
      <c r="L51" s="112">
        <v>87.19955739773977</v>
      </c>
      <c r="M51" s="112">
        <v>75.23934305307709</v>
      </c>
      <c r="N51" s="16"/>
      <c r="O51" s="16"/>
      <c r="P51" s="16"/>
      <c r="Q51" s="16"/>
      <c r="R51" s="16"/>
      <c r="S51" s="16"/>
      <c r="T51" s="16"/>
      <c r="U51" s="16"/>
      <c r="V51" s="16"/>
      <c r="W51" s="16"/>
      <c r="X51" s="16"/>
      <c r="Y51" s="16"/>
      <c r="Z51" s="16"/>
    </row>
    <row r="52" spans="2:13" s="16" customFormat="1" ht="12.75">
      <c r="B52" s="10">
        <v>2006</v>
      </c>
      <c r="C52" s="11">
        <v>38930</v>
      </c>
      <c r="D52" s="109">
        <v>55.707638731090626</v>
      </c>
      <c r="E52" s="109">
        <v>90.11420965905634</v>
      </c>
      <c r="F52" s="109">
        <v>17.83472280792078</v>
      </c>
      <c r="G52" s="109">
        <v>60.46991529018192</v>
      </c>
      <c r="H52" s="109">
        <v>77.45873230982068</v>
      </c>
      <c r="I52" s="109">
        <v>71.74311248072611</v>
      </c>
      <c r="J52" s="109">
        <v>39.230596522389014</v>
      </c>
      <c r="K52" s="109">
        <v>32.24202766550594</v>
      </c>
      <c r="L52" s="109">
        <v>83.60825775039856</v>
      </c>
      <c r="M52" s="109">
        <v>86.08945345719604</v>
      </c>
    </row>
    <row r="53" spans="2:26" ht="12.75">
      <c r="B53" s="110">
        <v>2006</v>
      </c>
      <c r="C53" s="111">
        <v>38961</v>
      </c>
      <c r="D53" s="112">
        <v>61.86579595079899</v>
      </c>
      <c r="E53" s="112">
        <v>89.66373017425747</v>
      </c>
      <c r="F53" s="112">
        <v>17.028501078985478</v>
      </c>
      <c r="G53" s="112">
        <v>70.33642495341932</v>
      </c>
      <c r="H53" s="112">
        <v>74.90035350326833</v>
      </c>
      <c r="I53" s="112">
        <v>71.88679666427164</v>
      </c>
      <c r="J53" s="112">
        <v>41.83019472169097</v>
      </c>
      <c r="K53" s="112">
        <v>27.148518992367702</v>
      </c>
      <c r="L53" s="112">
        <v>80.3388945806175</v>
      </c>
      <c r="M53" s="112">
        <v>79.89598866065369</v>
      </c>
      <c r="N53" s="16"/>
      <c r="O53" s="16"/>
      <c r="P53" s="16"/>
      <c r="Q53" s="16"/>
      <c r="R53" s="16"/>
      <c r="S53" s="16"/>
      <c r="T53" s="16"/>
      <c r="U53" s="16"/>
      <c r="V53" s="16"/>
      <c r="W53" s="16"/>
      <c r="X53" s="16"/>
      <c r="Y53" s="16"/>
      <c r="Z53" s="16"/>
    </row>
    <row r="54" spans="2:13" s="16" customFormat="1" ht="12.75">
      <c r="B54" s="10">
        <v>2006</v>
      </c>
      <c r="C54" s="11">
        <v>38991</v>
      </c>
      <c r="D54" s="109">
        <v>63.68180899116469</v>
      </c>
      <c r="E54" s="109">
        <v>89.29386347382017</v>
      </c>
      <c r="F54" s="109">
        <v>16.29854130139392</v>
      </c>
      <c r="G54" s="109">
        <v>74.9590439689993</v>
      </c>
      <c r="H54" s="109">
        <v>75.60579506630609</v>
      </c>
      <c r="I54" s="109">
        <v>60.82963612017984</v>
      </c>
      <c r="J54" s="109">
        <v>39.7316011150761</v>
      </c>
      <c r="K54" s="109">
        <v>23.560830232431574</v>
      </c>
      <c r="L54" s="109">
        <v>82.97339154277849</v>
      </c>
      <c r="M54" s="109">
        <v>78.40862912730123</v>
      </c>
    </row>
    <row r="55" spans="2:26" ht="12.75">
      <c r="B55" s="110">
        <v>2006</v>
      </c>
      <c r="C55" s="111">
        <v>39022</v>
      </c>
      <c r="D55" s="112">
        <v>68.00615794006536</v>
      </c>
      <c r="E55" s="112">
        <v>90.72435554868851</v>
      </c>
      <c r="F55" s="112">
        <v>21.058368539030806</v>
      </c>
      <c r="G55" s="112">
        <v>64.58676816091696</v>
      </c>
      <c r="H55" s="112">
        <v>78.60825541087526</v>
      </c>
      <c r="I55" s="112">
        <v>74.56565609525423</v>
      </c>
      <c r="J55" s="112">
        <v>41.965540012477774</v>
      </c>
      <c r="K55" s="112">
        <v>28.836077152454376</v>
      </c>
      <c r="L55" s="112">
        <v>91.37916926745925</v>
      </c>
      <c r="M55" s="112">
        <v>84.44672899536361</v>
      </c>
      <c r="N55" s="16"/>
      <c r="O55" s="16"/>
      <c r="P55" s="16"/>
      <c r="Q55" s="16"/>
      <c r="R55" s="16"/>
      <c r="S55" s="16"/>
      <c r="T55" s="16"/>
      <c r="U55" s="16"/>
      <c r="V55" s="16"/>
      <c r="W55" s="16"/>
      <c r="X55" s="16"/>
      <c r="Y55" s="16"/>
      <c r="Z55" s="16"/>
    </row>
    <row r="56" spans="2:13" s="16" customFormat="1" ht="12.75">
      <c r="B56" s="10">
        <v>2007</v>
      </c>
      <c r="C56" s="11">
        <v>39052</v>
      </c>
      <c r="D56" s="109">
        <v>55.11914157145081</v>
      </c>
      <c r="E56" s="109">
        <v>84.89582821057844</v>
      </c>
      <c r="F56" s="109">
        <v>37.04971212404269</v>
      </c>
      <c r="G56" s="109">
        <v>103.51075835444135</v>
      </c>
      <c r="H56" s="109">
        <v>95.60899905038241</v>
      </c>
      <c r="I56" s="109">
        <v>181.66621464630168</v>
      </c>
      <c r="J56" s="109">
        <v>111.09355845178979</v>
      </c>
      <c r="K56" s="109">
        <v>37.557700768893184</v>
      </c>
      <c r="L56" s="109">
        <v>126.51005071525883</v>
      </c>
      <c r="M56" s="109">
        <v>92.0247958995114</v>
      </c>
    </row>
    <row r="57" spans="2:26" ht="12.75">
      <c r="B57" s="110">
        <v>2007</v>
      </c>
      <c r="C57" s="111">
        <v>39083</v>
      </c>
      <c r="D57" s="112">
        <v>62.14188984366191</v>
      </c>
      <c r="E57" s="112">
        <v>88.21989492379764</v>
      </c>
      <c r="F57" s="112">
        <v>20.450846519144946</v>
      </c>
      <c r="G57" s="112">
        <v>71.01828485814322</v>
      </c>
      <c r="H57" s="112">
        <v>79.02994204000859</v>
      </c>
      <c r="I57" s="112">
        <v>62.13380878096967</v>
      </c>
      <c r="J57" s="112">
        <v>35.95908688017769</v>
      </c>
      <c r="K57" s="112">
        <v>60.37489532996773</v>
      </c>
      <c r="L57" s="112">
        <v>74.09397260941076</v>
      </c>
      <c r="M57" s="112">
        <v>71.38419804026424</v>
      </c>
      <c r="N57" s="16"/>
      <c r="O57" s="16"/>
      <c r="P57" s="16"/>
      <c r="Q57" s="16"/>
      <c r="R57" s="16"/>
      <c r="S57" s="16"/>
      <c r="T57" s="16"/>
      <c r="U57" s="16"/>
      <c r="V57" s="16"/>
      <c r="W57" s="16"/>
      <c r="X57" s="16"/>
      <c r="Y57" s="16"/>
      <c r="Z57" s="16"/>
    </row>
    <row r="58" spans="2:13" s="16" customFormat="1" ht="12.75">
      <c r="B58" s="10">
        <v>2007</v>
      </c>
      <c r="C58" s="11">
        <v>39114</v>
      </c>
      <c r="D58" s="109">
        <v>61.16772330615412</v>
      </c>
      <c r="E58" s="109">
        <v>82.16782773567029</v>
      </c>
      <c r="F58" s="109">
        <v>18.626575121488973</v>
      </c>
      <c r="G58" s="109">
        <v>64.36536186955324</v>
      </c>
      <c r="H58" s="109">
        <v>70.30067108772205</v>
      </c>
      <c r="I58" s="109">
        <v>56.42532782824346</v>
      </c>
      <c r="J58" s="109">
        <v>35.06274006941563</v>
      </c>
      <c r="K58" s="109">
        <v>50.73209020442157</v>
      </c>
      <c r="L58" s="109">
        <v>64.62751394496031</v>
      </c>
      <c r="M58" s="109">
        <v>69.80710177576027</v>
      </c>
    </row>
    <row r="59" spans="2:26" ht="12.75">
      <c r="B59" s="110">
        <v>2007</v>
      </c>
      <c r="C59" s="111">
        <v>39142</v>
      </c>
      <c r="D59" s="112">
        <v>68.22503873322609</v>
      </c>
      <c r="E59" s="112">
        <v>76.07291128015062</v>
      </c>
      <c r="F59" s="112">
        <v>22.38777106695508</v>
      </c>
      <c r="G59" s="112">
        <v>80.01102569904955</v>
      </c>
      <c r="H59" s="112">
        <v>78.14781714645409</v>
      </c>
      <c r="I59" s="112">
        <v>63.96321204367855</v>
      </c>
      <c r="J59" s="112">
        <v>41.40536853863226</v>
      </c>
      <c r="K59" s="112">
        <v>35.36612537635037</v>
      </c>
      <c r="L59" s="112">
        <v>76.31140333065015</v>
      </c>
      <c r="M59" s="112">
        <v>84.79253565394475</v>
      </c>
      <c r="N59" s="16"/>
      <c r="O59" s="16"/>
      <c r="P59" s="16"/>
      <c r="Q59" s="16"/>
      <c r="R59" s="16"/>
      <c r="S59" s="16"/>
      <c r="T59" s="16"/>
      <c r="U59" s="16"/>
      <c r="V59" s="16"/>
      <c r="W59" s="16"/>
      <c r="X59" s="16"/>
      <c r="Y59" s="16"/>
      <c r="Z59" s="16"/>
    </row>
    <row r="60" spans="2:13" s="16" customFormat="1" ht="12.75">
      <c r="B60" s="10">
        <v>2007</v>
      </c>
      <c r="C60" s="11">
        <v>39173</v>
      </c>
      <c r="D60" s="109">
        <v>62.57128009796501</v>
      </c>
      <c r="E60" s="109">
        <v>73.86480290271236</v>
      </c>
      <c r="F60" s="109">
        <v>23.407258180793043</v>
      </c>
      <c r="G60" s="109">
        <v>69.75292366023025</v>
      </c>
      <c r="H60" s="109">
        <v>73.92767486176251</v>
      </c>
      <c r="I60" s="109">
        <v>57.65805283661676</v>
      </c>
      <c r="J60" s="109">
        <v>37.10053082353169</v>
      </c>
      <c r="K60" s="109">
        <v>29.727652264544616</v>
      </c>
      <c r="L60" s="109">
        <v>78.53523691363094</v>
      </c>
      <c r="M60" s="109">
        <v>71.09962147476823</v>
      </c>
    </row>
    <row r="61" spans="2:26" ht="12.75">
      <c r="B61" s="110">
        <v>2007</v>
      </c>
      <c r="C61" s="111">
        <v>39203</v>
      </c>
      <c r="D61" s="112">
        <v>69.86060663495775</v>
      </c>
      <c r="E61" s="112">
        <v>85.76858552292919</v>
      </c>
      <c r="F61" s="112">
        <v>25.167638164996244</v>
      </c>
      <c r="G61" s="112">
        <v>72.2395205074299</v>
      </c>
      <c r="H61" s="112">
        <v>77.47167893267849</v>
      </c>
      <c r="I61" s="112">
        <v>68.39210709897544</v>
      </c>
      <c r="J61" s="112">
        <v>43.38420320962304</v>
      </c>
      <c r="K61" s="112">
        <v>30.305590874093667</v>
      </c>
      <c r="L61" s="112">
        <v>97.76707087062812</v>
      </c>
      <c r="M61" s="112">
        <v>76.43033618485488</v>
      </c>
      <c r="N61" s="16"/>
      <c r="O61" s="16"/>
      <c r="P61" s="16"/>
      <c r="Q61" s="16"/>
      <c r="R61" s="16"/>
      <c r="S61" s="16"/>
      <c r="T61" s="16"/>
      <c r="U61" s="16"/>
      <c r="V61" s="16"/>
      <c r="W61" s="16"/>
      <c r="X61" s="16"/>
      <c r="Y61" s="16"/>
      <c r="Z61" s="16"/>
    </row>
    <row r="62" spans="2:13" s="16" customFormat="1" ht="12.75">
      <c r="B62" s="10">
        <v>2007</v>
      </c>
      <c r="C62" s="11">
        <v>39234</v>
      </c>
      <c r="D62" s="109">
        <v>60.95570145154348</v>
      </c>
      <c r="E62" s="109">
        <v>82.39312061698585</v>
      </c>
      <c r="F62" s="109">
        <v>27.237838101723604</v>
      </c>
      <c r="G62" s="109">
        <v>73.80398416451781</v>
      </c>
      <c r="H62" s="109">
        <v>75.25762059566316</v>
      </c>
      <c r="I62" s="109">
        <v>76.31847683967413</v>
      </c>
      <c r="J62" s="109">
        <v>47.70162285203727</v>
      </c>
      <c r="K62" s="109">
        <v>27.081232743899015</v>
      </c>
      <c r="L62" s="109">
        <v>87.77671768818173</v>
      </c>
      <c r="M62" s="109">
        <v>84.28806715736343</v>
      </c>
    </row>
    <row r="63" spans="2:26" ht="12.75">
      <c r="B63" s="110">
        <v>2007</v>
      </c>
      <c r="C63" s="111">
        <v>39264</v>
      </c>
      <c r="D63" s="112">
        <v>69.11290098944933</v>
      </c>
      <c r="E63" s="112">
        <v>80.22299034829416</v>
      </c>
      <c r="F63" s="112">
        <v>35.984224271604596</v>
      </c>
      <c r="G63" s="112">
        <v>74.24193712915587</v>
      </c>
      <c r="H63" s="112">
        <v>74.58689646122563</v>
      </c>
      <c r="I63" s="112">
        <v>71.63395907891635</v>
      </c>
      <c r="J63" s="112">
        <v>43.45174674452993</v>
      </c>
      <c r="K63" s="112">
        <v>29.041610858458437</v>
      </c>
      <c r="L63" s="112">
        <v>91.85166839055843</v>
      </c>
      <c r="M63" s="112">
        <v>86.32631210433908</v>
      </c>
      <c r="N63" s="16"/>
      <c r="O63" s="16"/>
      <c r="P63" s="16"/>
      <c r="Q63" s="16"/>
      <c r="R63" s="16"/>
      <c r="S63" s="16"/>
      <c r="T63" s="16"/>
      <c r="U63" s="16"/>
      <c r="V63" s="16"/>
      <c r="W63" s="16"/>
      <c r="X63" s="16"/>
      <c r="Y63" s="16"/>
      <c r="Z63" s="16"/>
    </row>
    <row r="64" spans="2:13" s="16" customFormat="1" ht="12.75">
      <c r="B64" s="10">
        <v>2007</v>
      </c>
      <c r="C64" s="11">
        <v>39295</v>
      </c>
      <c r="D64" s="109">
        <v>73.97111690464186</v>
      </c>
      <c r="E64" s="109">
        <v>88.1479911502618</v>
      </c>
      <c r="F64" s="109">
        <v>36.32926545781404</v>
      </c>
      <c r="G64" s="109">
        <v>66.37635788092987</v>
      </c>
      <c r="H64" s="109">
        <v>74.36536105582496</v>
      </c>
      <c r="I64" s="109">
        <v>73.33072659693308</v>
      </c>
      <c r="J64" s="109">
        <v>41.43234839268598</v>
      </c>
      <c r="K64" s="109">
        <v>37.18256799790799</v>
      </c>
      <c r="L64" s="109">
        <v>86.0510656025933</v>
      </c>
      <c r="M64" s="109">
        <v>97.63928784351245</v>
      </c>
    </row>
    <row r="65" spans="2:26" ht="12.75">
      <c r="B65" s="110">
        <v>2007</v>
      </c>
      <c r="C65" s="111">
        <v>39326</v>
      </c>
      <c r="D65" s="112">
        <v>74.84993757808695</v>
      </c>
      <c r="E65" s="112">
        <v>77.61409328161767</v>
      </c>
      <c r="F65" s="112">
        <v>28.387061146117947</v>
      </c>
      <c r="G65" s="112">
        <v>78.15607795881212</v>
      </c>
      <c r="H65" s="112">
        <v>71.44265559081565</v>
      </c>
      <c r="I65" s="112">
        <v>68.93541305047847</v>
      </c>
      <c r="J65" s="112">
        <v>44.43243285428332</v>
      </c>
      <c r="K65" s="112">
        <v>34.70447582087451</v>
      </c>
      <c r="L65" s="112">
        <v>86.00449425213337</v>
      </c>
      <c r="M65" s="112">
        <v>86.16602304147592</v>
      </c>
      <c r="N65" s="16"/>
      <c r="O65" s="16"/>
      <c r="P65" s="16"/>
      <c r="Q65" s="16"/>
      <c r="R65" s="16"/>
      <c r="S65" s="16"/>
      <c r="T65" s="16"/>
      <c r="U65" s="16"/>
      <c r="V65" s="16"/>
      <c r="W65" s="16"/>
      <c r="X65" s="16"/>
      <c r="Y65" s="16"/>
      <c r="Z65" s="16"/>
    </row>
    <row r="66" spans="2:13" s="16" customFormat="1" ht="12.75">
      <c r="B66" s="10">
        <v>2007</v>
      </c>
      <c r="C66" s="11">
        <v>39356</v>
      </c>
      <c r="D66" s="109">
        <v>67.97535050477546</v>
      </c>
      <c r="E66" s="109">
        <v>87.64864542791109</v>
      </c>
      <c r="F66" s="109">
        <v>27.40862086084332</v>
      </c>
      <c r="G66" s="109">
        <v>77.59715540186492</v>
      </c>
      <c r="H66" s="109">
        <v>74.69589953644989</v>
      </c>
      <c r="I66" s="109">
        <v>63.465630585425814</v>
      </c>
      <c r="J66" s="109">
        <v>41.407135295748134</v>
      </c>
      <c r="K66" s="109">
        <v>29.89008560427746</v>
      </c>
      <c r="L66" s="109">
        <v>86.71486921468319</v>
      </c>
      <c r="M66" s="109">
        <v>87.48942788072644</v>
      </c>
    </row>
    <row r="67" spans="2:26" ht="12.75">
      <c r="B67" s="110">
        <v>2007</v>
      </c>
      <c r="C67" s="111">
        <v>39387</v>
      </c>
      <c r="D67" s="112">
        <v>82.51319181304397</v>
      </c>
      <c r="E67" s="112">
        <v>86.10678326000095</v>
      </c>
      <c r="F67" s="112">
        <v>35.78105757525029</v>
      </c>
      <c r="G67" s="112">
        <v>68.38659492045684</v>
      </c>
      <c r="H67" s="112">
        <v>86.69837309209196</v>
      </c>
      <c r="I67" s="112">
        <v>80.13213791777962</v>
      </c>
      <c r="J67" s="112">
        <v>48.2905983631274</v>
      </c>
      <c r="K67" s="112">
        <v>37.888157103831766</v>
      </c>
      <c r="L67" s="112">
        <v>89.62219474054656</v>
      </c>
      <c r="M67" s="112">
        <v>93.60208509271794</v>
      </c>
      <c r="N67" s="16"/>
      <c r="O67" s="16"/>
      <c r="P67" s="16"/>
      <c r="Q67" s="16"/>
      <c r="R67" s="16"/>
      <c r="S67" s="16"/>
      <c r="T67" s="16"/>
      <c r="U67" s="16"/>
      <c r="V67" s="16"/>
      <c r="W67" s="16"/>
      <c r="X67" s="16"/>
      <c r="Y67" s="16"/>
      <c r="Z67" s="16"/>
    </row>
    <row r="68" spans="2:13" s="16" customFormat="1" ht="12.75">
      <c r="B68" s="10">
        <v>2007</v>
      </c>
      <c r="C68" s="11">
        <v>39417</v>
      </c>
      <c r="D68" s="109">
        <v>77.37476430356548</v>
      </c>
      <c r="E68" s="109">
        <v>78.80741875663037</v>
      </c>
      <c r="F68" s="109">
        <v>56.75798894771582</v>
      </c>
      <c r="G68" s="109">
        <v>108.20189116168874</v>
      </c>
      <c r="H68" s="109">
        <v>99.99572534485344</v>
      </c>
      <c r="I68" s="109">
        <v>177.5278191377109</v>
      </c>
      <c r="J68" s="109">
        <v>116.4068959962433</v>
      </c>
      <c r="K68" s="109">
        <v>57.883605180150994</v>
      </c>
      <c r="L68" s="109">
        <v>125.73375831790189</v>
      </c>
      <c r="M68" s="109">
        <v>94.33135199459097</v>
      </c>
    </row>
    <row r="69" spans="2:26" ht="12.75">
      <c r="B69" s="110">
        <v>2008</v>
      </c>
      <c r="C69" s="111">
        <v>39448</v>
      </c>
      <c r="D69" s="112">
        <v>64.50536632589285</v>
      </c>
      <c r="E69" s="112">
        <v>89.31313944373103</v>
      </c>
      <c r="F69" s="112">
        <v>27.094114852611096</v>
      </c>
      <c r="G69" s="112">
        <v>74.10077406107885</v>
      </c>
      <c r="H69" s="112">
        <v>83.44828854607573</v>
      </c>
      <c r="I69" s="112">
        <v>64.05320394208498</v>
      </c>
      <c r="J69" s="112">
        <v>37.44020152241381</v>
      </c>
      <c r="K69" s="112">
        <v>78.2239543653361</v>
      </c>
      <c r="L69" s="112">
        <v>72.00033752216811</v>
      </c>
      <c r="M69" s="112">
        <v>76.22566085229722</v>
      </c>
      <c r="N69" s="16"/>
      <c r="O69" s="16"/>
      <c r="P69" s="16"/>
      <c r="Q69" s="16"/>
      <c r="R69" s="16"/>
      <c r="S69" s="16"/>
      <c r="T69" s="16"/>
      <c r="U69" s="16"/>
      <c r="V69" s="16"/>
      <c r="W69" s="16"/>
      <c r="X69" s="16"/>
      <c r="Y69" s="16"/>
      <c r="Z69" s="16"/>
    </row>
    <row r="70" spans="2:13" s="16" customFormat="1" ht="12.75">
      <c r="B70" s="10">
        <v>2008</v>
      </c>
      <c r="C70" s="11">
        <v>39479</v>
      </c>
      <c r="D70" s="109">
        <v>69.4183098383897</v>
      </c>
      <c r="E70" s="109">
        <v>80.10587559813814</v>
      </c>
      <c r="F70" s="109">
        <v>25.37102977564367</v>
      </c>
      <c r="G70" s="109">
        <v>69.8613031446711</v>
      </c>
      <c r="H70" s="109">
        <v>77.00238489449006</v>
      </c>
      <c r="I70" s="109">
        <v>58.25494460179338</v>
      </c>
      <c r="J70" s="109">
        <v>35.28713204989215</v>
      </c>
      <c r="K70" s="109">
        <v>65.87209892260958</v>
      </c>
      <c r="L70" s="109">
        <v>64.70506240295987</v>
      </c>
      <c r="M70" s="109">
        <v>79.59771496592468</v>
      </c>
    </row>
    <row r="71" spans="2:26" ht="12.75">
      <c r="B71" s="110">
        <v>2008</v>
      </c>
      <c r="C71" s="111">
        <v>39508</v>
      </c>
      <c r="D71" s="112">
        <v>65.4326332398008</v>
      </c>
      <c r="E71" s="112">
        <v>65.37755329637173</v>
      </c>
      <c r="F71" s="112">
        <v>29.220991100446078</v>
      </c>
      <c r="G71" s="112">
        <v>82.00086900721553</v>
      </c>
      <c r="H71" s="112">
        <v>76.62559956666765</v>
      </c>
      <c r="I71" s="112">
        <v>58.8433907046098</v>
      </c>
      <c r="J71" s="112">
        <v>38.59196720241033</v>
      </c>
      <c r="K71" s="112">
        <v>39.318357576950966</v>
      </c>
      <c r="L71" s="112">
        <v>68.57235396800095</v>
      </c>
      <c r="M71" s="112">
        <v>86.48373288979589</v>
      </c>
      <c r="N71" s="16"/>
      <c r="O71" s="16"/>
      <c r="P71" s="16"/>
      <c r="Q71" s="16"/>
      <c r="R71" s="16"/>
      <c r="S71" s="16"/>
      <c r="T71" s="16"/>
      <c r="U71" s="16"/>
      <c r="V71" s="16"/>
      <c r="W71" s="16"/>
      <c r="X71" s="16"/>
      <c r="Y71" s="16"/>
      <c r="Z71" s="16"/>
    </row>
    <row r="72" spans="2:13" s="16" customFormat="1" ht="12.75">
      <c r="B72" s="10">
        <v>2008</v>
      </c>
      <c r="C72" s="11">
        <v>39539</v>
      </c>
      <c r="D72" s="109">
        <v>72.39396203422427</v>
      </c>
      <c r="E72" s="109">
        <v>80.4042902818711</v>
      </c>
      <c r="F72" s="109">
        <v>28.345625341366464</v>
      </c>
      <c r="G72" s="109">
        <v>69.35564093812215</v>
      </c>
      <c r="H72" s="109">
        <v>78.79226068932748</v>
      </c>
      <c r="I72" s="109">
        <v>56.07922611065213</v>
      </c>
      <c r="J72" s="109">
        <v>35.21240008854846</v>
      </c>
      <c r="K72" s="109">
        <v>41.00844155491052</v>
      </c>
      <c r="L72" s="109">
        <v>78.86303308801038</v>
      </c>
      <c r="M72" s="109">
        <v>77.80112978547378</v>
      </c>
    </row>
    <row r="73" spans="2:26" ht="12.75">
      <c r="B73" s="110">
        <v>2008</v>
      </c>
      <c r="C73" s="111">
        <v>39569</v>
      </c>
      <c r="D73" s="112">
        <v>64.43151479706793</v>
      </c>
      <c r="E73" s="112">
        <v>74.5175248127032</v>
      </c>
      <c r="F73" s="112">
        <v>33.41451485104593</v>
      </c>
      <c r="G73" s="112">
        <v>74.3331444108335</v>
      </c>
      <c r="H73" s="112">
        <v>79.85720174315473</v>
      </c>
      <c r="I73" s="112">
        <v>65.8162097044738</v>
      </c>
      <c r="J73" s="112">
        <v>46.81597675205648</v>
      </c>
      <c r="K73" s="112">
        <v>39.29543641382719</v>
      </c>
      <c r="L73" s="112">
        <v>88.40415243970699</v>
      </c>
      <c r="M73" s="112">
        <v>75.99513097916837</v>
      </c>
      <c r="N73" s="16"/>
      <c r="O73" s="16"/>
      <c r="P73" s="16"/>
      <c r="Q73" s="16"/>
      <c r="R73" s="16"/>
      <c r="S73" s="16"/>
      <c r="T73" s="16"/>
      <c r="U73" s="16"/>
      <c r="V73" s="16"/>
      <c r="W73" s="16"/>
      <c r="X73" s="16"/>
      <c r="Y73" s="16"/>
      <c r="Z73" s="16"/>
    </row>
    <row r="74" spans="2:13" s="16" customFormat="1" ht="12.75">
      <c r="B74" s="10">
        <v>2008</v>
      </c>
      <c r="C74" s="11">
        <v>39600</v>
      </c>
      <c r="D74" s="109">
        <v>61.4045550306916</v>
      </c>
      <c r="E74" s="109">
        <v>79.09550199929494</v>
      </c>
      <c r="F74" s="109">
        <v>33.55868802953774</v>
      </c>
      <c r="G74" s="109">
        <v>75.30049869270184</v>
      </c>
      <c r="H74" s="109">
        <v>77.87567682325582</v>
      </c>
      <c r="I74" s="109">
        <v>74.3936724649815</v>
      </c>
      <c r="J74" s="109">
        <v>49.689266991392735</v>
      </c>
      <c r="K74" s="109">
        <v>35.68477126124231</v>
      </c>
      <c r="L74" s="109">
        <v>77.25913126623347</v>
      </c>
      <c r="M74" s="109">
        <v>78.56402876625893</v>
      </c>
    </row>
    <row r="75" spans="2:26" ht="12.75">
      <c r="B75" s="110">
        <v>2008</v>
      </c>
      <c r="C75" s="111">
        <v>39630</v>
      </c>
      <c r="D75" s="112">
        <v>77.78449834324938</v>
      </c>
      <c r="E75" s="112">
        <v>91.71930975629785</v>
      </c>
      <c r="F75" s="112">
        <v>41.5495596328644</v>
      </c>
      <c r="G75" s="112">
        <v>74.89636877739761</v>
      </c>
      <c r="H75" s="112">
        <v>82.39997308715664</v>
      </c>
      <c r="I75" s="112">
        <v>72.55512168973813</v>
      </c>
      <c r="J75" s="112">
        <v>44.57539918583115</v>
      </c>
      <c r="K75" s="112">
        <v>44.06771060081298</v>
      </c>
      <c r="L75" s="112">
        <v>87.90638591062302</v>
      </c>
      <c r="M75" s="112">
        <v>85.83065890631869</v>
      </c>
      <c r="N75" s="16"/>
      <c r="O75" s="16"/>
      <c r="P75" s="16"/>
      <c r="Q75" s="16"/>
      <c r="R75" s="16"/>
      <c r="S75" s="16"/>
      <c r="T75" s="16"/>
      <c r="U75" s="16"/>
      <c r="V75" s="16"/>
      <c r="W75" s="16"/>
      <c r="X75" s="16"/>
      <c r="Y75" s="16"/>
      <c r="Z75" s="16"/>
    </row>
    <row r="76" spans="2:13" s="16" customFormat="1" ht="12.75">
      <c r="B76" s="10">
        <v>2008</v>
      </c>
      <c r="C76" s="11">
        <v>39661</v>
      </c>
      <c r="D76" s="109">
        <v>61.44458525417968</v>
      </c>
      <c r="E76" s="109">
        <v>77.94030793520321</v>
      </c>
      <c r="F76" s="109">
        <v>45.98793433006765</v>
      </c>
      <c r="G76" s="109">
        <v>69.36747585742721</v>
      </c>
      <c r="H76" s="109">
        <v>79.80428308394359</v>
      </c>
      <c r="I76" s="109">
        <v>69.86510151328532</v>
      </c>
      <c r="J76" s="109">
        <v>49.76665823637279</v>
      </c>
      <c r="K76" s="109">
        <v>50.95195479331649</v>
      </c>
      <c r="L76" s="109">
        <v>81.23237450441066</v>
      </c>
      <c r="M76" s="109">
        <v>87.8190059644292</v>
      </c>
    </row>
    <row r="77" spans="2:26" ht="12.75">
      <c r="B77" s="110">
        <v>2008</v>
      </c>
      <c r="C77" s="111">
        <v>39692</v>
      </c>
      <c r="D77" s="112">
        <v>77.83073206424679</v>
      </c>
      <c r="E77" s="112">
        <v>85.3305448476572</v>
      </c>
      <c r="F77" s="112">
        <v>30.8768329352344</v>
      </c>
      <c r="G77" s="112">
        <v>75.8581599648388</v>
      </c>
      <c r="H77" s="112">
        <v>76.95063411819953</v>
      </c>
      <c r="I77" s="112">
        <v>68.86431133945098</v>
      </c>
      <c r="J77" s="112">
        <v>46.20898114048596</v>
      </c>
      <c r="K77" s="112">
        <v>49.719956377944705</v>
      </c>
      <c r="L77" s="112">
        <v>79.02332371365996</v>
      </c>
      <c r="M77" s="112">
        <v>81.40614807532482</v>
      </c>
      <c r="N77" s="16"/>
      <c r="O77" s="16"/>
      <c r="P77" s="16"/>
      <c r="Q77" s="16"/>
      <c r="R77" s="16"/>
      <c r="S77" s="16"/>
      <c r="T77" s="16"/>
      <c r="U77" s="16"/>
      <c r="V77" s="16"/>
      <c r="W77" s="16"/>
      <c r="X77" s="16"/>
      <c r="Y77" s="16"/>
      <c r="Z77" s="16"/>
    </row>
    <row r="78" spans="2:13" s="16" customFormat="1" ht="12.75">
      <c r="B78" s="10">
        <v>2008</v>
      </c>
      <c r="C78" s="11">
        <v>39722</v>
      </c>
      <c r="D78" s="109">
        <v>65.95436065921048</v>
      </c>
      <c r="E78" s="109">
        <v>92.10734723222615</v>
      </c>
      <c r="F78" s="109">
        <v>31.40411458093849</v>
      </c>
      <c r="G78" s="109">
        <v>78.07877321712601</v>
      </c>
      <c r="H78" s="109">
        <v>75.78655171721432</v>
      </c>
      <c r="I78" s="109">
        <v>62.512656133509</v>
      </c>
      <c r="J78" s="109">
        <v>51.55920941128536</v>
      </c>
      <c r="K78" s="109">
        <v>49.387706957321186</v>
      </c>
      <c r="L78" s="109">
        <v>81.57991811819342</v>
      </c>
      <c r="M78" s="109">
        <v>85.00429804869904</v>
      </c>
    </row>
    <row r="79" spans="2:26" ht="12.75">
      <c r="B79" s="110">
        <v>2008</v>
      </c>
      <c r="C79" s="111">
        <v>39753</v>
      </c>
      <c r="D79" s="112">
        <v>67.79298380397685</v>
      </c>
      <c r="E79" s="112">
        <v>84.6103669246454</v>
      </c>
      <c r="F79" s="112">
        <v>39.40508360865345</v>
      </c>
      <c r="G79" s="112">
        <v>71.46317535160948</v>
      </c>
      <c r="H79" s="112">
        <v>82.9975632740215</v>
      </c>
      <c r="I79" s="112">
        <v>74.41830197051122</v>
      </c>
      <c r="J79" s="112">
        <v>51.35742737722848</v>
      </c>
      <c r="K79" s="112">
        <v>62.55711456140003</v>
      </c>
      <c r="L79" s="112">
        <v>82.24601215431744</v>
      </c>
      <c r="M79" s="112">
        <v>86.16877408332633</v>
      </c>
      <c r="N79" s="16"/>
      <c r="O79" s="16"/>
      <c r="P79" s="16"/>
      <c r="Q79" s="16"/>
      <c r="R79" s="16"/>
      <c r="S79" s="16"/>
      <c r="T79" s="16"/>
      <c r="U79" s="16"/>
      <c r="V79" s="16"/>
      <c r="W79" s="16"/>
      <c r="X79" s="16"/>
      <c r="Y79" s="16"/>
      <c r="Z79" s="16"/>
    </row>
    <row r="80" spans="2:13" s="16" customFormat="1" ht="12.75">
      <c r="B80" s="10">
        <v>2008</v>
      </c>
      <c r="C80" s="11">
        <v>39783</v>
      </c>
      <c r="D80" s="109">
        <v>63.14373320660805</v>
      </c>
      <c r="E80" s="109">
        <v>80.54968302707654</v>
      </c>
      <c r="F80" s="109">
        <v>63.23066100846951</v>
      </c>
      <c r="G80" s="109">
        <v>104.18766147545409</v>
      </c>
      <c r="H80" s="109">
        <v>101.41405682222916</v>
      </c>
      <c r="I80" s="109">
        <v>185.45125845734387</v>
      </c>
      <c r="J80" s="109">
        <v>132.19983220332105</v>
      </c>
      <c r="K80" s="109">
        <v>129.51430130837764</v>
      </c>
      <c r="L80" s="109">
        <v>119.0977441906736</v>
      </c>
      <c r="M80" s="109">
        <v>97.84569282958057</v>
      </c>
    </row>
    <row r="81" spans="2:26" ht="12.75">
      <c r="B81" s="110">
        <v>2009</v>
      </c>
      <c r="C81" s="111">
        <v>39814</v>
      </c>
      <c r="D81" s="112">
        <v>48.52369815542939</v>
      </c>
      <c r="E81" s="112">
        <v>85.94552174743157</v>
      </c>
      <c r="F81" s="112">
        <v>32.50569629584267</v>
      </c>
      <c r="G81" s="112">
        <v>73.95548610754697</v>
      </c>
      <c r="H81" s="112">
        <v>83.29587693641545</v>
      </c>
      <c r="I81" s="112">
        <v>63.41909052612721</v>
      </c>
      <c r="J81" s="112">
        <v>47.68861927016097</v>
      </c>
      <c r="K81" s="112">
        <v>104.1291792323961</v>
      </c>
      <c r="L81" s="112">
        <v>67.24091793999389</v>
      </c>
      <c r="M81" s="112">
        <v>65.31133897847015</v>
      </c>
      <c r="N81" s="16"/>
      <c r="O81" s="16"/>
      <c r="P81" s="16"/>
      <c r="Q81" s="16"/>
      <c r="R81" s="16"/>
      <c r="S81" s="16"/>
      <c r="T81" s="16"/>
      <c r="U81" s="16"/>
      <c r="V81" s="16"/>
      <c r="W81" s="16"/>
      <c r="X81" s="16"/>
      <c r="Y81" s="16"/>
      <c r="Z81" s="16"/>
    </row>
    <row r="82" spans="2:13" s="16" customFormat="1" ht="12.75">
      <c r="B82" s="10">
        <v>2009</v>
      </c>
      <c r="C82" s="11">
        <v>39845</v>
      </c>
      <c r="D82" s="109">
        <v>61.06657370653637</v>
      </c>
      <c r="E82" s="109">
        <v>79.27812680126249</v>
      </c>
      <c r="F82" s="109">
        <v>29.56248349716916</v>
      </c>
      <c r="G82" s="109">
        <v>68.51620338785162</v>
      </c>
      <c r="H82" s="109">
        <v>74.76087614403001</v>
      </c>
      <c r="I82" s="109">
        <v>55.108367763368655</v>
      </c>
      <c r="J82" s="109">
        <v>41.14064815855548</v>
      </c>
      <c r="K82" s="109">
        <v>82.06006560329931</v>
      </c>
      <c r="L82" s="109">
        <v>59.05877925092566</v>
      </c>
      <c r="M82" s="109">
        <v>69.70070001802</v>
      </c>
    </row>
    <row r="83" spans="2:26" ht="12.75">
      <c r="B83" s="110">
        <v>2009</v>
      </c>
      <c r="C83" s="111">
        <v>39873</v>
      </c>
      <c r="D83" s="112">
        <v>56.91193117821256</v>
      </c>
      <c r="E83" s="112">
        <v>69.02724622590335</v>
      </c>
      <c r="F83" s="112">
        <v>34.84293016758514</v>
      </c>
      <c r="G83" s="112">
        <v>75.77421274477139</v>
      </c>
      <c r="H83" s="112">
        <v>77.25805319552127</v>
      </c>
      <c r="I83" s="112">
        <v>60.03685304258068</v>
      </c>
      <c r="J83" s="112">
        <v>44.342773118775035</v>
      </c>
      <c r="K83" s="112">
        <v>53.420246035794065</v>
      </c>
      <c r="L83" s="112">
        <v>64.63795226241999</v>
      </c>
      <c r="M83" s="112">
        <v>86.9057292398175</v>
      </c>
      <c r="N83" s="16"/>
      <c r="O83" s="16"/>
      <c r="P83" s="16"/>
      <c r="Q83" s="16"/>
      <c r="R83" s="16"/>
      <c r="S83" s="16"/>
      <c r="T83" s="16"/>
      <c r="U83" s="16"/>
      <c r="V83" s="16"/>
      <c r="W83" s="16"/>
      <c r="X83" s="16"/>
      <c r="Y83" s="16"/>
      <c r="Z83" s="16"/>
    </row>
    <row r="84" spans="2:13" s="16" customFormat="1" ht="12.75">
      <c r="B84" s="10">
        <v>2009</v>
      </c>
      <c r="C84" s="11">
        <v>39904</v>
      </c>
      <c r="D84" s="109">
        <v>47.14181094100752</v>
      </c>
      <c r="E84" s="109">
        <v>71.998606106591</v>
      </c>
      <c r="F84" s="109">
        <v>35.78904392666173</v>
      </c>
      <c r="G84" s="109">
        <v>68.88172568491204</v>
      </c>
      <c r="H84" s="109">
        <v>79.1256119322241</v>
      </c>
      <c r="I84" s="109">
        <v>57.90864810946567</v>
      </c>
      <c r="J84" s="109">
        <v>42.139627927733464</v>
      </c>
      <c r="K84" s="109">
        <v>47.122170803516404</v>
      </c>
      <c r="L84" s="109">
        <v>74.81880537478163</v>
      </c>
      <c r="M84" s="109">
        <v>68.96844498740272</v>
      </c>
    </row>
    <row r="85" spans="2:26" ht="12.75">
      <c r="B85" s="110">
        <v>2009</v>
      </c>
      <c r="C85" s="111">
        <v>39934</v>
      </c>
      <c r="D85" s="112">
        <v>50.77211058188481</v>
      </c>
      <c r="E85" s="112">
        <v>68.33869276966392</v>
      </c>
      <c r="F85" s="112">
        <v>38.13037440665694</v>
      </c>
      <c r="G85" s="112">
        <v>74.63236679308186</v>
      </c>
      <c r="H85" s="112">
        <v>76.25888881509769</v>
      </c>
      <c r="I85" s="112">
        <v>69.1082117938386</v>
      </c>
      <c r="J85" s="112">
        <v>55.15849185865692</v>
      </c>
      <c r="K85" s="112">
        <v>47.05027683019505</v>
      </c>
      <c r="L85" s="112">
        <v>81.21660137933105</v>
      </c>
      <c r="M85" s="112">
        <v>70.49358905711813</v>
      </c>
      <c r="N85" s="16"/>
      <c r="O85" s="16"/>
      <c r="P85" s="16"/>
      <c r="Q85" s="16"/>
      <c r="R85" s="16"/>
      <c r="S85" s="16"/>
      <c r="T85" s="16"/>
      <c r="U85" s="16"/>
      <c r="V85" s="16"/>
      <c r="W85" s="16"/>
      <c r="X85" s="16"/>
      <c r="Y85" s="16"/>
      <c r="Z85" s="16"/>
    </row>
    <row r="86" spans="2:13" s="16" customFormat="1" ht="12.75">
      <c r="B86" s="10">
        <v>2009</v>
      </c>
      <c r="C86" s="11">
        <v>39965</v>
      </c>
      <c r="D86" s="109">
        <v>49.07578828410245</v>
      </c>
      <c r="E86" s="109">
        <v>73.89291726622073</v>
      </c>
      <c r="F86" s="109">
        <v>37.555919732022495</v>
      </c>
      <c r="G86" s="109">
        <v>71.73015168725499</v>
      </c>
      <c r="H86" s="109">
        <v>78.05088421607128</v>
      </c>
      <c r="I86" s="109">
        <v>80.34266650351785</v>
      </c>
      <c r="J86" s="109">
        <v>60.71714493953264</v>
      </c>
      <c r="K86" s="109">
        <v>44.24998941035062</v>
      </c>
      <c r="L86" s="109">
        <v>76.63807322189801</v>
      </c>
      <c r="M86" s="109">
        <v>78.63859192704045</v>
      </c>
    </row>
    <row r="87" spans="2:26" ht="12.75">
      <c r="B87" s="110">
        <v>2009</v>
      </c>
      <c r="C87" s="111">
        <v>39995</v>
      </c>
      <c r="D87" s="112">
        <v>58.74838938266717</v>
      </c>
      <c r="E87" s="112">
        <v>83.32732128440584</v>
      </c>
      <c r="F87" s="112">
        <v>47.51913862409849</v>
      </c>
      <c r="G87" s="112">
        <v>72.98104162045868</v>
      </c>
      <c r="H87" s="112">
        <v>85.3198007606247</v>
      </c>
      <c r="I87" s="112">
        <v>75.25951762498195</v>
      </c>
      <c r="J87" s="112">
        <v>56.94671963640118</v>
      </c>
      <c r="K87" s="112">
        <v>50.01783907351155</v>
      </c>
      <c r="L87" s="112">
        <v>86.01247633240672</v>
      </c>
      <c r="M87" s="112">
        <v>83.81290219720908</v>
      </c>
      <c r="N87" s="16"/>
      <c r="O87" s="16"/>
      <c r="P87" s="16"/>
      <c r="Q87" s="16"/>
      <c r="R87" s="16"/>
      <c r="S87" s="16"/>
      <c r="T87" s="16"/>
      <c r="U87" s="16"/>
      <c r="V87" s="16"/>
      <c r="W87" s="16"/>
      <c r="X87" s="16"/>
      <c r="Y87" s="16"/>
      <c r="Z87" s="16"/>
    </row>
    <row r="88" spans="2:13" s="16" customFormat="1" ht="12.75">
      <c r="B88" s="10">
        <v>2009</v>
      </c>
      <c r="C88" s="11">
        <v>40026</v>
      </c>
      <c r="D88" s="109">
        <v>58.43382089812184</v>
      </c>
      <c r="E88" s="109">
        <v>73.39401606683393</v>
      </c>
      <c r="F88" s="109">
        <v>52.22679469769063</v>
      </c>
      <c r="G88" s="109">
        <v>68.09402128581812</v>
      </c>
      <c r="H88" s="109">
        <v>81.04475392271897</v>
      </c>
      <c r="I88" s="109">
        <v>68.37397351557794</v>
      </c>
      <c r="J88" s="109">
        <v>57.41582245441</v>
      </c>
      <c r="K88" s="109">
        <v>59.236504403046375</v>
      </c>
      <c r="L88" s="109">
        <v>81.84324897029818</v>
      </c>
      <c r="M88" s="109">
        <v>89.82091576749467</v>
      </c>
    </row>
    <row r="89" spans="2:26" ht="12.75">
      <c r="B89" s="110">
        <v>2009</v>
      </c>
      <c r="C89" s="111">
        <v>40057</v>
      </c>
      <c r="D89" s="112">
        <v>58.888435547229435</v>
      </c>
      <c r="E89" s="112">
        <v>73.69308774382897</v>
      </c>
      <c r="F89" s="112">
        <v>34.98679178941437</v>
      </c>
      <c r="G89" s="112">
        <v>70.65362847786005</v>
      </c>
      <c r="H89" s="112">
        <v>83.57571692183826</v>
      </c>
      <c r="I89" s="112">
        <v>68.7859085696504</v>
      </c>
      <c r="J89" s="112">
        <v>54.83679401097117</v>
      </c>
      <c r="K89" s="112">
        <v>53.87002876078959</v>
      </c>
      <c r="L89" s="112">
        <v>78.01324606335189</v>
      </c>
      <c r="M89" s="112">
        <v>85.7930083867368</v>
      </c>
      <c r="N89" s="16"/>
      <c r="O89" s="16"/>
      <c r="P89" s="16"/>
      <c r="Q89" s="16"/>
      <c r="R89" s="16"/>
      <c r="S89" s="16"/>
      <c r="T89" s="16"/>
      <c r="U89" s="16"/>
      <c r="V89" s="16"/>
      <c r="W89" s="16"/>
      <c r="X89" s="16"/>
      <c r="Y89" s="16"/>
      <c r="Z89" s="16"/>
    </row>
    <row r="90" spans="2:13" s="16" customFormat="1" ht="12.75">
      <c r="B90" s="10">
        <v>2009</v>
      </c>
      <c r="C90" s="11">
        <v>40087</v>
      </c>
      <c r="D90" s="109">
        <v>61.12313383791244</v>
      </c>
      <c r="E90" s="109">
        <v>78.51527839598893</v>
      </c>
      <c r="F90" s="109">
        <v>39.76766444384783</v>
      </c>
      <c r="G90" s="109">
        <v>77.5427714634667</v>
      </c>
      <c r="H90" s="109">
        <v>83.41129288914993</v>
      </c>
      <c r="I90" s="109">
        <v>66.56617412863113</v>
      </c>
      <c r="J90" s="109">
        <v>57.685482925267834</v>
      </c>
      <c r="K90" s="109">
        <v>53.48968703889261</v>
      </c>
      <c r="L90" s="109">
        <v>79.89427492170837</v>
      </c>
      <c r="M90" s="109">
        <v>85.05326896613208</v>
      </c>
    </row>
    <row r="91" spans="2:26" ht="12.75">
      <c r="B91" s="110">
        <v>2009</v>
      </c>
      <c r="C91" s="111">
        <v>40118</v>
      </c>
      <c r="D91" s="112">
        <v>66.5945156089448</v>
      </c>
      <c r="E91" s="112">
        <v>74.37696255704888</v>
      </c>
      <c r="F91" s="112">
        <v>48.076575526279065</v>
      </c>
      <c r="G91" s="112">
        <v>73.13015984493397</v>
      </c>
      <c r="H91" s="112">
        <v>87.16571915167002</v>
      </c>
      <c r="I91" s="112">
        <v>81.87666919827247</v>
      </c>
      <c r="J91" s="112">
        <v>56.391223123958724</v>
      </c>
      <c r="K91" s="112">
        <v>69.91867144510555</v>
      </c>
      <c r="L91" s="112">
        <v>85.03846062401384</v>
      </c>
      <c r="M91" s="112">
        <v>93.61085638983418</v>
      </c>
      <c r="N91" s="16"/>
      <c r="O91" s="16"/>
      <c r="P91" s="16"/>
      <c r="Q91" s="16"/>
      <c r="R91" s="16"/>
      <c r="S91" s="16"/>
      <c r="T91" s="16"/>
      <c r="U91" s="16"/>
      <c r="V91" s="16"/>
      <c r="W91" s="16"/>
      <c r="X91" s="16"/>
      <c r="Y91" s="16"/>
      <c r="Z91" s="16"/>
    </row>
    <row r="92" spans="2:13" s="16" customFormat="1" ht="12.75">
      <c r="B92" s="10">
        <v>2009</v>
      </c>
      <c r="C92" s="11">
        <v>40148</v>
      </c>
      <c r="D92" s="109">
        <v>66.55175545744122</v>
      </c>
      <c r="E92" s="109">
        <v>79.28669842061183</v>
      </c>
      <c r="F92" s="109">
        <v>81.03583972386596</v>
      </c>
      <c r="G92" s="109">
        <v>106.58467709372218</v>
      </c>
      <c r="H92" s="109">
        <v>104.53062601167653</v>
      </c>
      <c r="I92" s="109">
        <v>187.74144017504318</v>
      </c>
      <c r="J92" s="109">
        <v>149.40750241363725</v>
      </c>
      <c r="K92" s="109">
        <v>100.79240261087709</v>
      </c>
      <c r="L92" s="109">
        <v>116.8637993800685</v>
      </c>
      <c r="M92" s="109">
        <v>106.42120039076171</v>
      </c>
    </row>
    <row r="93" spans="2:26" ht="12.75">
      <c r="B93" s="110">
        <v>2010</v>
      </c>
      <c r="C93" s="111">
        <v>40179</v>
      </c>
      <c r="D93" s="112">
        <v>60.03395283684539</v>
      </c>
      <c r="E93" s="112">
        <v>81.80689180253148</v>
      </c>
      <c r="F93" s="112">
        <v>41.00831852344717</v>
      </c>
      <c r="G93" s="112">
        <v>80.2327540036623</v>
      </c>
      <c r="H93" s="112">
        <v>80.63779335592899</v>
      </c>
      <c r="I93" s="112">
        <v>63.58247059382412</v>
      </c>
      <c r="J93" s="112">
        <v>53.2285052449244</v>
      </c>
      <c r="K93" s="112">
        <v>110.49233936273184</v>
      </c>
      <c r="L93" s="112">
        <v>68.51113996511368</v>
      </c>
      <c r="M93" s="112">
        <v>81.53976124020103</v>
      </c>
      <c r="N93" s="16"/>
      <c r="O93" s="16"/>
      <c r="P93" s="16"/>
      <c r="Q93" s="16"/>
      <c r="R93" s="16"/>
      <c r="S93" s="16"/>
      <c r="T93" s="16"/>
      <c r="U93" s="16"/>
      <c r="V93" s="16"/>
      <c r="W93" s="16"/>
      <c r="X93" s="16"/>
      <c r="Y93" s="16"/>
      <c r="Z93" s="16"/>
    </row>
    <row r="94" spans="2:13" s="16" customFormat="1" ht="12.75">
      <c r="B94" s="10">
        <v>2010</v>
      </c>
      <c r="C94" s="11">
        <v>40210</v>
      </c>
      <c r="D94" s="109">
        <v>64.9572011078682</v>
      </c>
      <c r="E94" s="109">
        <v>76.28862997952028</v>
      </c>
      <c r="F94" s="109">
        <v>36.828595002119386</v>
      </c>
      <c r="G94" s="109">
        <v>72.77363938896882</v>
      </c>
      <c r="H94" s="109">
        <v>72.47980298289892</v>
      </c>
      <c r="I94" s="109">
        <v>53.682124062696744</v>
      </c>
      <c r="J94" s="109">
        <v>44.96151119655912</v>
      </c>
      <c r="K94" s="109">
        <v>92.81569596246734</v>
      </c>
      <c r="L94" s="109">
        <v>63.48634675623945</v>
      </c>
      <c r="M94" s="109">
        <v>89.67977036821542</v>
      </c>
    </row>
    <row r="95" spans="2:26" ht="12.75">
      <c r="B95" s="110">
        <v>2010</v>
      </c>
      <c r="C95" s="111">
        <v>40238</v>
      </c>
      <c r="D95" s="112">
        <v>70.34808041555037</v>
      </c>
      <c r="E95" s="112">
        <v>75.71392366358471</v>
      </c>
      <c r="F95" s="112">
        <v>44.55628922591521</v>
      </c>
      <c r="G95" s="112">
        <v>82.59440896888795</v>
      </c>
      <c r="H95" s="112">
        <v>80.48384945481058</v>
      </c>
      <c r="I95" s="112">
        <v>63.721968604820894</v>
      </c>
      <c r="J95" s="112">
        <v>54.49646313252413</v>
      </c>
      <c r="K95" s="112">
        <v>65.8619353899945</v>
      </c>
      <c r="L95" s="112">
        <v>72.69515806680108</v>
      </c>
      <c r="M95" s="112">
        <v>110.2234983918896</v>
      </c>
      <c r="N95" s="16"/>
      <c r="O95" s="16"/>
      <c r="P95" s="16"/>
      <c r="Q95" s="16"/>
      <c r="R95" s="16"/>
      <c r="S95" s="16"/>
      <c r="T95" s="16"/>
      <c r="U95" s="16"/>
      <c r="V95" s="16"/>
      <c r="W95" s="16"/>
      <c r="X95" s="16"/>
      <c r="Y95" s="16"/>
      <c r="Z95" s="16"/>
    </row>
    <row r="96" spans="2:13" s="16" customFormat="1" ht="12.75">
      <c r="B96" s="10">
        <v>2010</v>
      </c>
      <c r="C96" s="11">
        <v>40269</v>
      </c>
      <c r="D96" s="109">
        <v>66.99880310020806</v>
      </c>
      <c r="E96" s="109">
        <v>80.27639980615194</v>
      </c>
      <c r="F96" s="109">
        <v>41.81718249065399</v>
      </c>
      <c r="G96" s="109">
        <v>72.54724279134645</v>
      </c>
      <c r="H96" s="109">
        <v>77.01099239510339</v>
      </c>
      <c r="I96" s="109">
        <v>57.634997748782105</v>
      </c>
      <c r="J96" s="109">
        <v>44.51616593364584</v>
      </c>
      <c r="K96" s="109">
        <v>62.61751585998179</v>
      </c>
      <c r="L96" s="109">
        <v>78.76016974966869</v>
      </c>
      <c r="M96" s="109">
        <v>81.26671437378461</v>
      </c>
    </row>
    <row r="97" spans="2:26" ht="12.75">
      <c r="B97" s="110">
        <v>2010</v>
      </c>
      <c r="C97" s="111">
        <v>40299</v>
      </c>
      <c r="D97" s="112">
        <v>73.56546309211427</v>
      </c>
      <c r="E97" s="112">
        <v>77.76017120509137</v>
      </c>
      <c r="F97" s="112">
        <v>48.99891971927833</v>
      </c>
      <c r="G97" s="112">
        <v>83.15842433689517</v>
      </c>
      <c r="H97" s="112">
        <v>77.66463896366596</v>
      </c>
      <c r="I97" s="112">
        <v>72.24304791186188</v>
      </c>
      <c r="J97" s="112">
        <v>67.13034950562067</v>
      </c>
      <c r="K97" s="112">
        <v>66.88940098630317</v>
      </c>
      <c r="L97" s="112">
        <v>89.29387190721908</v>
      </c>
      <c r="M97" s="112">
        <v>83.74731375802047</v>
      </c>
      <c r="N97" s="16"/>
      <c r="O97" s="16"/>
      <c r="P97" s="16"/>
      <c r="Q97" s="16"/>
      <c r="R97" s="16"/>
      <c r="S97" s="16"/>
      <c r="T97" s="16"/>
      <c r="U97" s="16"/>
      <c r="V97" s="16"/>
      <c r="W97" s="16"/>
      <c r="X97" s="16"/>
      <c r="Y97" s="16"/>
      <c r="Z97" s="16"/>
    </row>
    <row r="98" spans="2:13" s="16" customFormat="1" ht="12.75">
      <c r="B98" s="10">
        <v>2010</v>
      </c>
      <c r="C98" s="11">
        <v>40330</v>
      </c>
      <c r="D98" s="109">
        <v>77.05830395140885</v>
      </c>
      <c r="E98" s="109">
        <v>79.33109232367258</v>
      </c>
      <c r="F98" s="109">
        <v>49.29305979763229</v>
      </c>
      <c r="G98" s="109">
        <v>80.90768691348765</v>
      </c>
      <c r="H98" s="109">
        <v>78.6070078316753</v>
      </c>
      <c r="I98" s="109">
        <v>82.25351314500821</v>
      </c>
      <c r="J98" s="109">
        <v>74.88686099266437</v>
      </c>
      <c r="K98" s="109">
        <v>63.21840151797504</v>
      </c>
      <c r="L98" s="109">
        <v>85.34446806764994</v>
      </c>
      <c r="M98" s="109">
        <v>97.86133669321748</v>
      </c>
    </row>
    <row r="99" spans="2:26" ht="12.75">
      <c r="B99" s="110">
        <v>2010</v>
      </c>
      <c r="C99" s="111">
        <v>40360</v>
      </c>
      <c r="D99" s="112">
        <v>80.23441150802192</v>
      </c>
      <c r="E99" s="112">
        <v>85.91896772814853</v>
      </c>
      <c r="F99" s="112">
        <v>63.82940006596448</v>
      </c>
      <c r="G99" s="112">
        <v>82.1686177520079</v>
      </c>
      <c r="H99" s="112">
        <v>84.49553248965371</v>
      </c>
      <c r="I99" s="112">
        <v>80.32206570094397</v>
      </c>
      <c r="J99" s="112">
        <v>71.98129149523129</v>
      </c>
      <c r="K99" s="112">
        <v>69.56768557341033</v>
      </c>
      <c r="L99" s="112">
        <v>93.39390851462223</v>
      </c>
      <c r="M99" s="112">
        <v>94.02306522633988</v>
      </c>
      <c r="N99" s="16"/>
      <c r="O99" s="16"/>
      <c r="P99" s="16"/>
      <c r="Q99" s="16"/>
      <c r="R99" s="16"/>
      <c r="S99" s="16"/>
      <c r="T99" s="16"/>
      <c r="U99" s="16"/>
      <c r="V99" s="16"/>
      <c r="W99" s="16"/>
      <c r="X99" s="16"/>
      <c r="Y99" s="16"/>
      <c r="Z99" s="16"/>
    </row>
    <row r="100" spans="2:13" s="16" customFormat="1" ht="12.75">
      <c r="B100" s="10">
        <v>2010</v>
      </c>
      <c r="C100" s="11">
        <v>40391</v>
      </c>
      <c r="D100" s="109">
        <v>86.90900434807085</v>
      </c>
      <c r="E100" s="109">
        <v>85.517548895492</v>
      </c>
      <c r="F100" s="109">
        <v>68.79572464893121</v>
      </c>
      <c r="G100" s="109">
        <v>75.05786271885229</v>
      </c>
      <c r="H100" s="109">
        <v>81.70295985261086</v>
      </c>
      <c r="I100" s="109">
        <v>75.6660250071025</v>
      </c>
      <c r="J100" s="109">
        <v>67.95527547745013</v>
      </c>
      <c r="K100" s="109">
        <v>82.4257007538827</v>
      </c>
      <c r="L100" s="109">
        <v>85.48849297745507</v>
      </c>
      <c r="M100" s="109">
        <v>106.82433866717189</v>
      </c>
    </row>
    <row r="101" spans="2:26" ht="12.75">
      <c r="B101" s="110">
        <v>2010</v>
      </c>
      <c r="C101" s="111">
        <v>40422</v>
      </c>
      <c r="D101" s="112">
        <v>94.85706468015765</v>
      </c>
      <c r="E101" s="112">
        <v>83.3693670276363</v>
      </c>
      <c r="F101" s="112">
        <v>49.91787522661342</v>
      </c>
      <c r="G101" s="112">
        <v>80.6061753937993</v>
      </c>
      <c r="H101" s="112">
        <v>80.43195447223006</v>
      </c>
      <c r="I101" s="112">
        <v>77.27257623185993</v>
      </c>
      <c r="J101" s="112">
        <v>73.8601701668124</v>
      </c>
      <c r="K101" s="112">
        <v>74.4409052637947</v>
      </c>
      <c r="L101" s="112">
        <v>92.62875075049156</v>
      </c>
      <c r="M101" s="112">
        <v>102.09238051812208</v>
      </c>
      <c r="N101" s="16"/>
      <c r="O101" s="16"/>
      <c r="P101" s="16"/>
      <c r="Q101" s="16"/>
      <c r="R101" s="16"/>
      <c r="S101" s="16"/>
      <c r="T101" s="16"/>
      <c r="U101" s="16"/>
      <c r="V101" s="16"/>
      <c r="W101" s="16"/>
      <c r="X101" s="16"/>
      <c r="Y101" s="16"/>
      <c r="Z101" s="16"/>
    </row>
    <row r="102" spans="2:13" s="16" customFormat="1" ht="12.75">
      <c r="B102" s="10">
        <v>2010</v>
      </c>
      <c r="C102" s="11">
        <v>40452</v>
      </c>
      <c r="D102" s="109">
        <v>84.19588647675478</v>
      </c>
      <c r="E102" s="109">
        <v>90.72933558645654</v>
      </c>
      <c r="F102" s="109">
        <v>56.78197173392974</v>
      </c>
      <c r="G102" s="109">
        <v>88.05794174069824</v>
      </c>
      <c r="H102" s="109">
        <v>79.2907247119548</v>
      </c>
      <c r="I102" s="109">
        <v>73.21242162716581</v>
      </c>
      <c r="J102" s="109">
        <v>74.7251173388798</v>
      </c>
      <c r="K102" s="109">
        <v>75.99937279014608</v>
      </c>
      <c r="L102" s="109">
        <v>92.46864025630235</v>
      </c>
      <c r="M102" s="109">
        <v>95.12024981360909</v>
      </c>
    </row>
    <row r="103" spans="2:26" ht="12.75">
      <c r="B103" s="110">
        <v>2010</v>
      </c>
      <c r="C103" s="111">
        <v>40483</v>
      </c>
      <c r="D103" s="112">
        <v>121.52693398763829</v>
      </c>
      <c r="E103" s="112">
        <v>91.76099313798478</v>
      </c>
      <c r="F103" s="112">
        <v>68.58674045783843</v>
      </c>
      <c r="G103" s="112">
        <v>81.77163779579878</v>
      </c>
      <c r="H103" s="112">
        <v>85.88984776152314</v>
      </c>
      <c r="I103" s="112">
        <v>86.31603739596365</v>
      </c>
      <c r="J103" s="112">
        <v>72.09644249481335</v>
      </c>
      <c r="K103" s="112">
        <v>87.08455825241174</v>
      </c>
      <c r="L103" s="112">
        <v>101.95305464166876</v>
      </c>
      <c r="M103" s="112">
        <v>106.0225292059101</v>
      </c>
      <c r="N103" s="16"/>
      <c r="O103" s="16"/>
      <c r="P103" s="16"/>
      <c r="Q103" s="16"/>
      <c r="R103" s="16"/>
      <c r="S103" s="16"/>
      <c r="T103" s="16"/>
      <c r="U103" s="16"/>
      <c r="V103" s="16"/>
      <c r="W103" s="16"/>
      <c r="X103" s="16"/>
      <c r="Y103" s="16"/>
      <c r="Z103" s="16"/>
    </row>
    <row r="104" spans="2:13" s="16" customFormat="1" ht="12.75">
      <c r="B104" s="10">
        <v>2010</v>
      </c>
      <c r="C104" s="11">
        <v>40513</v>
      </c>
      <c r="D104" s="109">
        <v>98.89644848635098</v>
      </c>
      <c r="E104" s="109">
        <v>88.77812356593276</v>
      </c>
      <c r="F104" s="109">
        <v>115.83362711832265</v>
      </c>
      <c r="G104" s="109">
        <v>118.74347478268477</v>
      </c>
      <c r="H104" s="109">
        <v>103.4721852602203</v>
      </c>
      <c r="I104" s="109">
        <v>198.0193762853954</v>
      </c>
      <c r="J104" s="109">
        <v>187.60263751087106</v>
      </c>
      <c r="K104" s="109">
        <v>126.69763905975604</v>
      </c>
      <c r="L104" s="109">
        <v>140.28215767780523</v>
      </c>
      <c r="M104" s="109">
        <v>124.12947467033672</v>
      </c>
    </row>
    <row r="105" spans="2:26" ht="12.75">
      <c r="B105" s="110">
        <v>2011</v>
      </c>
      <c r="C105" s="111">
        <v>40544</v>
      </c>
      <c r="D105" s="112">
        <v>81.60687737488944</v>
      </c>
      <c r="E105" s="112">
        <v>97.65445133476145</v>
      </c>
      <c r="F105" s="112">
        <v>56.81595393405362</v>
      </c>
      <c r="G105" s="112">
        <v>87.6272276852193</v>
      </c>
      <c r="H105" s="112">
        <v>88.30350250108388</v>
      </c>
      <c r="I105" s="112">
        <v>69.6269328649764</v>
      </c>
      <c r="J105" s="112">
        <v>70.74984674108488</v>
      </c>
      <c r="K105" s="112">
        <v>139.76401012352454</v>
      </c>
      <c r="L105" s="112">
        <v>74.63137243523342</v>
      </c>
      <c r="M105" s="112">
        <v>92.28254648634521</v>
      </c>
      <c r="N105" s="16"/>
      <c r="O105" s="16"/>
      <c r="P105" s="16"/>
      <c r="Q105" s="16"/>
      <c r="R105" s="16"/>
      <c r="S105" s="16"/>
      <c r="T105" s="16"/>
      <c r="U105" s="16"/>
      <c r="V105" s="16"/>
      <c r="W105" s="16"/>
      <c r="X105" s="16"/>
      <c r="Y105" s="16"/>
      <c r="Z105" s="16"/>
    </row>
    <row r="106" spans="2:13" s="16" customFormat="1" ht="12.75">
      <c r="B106" s="10">
        <v>2011</v>
      </c>
      <c r="C106" s="11">
        <v>40575</v>
      </c>
      <c r="D106" s="109">
        <v>95.29230359431511</v>
      </c>
      <c r="E106" s="109">
        <v>91.12913983058684</v>
      </c>
      <c r="F106" s="109">
        <v>50.45553631508205</v>
      </c>
      <c r="G106" s="109">
        <v>77.46975913376454</v>
      </c>
      <c r="H106" s="109">
        <v>83.62525341107626</v>
      </c>
      <c r="I106" s="109">
        <v>60.067587831800616</v>
      </c>
      <c r="J106" s="109">
        <v>57.174173648802025</v>
      </c>
      <c r="K106" s="109">
        <v>110.6136110100811</v>
      </c>
      <c r="L106" s="109">
        <v>74.35466340642</v>
      </c>
      <c r="M106" s="109">
        <v>94.58301460178404</v>
      </c>
    </row>
    <row r="107" spans="2:26" ht="12.75">
      <c r="B107" s="110">
        <v>2011</v>
      </c>
      <c r="C107" s="111">
        <v>40603</v>
      </c>
      <c r="D107" s="112">
        <v>117.0312042964111</v>
      </c>
      <c r="E107" s="112">
        <v>94.05141719041785</v>
      </c>
      <c r="F107" s="112">
        <v>59.98864812878219</v>
      </c>
      <c r="G107" s="112">
        <v>83.88774802293939</v>
      </c>
      <c r="H107" s="112">
        <v>90.10450557439499</v>
      </c>
      <c r="I107" s="112">
        <v>72.31472965261179</v>
      </c>
      <c r="J107" s="112">
        <v>66.97557860284783</v>
      </c>
      <c r="K107" s="112">
        <v>82.60343882278723</v>
      </c>
      <c r="L107" s="112">
        <v>86.87652045093066</v>
      </c>
      <c r="M107" s="112">
        <v>121.63994414722495</v>
      </c>
      <c r="N107" s="16"/>
      <c r="O107" s="16"/>
      <c r="P107" s="16"/>
      <c r="Q107" s="16"/>
      <c r="R107" s="16"/>
      <c r="S107" s="16"/>
      <c r="T107" s="16"/>
      <c r="U107" s="16"/>
      <c r="V107" s="16"/>
      <c r="W107" s="16"/>
      <c r="X107" s="16"/>
      <c r="Y107" s="16"/>
      <c r="Z107" s="16"/>
    </row>
    <row r="108" spans="2:13" s="16" customFormat="1" ht="12.75">
      <c r="B108" s="10">
        <v>2011</v>
      </c>
      <c r="C108" s="11">
        <v>40634</v>
      </c>
      <c r="D108" s="109">
        <v>89.8785609952458</v>
      </c>
      <c r="E108" s="109">
        <v>90.20641238549716</v>
      </c>
      <c r="F108" s="109">
        <v>62.618819461797905</v>
      </c>
      <c r="G108" s="109">
        <v>91.03779607719626</v>
      </c>
      <c r="H108" s="109">
        <v>88.12967867352907</v>
      </c>
      <c r="I108" s="109">
        <v>68.65887549698651</v>
      </c>
      <c r="J108" s="109">
        <v>72.3052464296008</v>
      </c>
      <c r="K108" s="109">
        <v>73.1619029310704</v>
      </c>
      <c r="L108" s="109">
        <v>81.12539445780233</v>
      </c>
      <c r="M108" s="109">
        <v>86.82348704724313</v>
      </c>
    </row>
    <row r="109" spans="2:26" ht="12.75">
      <c r="B109" s="110">
        <v>2011</v>
      </c>
      <c r="C109" s="111">
        <v>40664</v>
      </c>
      <c r="D109" s="112">
        <v>105.81550360729466</v>
      </c>
      <c r="E109" s="112">
        <v>94.41698525603931</v>
      </c>
      <c r="F109" s="112">
        <v>62.832383549436784</v>
      </c>
      <c r="G109" s="112">
        <v>86.67435958479399</v>
      </c>
      <c r="H109" s="112">
        <v>89.3853948151497</v>
      </c>
      <c r="I109" s="112">
        <v>79.74990769934685</v>
      </c>
      <c r="J109" s="112">
        <v>76.65584449477278</v>
      </c>
      <c r="K109" s="112">
        <v>82.93173918390022</v>
      </c>
      <c r="L109" s="112">
        <v>97.76192314252884</v>
      </c>
      <c r="M109" s="112">
        <v>96.00001870746615</v>
      </c>
      <c r="N109" s="16"/>
      <c r="O109" s="16"/>
      <c r="P109" s="16"/>
      <c r="Q109" s="16"/>
      <c r="R109" s="16"/>
      <c r="S109" s="16"/>
      <c r="T109" s="16"/>
      <c r="U109" s="16"/>
      <c r="V109" s="16"/>
      <c r="W109" s="16"/>
      <c r="X109" s="16"/>
      <c r="Y109" s="16"/>
      <c r="Z109" s="16"/>
    </row>
    <row r="110" spans="2:13" s="16" customFormat="1" ht="12.75">
      <c r="B110" s="10">
        <v>2011</v>
      </c>
      <c r="C110" s="11">
        <v>40695</v>
      </c>
      <c r="D110" s="109">
        <v>96.58635277476728</v>
      </c>
      <c r="E110" s="109">
        <v>99.45359821295123</v>
      </c>
      <c r="F110" s="109">
        <v>66.61347584762363</v>
      </c>
      <c r="G110" s="109">
        <v>88.45425300166727</v>
      </c>
      <c r="H110" s="109">
        <v>92.87172870556277</v>
      </c>
      <c r="I110" s="109">
        <v>94.39842245803558</v>
      </c>
      <c r="J110" s="109">
        <v>89.11306745413691</v>
      </c>
      <c r="K110" s="109">
        <v>73.54042095993502</v>
      </c>
      <c r="L110" s="109">
        <v>88.15601320671259</v>
      </c>
      <c r="M110" s="109">
        <v>98.40780601373032</v>
      </c>
    </row>
    <row r="111" spans="2:26" ht="12.75">
      <c r="B111" s="110">
        <v>2011</v>
      </c>
      <c r="C111" s="111">
        <v>40725</v>
      </c>
      <c r="D111" s="112">
        <v>96.146197599022</v>
      </c>
      <c r="E111" s="112">
        <v>96.37519869065629</v>
      </c>
      <c r="F111" s="112">
        <v>84.93293456874987</v>
      </c>
      <c r="G111" s="112">
        <v>93.19291400538587</v>
      </c>
      <c r="H111" s="112">
        <v>97.91077721586706</v>
      </c>
      <c r="I111" s="112">
        <v>87.30196341490252</v>
      </c>
      <c r="J111" s="112">
        <v>85.11656359488552</v>
      </c>
      <c r="K111" s="112">
        <v>83.05601906406076</v>
      </c>
      <c r="L111" s="112">
        <v>96.22957045507744</v>
      </c>
      <c r="M111" s="112">
        <v>99.45188927501287</v>
      </c>
      <c r="N111" s="16"/>
      <c r="O111" s="16"/>
      <c r="P111" s="16"/>
      <c r="Q111" s="16"/>
      <c r="R111" s="16"/>
      <c r="S111" s="16"/>
      <c r="T111" s="16"/>
      <c r="U111" s="16"/>
      <c r="V111" s="16"/>
      <c r="W111" s="16"/>
      <c r="X111" s="16"/>
      <c r="Y111" s="16"/>
      <c r="Z111" s="16"/>
    </row>
    <row r="112" spans="2:13" s="16" customFormat="1" ht="12.75">
      <c r="B112" s="10">
        <v>2011</v>
      </c>
      <c r="C112" s="11">
        <v>40756</v>
      </c>
      <c r="D112" s="109">
        <v>104.60740151527511</v>
      </c>
      <c r="E112" s="109">
        <v>103.39978485396962</v>
      </c>
      <c r="F112" s="109">
        <v>82.48902585983046</v>
      </c>
      <c r="G112" s="109">
        <v>80.98463327357048</v>
      </c>
      <c r="H112" s="109">
        <v>94.74495776010357</v>
      </c>
      <c r="I112" s="109">
        <v>84.58147144581766</v>
      </c>
      <c r="J112" s="109">
        <v>77.46890687497785</v>
      </c>
      <c r="K112" s="109">
        <v>85.81123381668714</v>
      </c>
      <c r="L112" s="109">
        <v>101.34668447708593</v>
      </c>
      <c r="M112" s="109">
        <v>118.6596378035586</v>
      </c>
    </row>
    <row r="113" spans="2:26" ht="12.75">
      <c r="B113" s="110">
        <v>2011</v>
      </c>
      <c r="C113" s="111">
        <v>40787</v>
      </c>
      <c r="D113" s="112">
        <v>105.9447425750177</v>
      </c>
      <c r="E113" s="112">
        <v>100.97997223584096</v>
      </c>
      <c r="F113" s="112">
        <v>65.8900569936134</v>
      </c>
      <c r="G113" s="112">
        <v>86.47434000560096</v>
      </c>
      <c r="H113" s="112">
        <v>96.0131093053806</v>
      </c>
      <c r="I113" s="112">
        <v>85.59226600318969</v>
      </c>
      <c r="J113" s="112">
        <v>79.30108860725058</v>
      </c>
      <c r="K113" s="112">
        <v>84.44310712561166</v>
      </c>
      <c r="L113" s="112">
        <v>100.03703863988949</v>
      </c>
      <c r="M113" s="112">
        <v>106.44365328597708</v>
      </c>
      <c r="N113" s="16"/>
      <c r="O113" s="16"/>
      <c r="P113" s="16"/>
      <c r="Q113" s="16"/>
      <c r="R113" s="16"/>
      <c r="S113" s="16"/>
      <c r="T113" s="16"/>
      <c r="U113" s="16"/>
      <c r="V113" s="16"/>
      <c r="W113" s="16"/>
      <c r="X113" s="16"/>
      <c r="Y113" s="16"/>
      <c r="Z113" s="16"/>
    </row>
    <row r="114" spans="2:13" s="16" customFormat="1" ht="12.75">
      <c r="B114" s="10">
        <v>2011</v>
      </c>
      <c r="C114" s="11">
        <v>40817</v>
      </c>
      <c r="D114" s="109">
        <v>92.90244027747602</v>
      </c>
      <c r="E114" s="109">
        <v>98.42650877367402</v>
      </c>
      <c r="F114" s="109">
        <v>70.35287797441177</v>
      </c>
      <c r="G114" s="109">
        <v>92.89059629214306</v>
      </c>
      <c r="H114" s="109">
        <v>91.89543108361148</v>
      </c>
      <c r="I114" s="109">
        <v>81.23374458448531</v>
      </c>
      <c r="J114" s="109">
        <v>83.26614992592947</v>
      </c>
      <c r="K114" s="109">
        <v>91.75882181837166</v>
      </c>
      <c r="L114" s="109">
        <v>95.18797206270922</v>
      </c>
      <c r="M114" s="109">
        <v>101.373356700124</v>
      </c>
    </row>
    <row r="115" spans="2:26" ht="12.75">
      <c r="B115" s="110">
        <v>2011</v>
      </c>
      <c r="C115" s="111">
        <v>40848</v>
      </c>
      <c r="D115" s="112">
        <v>108.58441632307633</v>
      </c>
      <c r="E115" s="112">
        <v>100.70587415807134</v>
      </c>
      <c r="F115" s="112">
        <v>80.95194248255747</v>
      </c>
      <c r="G115" s="112">
        <v>86.2431836624594</v>
      </c>
      <c r="H115" s="112">
        <v>98.45715675065956</v>
      </c>
      <c r="I115" s="112">
        <v>98.80131842585502</v>
      </c>
      <c r="J115" s="112">
        <v>81.47212430171794</v>
      </c>
      <c r="K115" s="112">
        <v>100.0003895234943</v>
      </c>
      <c r="L115" s="112">
        <v>103.41867586647744</v>
      </c>
      <c r="M115" s="112">
        <v>117.03695856651728</v>
      </c>
      <c r="N115" s="16"/>
      <c r="O115" s="16"/>
      <c r="P115" s="16"/>
      <c r="Q115" s="16"/>
      <c r="R115" s="16"/>
      <c r="S115" s="16"/>
      <c r="T115" s="16"/>
      <c r="U115" s="16"/>
      <c r="V115" s="16"/>
      <c r="W115" s="16"/>
      <c r="X115" s="16"/>
      <c r="Y115" s="16"/>
      <c r="Z115" s="16"/>
    </row>
    <row r="116" spans="2:13" s="16" customFormat="1" ht="12.75">
      <c r="B116" s="10">
        <v>2011</v>
      </c>
      <c r="C116" s="11">
        <v>40878</v>
      </c>
      <c r="D116" s="109">
        <v>103.7361157559949</v>
      </c>
      <c r="E116" s="109">
        <v>105.84698217734596</v>
      </c>
      <c r="F116" s="109">
        <v>140.76732318828948</v>
      </c>
      <c r="G116" s="109">
        <v>125.86001318182636</v>
      </c>
      <c r="H116" s="109">
        <v>118.11935931717728</v>
      </c>
      <c r="I116" s="109">
        <v>226.52269222877774</v>
      </c>
      <c r="J116" s="109">
        <v>218.0484650748068</v>
      </c>
      <c r="K116" s="109">
        <v>138.97839822980572</v>
      </c>
      <c r="L116" s="109">
        <v>151.05779188675714</v>
      </c>
      <c r="M116" s="109">
        <v>130.2014512453396</v>
      </c>
    </row>
    <row r="117" spans="2:26" ht="12.75">
      <c r="B117" s="110">
        <v>2012</v>
      </c>
      <c r="C117" s="111">
        <v>40909</v>
      </c>
      <c r="D117" s="112">
        <v>83.01486391728226</v>
      </c>
      <c r="E117" s="112">
        <v>105.75318178030871</v>
      </c>
      <c r="F117" s="112">
        <v>68.84239020240987</v>
      </c>
      <c r="G117" s="112">
        <v>91.78944362761686</v>
      </c>
      <c r="H117" s="112">
        <v>96.71048982573512</v>
      </c>
      <c r="I117" s="112">
        <v>80.92195790666513</v>
      </c>
      <c r="J117" s="112">
        <v>73.80328135391117</v>
      </c>
      <c r="K117" s="112">
        <v>143.88791984526677</v>
      </c>
      <c r="L117" s="112">
        <v>81.40860668778446</v>
      </c>
      <c r="M117" s="112">
        <v>94.69178983422674</v>
      </c>
      <c r="N117" s="16"/>
      <c r="O117" s="16"/>
      <c r="P117" s="16"/>
      <c r="Q117" s="16"/>
      <c r="R117" s="16"/>
      <c r="S117" s="16"/>
      <c r="T117" s="16"/>
      <c r="U117" s="16"/>
      <c r="V117" s="16"/>
      <c r="W117" s="16"/>
      <c r="X117" s="16"/>
      <c r="Y117" s="16"/>
      <c r="Z117" s="16"/>
    </row>
    <row r="118" spans="2:13" s="16" customFormat="1" ht="12.75">
      <c r="B118" s="10">
        <v>2012</v>
      </c>
      <c r="C118" s="11">
        <v>40940</v>
      </c>
      <c r="D118" s="109">
        <v>100.25137766303119</v>
      </c>
      <c r="E118" s="109">
        <v>100.20547786671237</v>
      </c>
      <c r="F118" s="109">
        <v>61.375986260619484</v>
      </c>
      <c r="G118" s="109">
        <v>85.92019131810113</v>
      </c>
      <c r="H118" s="109">
        <v>90.91932878776458</v>
      </c>
      <c r="I118" s="109">
        <v>70.0976384316569</v>
      </c>
      <c r="J118" s="109">
        <v>63.456697613837335</v>
      </c>
      <c r="K118" s="109">
        <v>118.8247014233691</v>
      </c>
      <c r="L118" s="109">
        <v>80.82724687659407</v>
      </c>
      <c r="M118" s="109">
        <v>95.95918775060008</v>
      </c>
    </row>
    <row r="119" spans="2:26" ht="12.75">
      <c r="B119" s="110">
        <v>2012</v>
      </c>
      <c r="C119" s="111">
        <v>40969</v>
      </c>
      <c r="D119" s="112">
        <v>113.020194098364</v>
      </c>
      <c r="E119" s="112">
        <v>97.51655594523622</v>
      </c>
      <c r="F119" s="112">
        <v>70.2923414840834</v>
      </c>
      <c r="G119" s="112">
        <v>96.49293382183694</v>
      </c>
      <c r="H119" s="112">
        <v>97.39864067368661</v>
      </c>
      <c r="I119" s="112">
        <v>79.420864074493</v>
      </c>
      <c r="J119" s="112">
        <v>71.01209573798629</v>
      </c>
      <c r="K119" s="112">
        <v>82.49830740225437</v>
      </c>
      <c r="L119" s="112">
        <v>93.19819960138882</v>
      </c>
      <c r="M119" s="112">
        <v>113.58949839103003</v>
      </c>
      <c r="N119" s="16"/>
      <c r="O119" s="16"/>
      <c r="P119" s="16"/>
      <c r="Q119" s="16"/>
      <c r="R119" s="16"/>
      <c r="S119" s="16"/>
      <c r="T119" s="16"/>
      <c r="U119" s="16"/>
      <c r="V119" s="16"/>
      <c r="W119" s="16"/>
      <c r="X119" s="16"/>
      <c r="Y119" s="16"/>
      <c r="Z119" s="16"/>
    </row>
    <row r="120" spans="2:13" s="16" customFormat="1" ht="12.75">
      <c r="B120" s="10">
        <v>2012</v>
      </c>
      <c r="C120" s="11">
        <v>41000</v>
      </c>
      <c r="D120" s="109">
        <v>87.51331600430441</v>
      </c>
      <c r="E120" s="109">
        <v>88.0778735078522</v>
      </c>
      <c r="F120" s="109">
        <v>67.77531567869121</v>
      </c>
      <c r="G120" s="109">
        <v>86.86745572600455</v>
      </c>
      <c r="H120" s="109">
        <v>87.82067809775523</v>
      </c>
      <c r="I120" s="109">
        <v>70.28708216864798</v>
      </c>
      <c r="J120" s="109">
        <v>74.38006582548248</v>
      </c>
      <c r="K120" s="109">
        <v>70.90401848440241</v>
      </c>
      <c r="L120" s="109">
        <v>84.24232995685125</v>
      </c>
      <c r="M120" s="109">
        <v>82.4665904355645</v>
      </c>
    </row>
    <row r="121" spans="2:26" ht="12.75">
      <c r="B121" s="110">
        <v>2012</v>
      </c>
      <c r="C121" s="111">
        <v>41030</v>
      </c>
      <c r="D121" s="112">
        <v>100.41732983758682</v>
      </c>
      <c r="E121" s="112">
        <v>96.67143780014226</v>
      </c>
      <c r="F121" s="112">
        <v>73.91613039202372</v>
      </c>
      <c r="G121" s="112">
        <v>90.23557282925644</v>
      </c>
      <c r="H121" s="112">
        <v>96.51359279012826</v>
      </c>
      <c r="I121" s="112">
        <v>83.09637174356496</v>
      </c>
      <c r="J121" s="112">
        <v>83.45972213224027</v>
      </c>
      <c r="K121" s="112">
        <v>81.16210846928989</v>
      </c>
      <c r="L121" s="112">
        <v>101.13053395446259</v>
      </c>
      <c r="M121" s="112">
        <v>92.5133728351628</v>
      </c>
      <c r="N121" s="16"/>
      <c r="O121" s="16"/>
      <c r="P121" s="16"/>
      <c r="Q121" s="16"/>
      <c r="R121" s="16"/>
      <c r="S121" s="16"/>
      <c r="T121" s="16"/>
      <c r="U121" s="16"/>
      <c r="V121" s="16"/>
      <c r="W121" s="16"/>
      <c r="X121" s="16"/>
      <c r="Y121" s="16"/>
      <c r="Z121" s="16"/>
    </row>
    <row r="122" spans="2:13" s="16" customFormat="1" ht="12.75">
      <c r="B122" s="10">
        <v>2012</v>
      </c>
      <c r="C122" s="11">
        <v>41061</v>
      </c>
      <c r="D122" s="109">
        <v>95.2791853169574</v>
      </c>
      <c r="E122" s="109">
        <v>95.86765029641577</v>
      </c>
      <c r="F122" s="109">
        <v>80.30435221923943</v>
      </c>
      <c r="G122" s="109">
        <v>94.55860920301089</v>
      </c>
      <c r="H122" s="109">
        <v>95.84587334069907</v>
      </c>
      <c r="I122" s="109">
        <v>97.08628011452247</v>
      </c>
      <c r="J122" s="109">
        <v>97.17682636376784</v>
      </c>
      <c r="K122" s="109">
        <v>73.61897811998027</v>
      </c>
      <c r="L122" s="109">
        <v>95.21324994157284</v>
      </c>
      <c r="M122" s="109">
        <v>101.80909423337575</v>
      </c>
    </row>
    <row r="123" spans="2:26" ht="12.75">
      <c r="B123" s="110">
        <v>2012</v>
      </c>
      <c r="C123" s="111">
        <v>41091</v>
      </c>
      <c r="D123" s="112">
        <v>94.34908091011887</v>
      </c>
      <c r="E123" s="112">
        <v>93.58251311757694</v>
      </c>
      <c r="F123" s="112">
        <v>91.8074980601931</v>
      </c>
      <c r="G123" s="112">
        <v>95.885350641974</v>
      </c>
      <c r="H123" s="112">
        <v>97.32857252369382</v>
      </c>
      <c r="I123" s="112">
        <v>87.5058814011778</v>
      </c>
      <c r="J123" s="112">
        <v>85.0759461350251</v>
      </c>
      <c r="K123" s="112">
        <v>77.71185220306461</v>
      </c>
      <c r="L123" s="112">
        <v>99.64094100012878</v>
      </c>
      <c r="M123" s="112">
        <v>94.7394846999687</v>
      </c>
      <c r="N123" s="16"/>
      <c r="O123" s="16"/>
      <c r="P123" s="16"/>
      <c r="Q123" s="16"/>
      <c r="R123" s="16"/>
      <c r="S123" s="16"/>
      <c r="T123" s="16"/>
      <c r="U123" s="16"/>
      <c r="V123" s="16"/>
      <c r="W123" s="16"/>
      <c r="X123" s="16"/>
      <c r="Y123" s="16"/>
      <c r="Z123" s="16"/>
    </row>
    <row r="124" spans="2:13" s="16" customFormat="1" ht="12.75">
      <c r="B124" s="10">
        <v>2012</v>
      </c>
      <c r="C124" s="11">
        <v>41122</v>
      </c>
      <c r="D124" s="109">
        <v>100.08688715956066</v>
      </c>
      <c r="E124" s="109">
        <v>98.9817508381525</v>
      </c>
      <c r="F124" s="109">
        <v>97.61469437016807</v>
      </c>
      <c r="G124" s="109">
        <v>85.18764767339069</v>
      </c>
      <c r="H124" s="109">
        <v>94.46480446042881</v>
      </c>
      <c r="I124" s="109">
        <v>85.28309004100414</v>
      </c>
      <c r="J124" s="109">
        <v>79.01720729691236</v>
      </c>
      <c r="K124" s="109">
        <v>92.11198806759997</v>
      </c>
      <c r="L124" s="109">
        <v>97.64387661675173</v>
      </c>
      <c r="M124" s="109">
        <v>107.69865528080803</v>
      </c>
    </row>
    <row r="125" spans="2:26" ht="12.75">
      <c r="B125" s="110">
        <v>2012</v>
      </c>
      <c r="C125" s="111">
        <v>41153</v>
      </c>
      <c r="D125" s="112">
        <v>92.64920029521572</v>
      </c>
      <c r="E125" s="112">
        <v>90.6902129172856</v>
      </c>
      <c r="F125" s="112">
        <v>78.68245489488262</v>
      </c>
      <c r="G125" s="112">
        <v>95.49830679302121</v>
      </c>
      <c r="H125" s="112">
        <v>96.2236465633517</v>
      </c>
      <c r="I125" s="112">
        <v>86.48636625958746</v>
      </c>
      <c r="J125" s="112">
        <v>85.70247998682306</v>
      </c>
      <c r="K125" s="112">
        <v>82.57233989311443</v>
      </c>
      <c r="L125" s="112">
        <v>103.27177192432534</v>
      </c>
      <c r="M125" s="112">
        <v>94.9241733989138</v>
      </c>
      <c r="N125" s="16"/>
      <c r="O125" s="16"/>
      <c r="P125" s="16"/>
      <c r="Q125" s="16"/>
      <c r="R125" s="16"/>
      <c r="S125" s="16"/>
      <c r="T125" s="16"/>
      <c r="U125" s="16"/>
      <c r="V125" s="16"/>
      <c r="W125" s="16"/>
      <c r="X125" s="16"/>
      <c r="Y125" s="16"/>
      <c r="Z125" s="16"/>
    </row>
    <row r="126" spans="2:13" s="16" customFormat="1" ht="12.75">
      <c r="B126" s="10">
        <v>2012</v>
      </c>
      <c r="C126" s="11">
        <v>41183</v>
      </c>
      <c r="D126" s="109">
        <v>92.69398692759866</v>
      </c>
      <c r="E126" s="109">
        <v>97.03508218138772</v>
      </c>
      <c r="F126" s="109">
        <v>76.96169746083805</v>
      </c>
      <c r="G126" s="109">
        <v>95.27943246875874</v>
      </c>
      <c r="H126" s="109">
        <v>95.60530992577351</v>
      </c>
      <c r="I126" s="109">
        <v>78.79921309299019</v>
      </c>
      <c r="J126" s="109">
        <v>87.67589857001215</v>
      </c>
      <c r="K126" s="109">
        <v>82.0018423150161</v>
      </c>
      <c r="L126" s="109">
        <v>102.76833462991723</v>
      </c>
      <c r="M126" s="109">
        <v>99.46159818456913</v>
      </c>
    </row>
    <row r="127" spans="2:26" ht="12.75">
      <c r="B127" s="110">
        <v>2012</v>
      </c>
      <c r="C127" s="111">
        <v>41214</v>
      </c>
      <c r="D127" s="112">
        <v>121.65524193682567</v>
      </c>
      <c r="E127" s="112">
        <v>102.09018971041493</v>
      </c>
      <c r="F127" s="112">
        <v>95.53424424889593</v>
      </c>
      <c r="G127" s="112">
        <v>94.19096615754167</v>
      </c>
      <c r="H127" s="112">
        <v>100.71958135100408</v>
      </c>
      <c r="I127" s="112">
        <v>95.69523842074301</v>
      </c>
      <c r="J127" s="112">
        <v>90.48123509042539</v>
      </c>
      <c r="K127" s="112">
        <v>95.05845905234162</v>
      </c>
      <c r="L127" s="112">
        <v>108.22452002501811</v>
      </c>
      <c r="M127" s="112">
        <v>104.46849906817974</v>
      </c>
      <c r="N127" s="16"/>
      <c r="O127" s="16"/>
      <c r="P127" s="16"/>
      <c r="Q127" s="16"/>
      <c r="R127" s="16"/>
      <c r="S127" s="16"/>
      <c r="T127" s="16"/>
      <c r="U127" s="16"/>
      <c r="V127" s="16"/>
      <c r="W127" s="16"/>
      <c r="X127" s="16"/>
      <c r="Y127" s="16"/>
      <c r="Z127" s="16"/>
    </row>
    <row r="128" spans="2:13" s="16" customFormat="1" ht="12.75">
      <c r="B128" s="10">
        <v>2012</v>
      </c>
      <c r="C128" s="11">
        <v>41244</v>
      </c>
      <c r="D128" s="109">
        <v>107.92056192714219</v>
      </c>
      <c r="E128" s="109">
        <v>99.96911180811306</v>
      </c>
      <c r="F128" s="109">
        <v>170.84518693776204</v>
      </c>
      <c r="G128" s="109">
        <v>132.03732841985055</v>
      </c>
      <c r="H128" s="109">
        <v>117.46773954319062</v>
      </c>
      <c r="I128" s="109">
        <v>217.13160537630813</v>
      </c>
      <c r="J128" s="109">
        <v>232.68369341281948</v>
      </c>
      <c r="K128" s="109">
        <v>152.33551737824763</v>
      </c>
      <c r="L128" s="109">
        <v>144.45928014852967</v>
      </c>
      <c r="M128" s="109">
        <v>120.78272535824448</v>
      </c>
    </row>
    <row r="129" spans="2:37" ht="12.75">
      <c r="B129" s="110">
        <v>2013</v>
      </c>
      <c r="C129" s="111">
        <v>41275</v>
      </c>
      <c r="D129" s="112">
        <v>80.2848075087821</v>
      </c>
      <c r="E129" s="112">
        <v>98.8963472744125</v>
      </c>
      <c r="F129" s="112">
        <v>79.3928420794045</v>
      </c>
      <c r="G129" s="112">
        <v>93.9947700825714</v>
      </c>
      <c r="H129" s="112">
        <v>101.28966510351</v>
      </c>
      <c r="I129" s="112">
        <v>79.5510714264411</v>
      </c>
      <c r="J129" s="112">
        <v>78.3039167226692</v>
      </c>
      <c r="K129" s="112">
        <v>145.314471300126</v>
      </c>
      <c r="L129" s="112">
        <v>85.6059455209149</v>
      </c>
      <c r="M129" s="112">
        <v>93.3939449555154</v>
      </c>
      <c r="N129" s="16"/>
      <c r="O129" s="8">
        <v>2013</v>
      </c>
      <c r="P129" s="8">
        <v>1</v>
      </c>
      <c r="Q129" s="8">
        <v>80.2847780557811</v>
      </c>
      <c r="R129" s="8">
        <v>98.8963472744124</v>
      </c>
      <c r="S129" s="8">
        <v>79.3928420794044</v>
      </c>
      <c r="T129" s="8">
        <v>93.9947700825714</v>
      </c>
      <c r="U129" s="8">
        <v>101.292678717638</v>
      </c>
      <c r="V129" s="8">
        <v>79.5510714264411</v>
      </c>
      <c r="W129" s="8">
        <v>78.3039167226691</v>
      </c>
      <c r="X129" s="8">
        <v>145.314471300126</v>
      </c>
      <c r="Y129" s="8">
        <v>85.6059455209149</v>
      </c>
      <c r="Z129" s="1">
        <v>93.3939449555154</v>
      </c>
      <c r="AB129" s="123">
        <f>+D129-Q129</f>
        <v>2.945300099099768E-05</v>
      </c>
      <c r="AC129" s="123">
        <f aca="true" t="shared" si="0" ref="AC129:AK144">+E129-R129</f>
        <v>0</v>
      </c>
      <c r="AD129" s="123">
        <f t="shared" si="0"/>
        <v>0</v>
      </c>
      <c r="AE129" s="123">
        <f t="shared" si="0"/>
        <v>0</v>
      </c>
      <c r="AF129" s="123">
        <f t="shared" si="0"/>
        <v>-0.0030136141279939466</v>
      </c>
      <c r="AG129" s="123">
        <f t="shared" si="0"/>
        <v>0</v>
      </c>
      <c r="AH129" s="123">
        <f t="shared" si="0"/>
        <v>0</v>
      </c>
      <c r="AI129" s="123">
        <f t="shared" si="0"/>
        <v>0</v>
      </c>
      <c r="AJ129" s="123">
        <f t="shared" si="0"/>
        <v>0</v>
      </c>
      <c r="AK129" s="123">
        <f t="shared" si="0"/>
        <v>0</v>
      </c>
    </row>
    <row r="130" spans="2:37" s="16" customFormat="1" ht="12.75">
      <c r="B130" s="10">
        <v>2013</v>
      </c>
      <c r="C130" s="11">
        <v>41306</v>
      </c>
      <c r="D130" s="109">
        <v>92.9385596644075</v>
      </c>
      <c r="E130" s="109">
        <v>92.0752821175082</v>
      </c>
      <c r="F130" s="109">
        <v>75.2001808194576</v>
      </c>
      <c r="G130" s="109">
        <v>88.163132964701</v>
      </c>
      <c r="H130" s="109">
        <v>89.2448941718587</v>
      </c>
      <c r="I130" s="109">
        <v>69.0533908060351</v>
      </c>
      <c r="J130" s="109">
        <v>69.5126225768743</v>
      </c>
      <c r="K130" s="109">
        <v>126.305678958723</v>
      </c>
      <c r="L130" s="109">
        <v>83.2107388398037</v>
      </c>
      <c r="M130" s="109">
        <v>89.8929020859117</v>
      </c>
      <c r="O130" s="8">
        <v>2013</v>
      </c>
      <c r="P130" s="8">
        <v>2</v>
      </c>
      <c r="Q130" s="8">
        <v>92.9384563904169</v>
      </c>
      <c r="R130" s="8">
        <v>92.0752821175082</v>
      </c>
      <c r="S130" s="8">
        <v>75.2001808194576</v>
      </c>
      <c r="T130" s="8">
        <v>88.1631329647011</v>
      </c>
      <c r="U130" s="8">
        <v>89.244033000165</v>
      </c>
      <c r="V130" s="8">
        <v>69.0533908060351</v>
      </c>
      <c r="W130" s="8">
        <v>69.5126225768743</v>
      </c>
      <c r="X130" s="8">
        <v>126.305678958723</v>
      </c>
      <c r="Y130" s="8">
        <v>83.2107388398037</v>
      </c>
      <c r="Z130" s="8">
        <v>89.8929020859116</v>
      </c>
      <c r="AB130" s="123">
        <f aca="true" t="shared" si="1" ref="AB130:AK168">+D130-Q130</f>
        <v>0.000103273990603725</v>
      </c>
      <c r="AC130" s="123">
        <f t="shared" si="0"/>
        <v>0</v>
      </c>
      <c r="AD130" s="123">
        <f t="shared" si="0"/>
        <v>0</v>
      </c>
      <c r="AE130" s="123">
        <f t="shared" si="0"/>
        <v>0</v>
      </c>
      <c r="AF130" s="123">
        <f t="shared" si="0"/>
        <v>0.0008611716936997027</v>
      </c>
      <c r="AG130" s="123">
        <f t="shared" si="0"/>
        <v>0</v>
      </c>
      <c r="AH130" s="123">
        <f t="shared" si="0"/>
        <v>0</v>
      </c>
      <c r="AI130" s="123">
        <f t="shared" si="0"/>
        <v>0</v>
      </c>
      <c r="AJ130" s="123">
        <f t="shared" si="0"/>
        <v>0</v>
      </c>
      <c r="AK130" s="123">
        <f t="shared" si="0"/>
        <v>0</v>
      </c>
    </row>
    <row r="131" spans="2:37" ht="12.75">
      <c r="B131" s="110">
        <v>2013</v>
      </c>
      <c r="C131" s="111">
        <v>41334</v>
      </c>
      <c r="D131" s="112">
        <v>91.6996907494154</v>
      </c>
      <c r="E131" s="112">
        <v>84.8547855699704</v>
      </c>
      <c r="F131" s="112">
        <v>83.2512578433568</v>
      </c>
      <c r="G131" s="112">
        <v>103.896481637182</v>
      </c>
      <c r="H131" s="112">
        <v>98.4876714001344</v>
      </c>
      <c r="I131" s="112">
        <v>73.7926159551418</v>
      </c>
      <c r="J131" s="112">
        <v>77.756353466832</v>
      </c>
      <c r="K131" s="112">
        <v>82.8253127607912</v>
      </c>
      <c r="L131" s="112">
        <v>85.3228095970564</v>
      </c>
      <c r="M131" s="112">
        <v>97.8000488597599</v>
      </c>
      <c r="N131" s="16"/>
      <c r="O131" s="8">
        <v>2013</v>
      </c>
      <c r="P131" s="8">
        <v>3</v>
      </c>
      <c r="Q131" s="8">
        <v>91.6996522937626</v>
      </c>
      <c r="R131" s="8">
        <v>84.8547855699703</v>
      </c>
      <c r="S131" s="8">
        <v>83.2512578433569</v>
      </c>
      <c r="T131" s="8">
        <v>103.896481637182</v>
      </c>
      <c r="U131" s="8">
        <v>98.486673541129</v>
      </c>
      <c r="V131" s="8">
        <v>73.7926159551418</v>
      </c>
      <c r="W131" s="8">
        <v>77.756353466832</v>
      </c>
      <c r="X131" s="8">
        <v>82.8253127607912</v>
      </c>
      <c r="Y131" s="8">
        <v>85.3228095970564</v>
      </c>
      <c r="Z131" s="1">
        <v>97.8000488597599</v>
      </c>
      <c r="AB131" s="123">
        <f t="shared" si="1"/>
        <v>3.845565279902985E-05</v>
      </c>
      <c r="AC131" s="123">
        <f t="shared" si="0"/>
        <v>0</v>
      </c>
      <c r="AD131" s="123">
        <f t="shared" si="0"/>
        <v>0</v>
      </c>
      <c r="AE131" s="123">
        <f t="shared" si="0"/>
        <v>0</v>
      </c>
      <c r="AF131" s="123">
        <f t="shared" si="0"/>
        <v>0.000997859005408941</v>
      </c>
      <c r="AG131" s="123">
        <f t="shared" si="0"/>
        <v>0</v>
      </c>
      <c r="AH131" s="123">
        <f t="shared" si="0"/>
        <v>0</v>
      </c>
      <c r="AI131" s="123">
        <f t="shared" si="0"/>
        <v>0</v>
      </c>
      <c r="AJ131" s="123">
        <f t="shared" si="0"/>
        <v>0</v>
      </c>
      <c r="AK131" s="123">
        <f t="shared" si="0"/>
        <v>0</v>
      </c>
    </row>
    <row r="132" spans="2:37" s="16" customFormat="1" ht="12.75">
      <c r="B132" s="10">
        <v>2013</v>
      </c>
      <c r="C132" s="11">
        <v>41365</v>
      </c>
      <c r="D132" s="109">
        <v>101.980702878929</v>
      </c>
      <c r="E132" s="109">
        <v>103.641641039162</v>
      </c>
      <c r="F132" s="109">
        <v>78.0207269052099</v>
      </c>
      <c r="G132" s="109">
        <v>89.7993469944854</v>
      </c>
      <c r="H132" s="109">
        <v>95.1768838666313</v>
      </c>
      <c r="I132" s="109">
        <v>73.4869467489815</v>
      </c>
      <c r="J132" s="109">
        <v>74.9866379858428</v>
      </c>
      <c r="K132" s="109">
        <v>80.8123351905969</v>
      </c>
      <c r="L132" s="109">
        <v>97.4506940039477</v>
      </c>
      <c r="M132" s="109">
        <v>88.8688596212989</v>
      </c>
      <c r="O132" s="8">
        <v>2013</v>
      </c>
      <c r="P132" s="8">
        <v>4</v>
      </c>
      <c r="Q132" s="8">
        <v>101.980572741887</v>
      </c>
      <c r="R132" s="8">
        <v>103.641641039162</v>
      </c>
      <c r="S132" s="8">
        <v>78.02072690521</v>
      </c>
      <c r="T132" s="8">
        <v>89.7993469944854</v>
      </c>
      <c r="U132" s="8">
        <v>95.174550447463</v>
      </c>
      <c r="V132" s="8">
        <v>73.4869467489815</v>
      </c>
      <c r="W132" s="8">
        <v>74.9866379858428</v>
      </c>
      <c r="X132" s="8">
        <v>80.8123351905969</v>
      </c>
      <c r="Y132" s="8">
        <v>97.4506940039477</v>
      </c>
      <c r="Z132" s="8">
        <v>88.8688596212989</v>
      </c>
      <c r="AB132" s="123">
        <f t="shared" si="1"/>
        <v>0.00013013704199238418</v>
      </c>
      <c r="AC132" s="123">
        <f t="shared" si="0"/>
        <v>0</v>
      </c>
      <c r="AD132" s="123">
        <f t="shared" si="0"/>
        <v>0</v>
      </c>
      <c r="AE132" s="123">
        <f t="shared" si="0"/>
        <v>0</v>
      </c>
      <c r="AF132" s="123">
        <f t="shared" si="0"/>
        <v>0.0023334191682948813</v>
      </c>
      <c r="AG132" s="123">
        <f t="shared" si="0"/>
        <v>0</v>
      </c>
      <c r="AH132" s="123">
        <f t="shared" si="0"/>
        <v>0</v>
      </c>
      <c r="AI132" s="123">
        <f t="shared" si="0"/>
        <v>0</v>
      </c>
      <c r="AJ132" s="123">
        <f t="shared" si="0"/>
        <v>0</v>
      </c>
      <c r="AK132" s="123">
        <f t="shared" si="0"/>
        <v>0</v>
      </c>
    </row>
    <row r="133" spans="2:37" ht="12.75">
      <c r="B133" s="110">
        <v>2013</v>
      </c>
      <c r="C133" s="111">
        <v>41395</v>
      </c>
      <c r="D133" s="112">
        <v>99.074066902128</v>
      </c>
      <c r="E133" s="112">
        <v>101.672036489018</v>
      </c>
      <c r="F133" s="112">
        <v>90.7433894685982</v>
      </c>
      <c r="G133" s="112">
        <v>97.5089805200507</v>
      </c>
      <c r="H133" s="112">
        <v>99.5043766369421</v>
      </c>
      <c r="I133" s="112">
        <v>88.0891439098869</v>
      </c>
      <c r="J133" s="112">
        <v>88.3683707532176</v>
      </c>
      <c r="K133" s="112">
        <v>82.4375801644333</v>
      </c>
      <c r="L133" s="112">
        <v>100.920583815441</v>
      </c>
      <c r="M133" s="112">
        <v>92.5417942053096</v>
      </c>
      <c r="N133" s="16"/>
      <c r="O133" s="8">
        <v>2013</v>
      </c>
      <c r="P133" s="8">
        <v>5</v>
      </c>
      <c r="Q133" s="8">
        <v>99.0739096959402</v>
      </c>
      <c r="R133" s="8">
        <v>101.672036489018</v>
      </c>
      <c r="S133" s="8">
        <v>90.7433894685982</v>
      </c>
      <c r="T133" s="8">
        <v>97.5089805200507</v>
      </c>
      <c r="U133" s="8">
        <v>99.5024254174791</v>
      </c>
      <c r="V133" s="8">
        <v>88.0891439098869</v>
      </c>
      <c r="W133" s="8">
        <v>88.3683707532177</v>
      </c>
      <c r="X133" s="8">
        <v>82.4375801644333</v>
      </c>
      <c r="Y133" s="8">
        <v>100.920583815441</v>
      </c>
      <c r="Z133" s="1">
        <v>92.5417942053096</v>
      </c>
      <c r="AB133" s="123">
        <f t="shared" si="1"/>
        <v>0.00015720618779369033</v>
      </c>
      <c r="AC133" s="123">
        <f t="shared" si="0"/>
        <v>0</v>
      </c>
      <c r="AD133" s="123">
        <f t="shared" si="0"/>
        <v>0</v>
      </c>
      <c r="AE133" s="123">
        <f t="shared" si="0"/>
        <v>0</v>
      </c>
      <c r="AF133" s="123">
        <f t="shared" si="0"/>
        <v>0.0019512194629953683</v>
      </c>
      <c r="AG133" s="123">
        <f t="shared" si="0"/>
        <v>0</v>
      </c>
      <c r="AH133" s="123">
        <f t="shared" si="0"/>
        <v>0</v>
      </c>
      <c r="AI133" s="123">
        <f t="shared" si="0"/>
        <v>0</v>
      </c>
      <c r="AJ133" s="123">
        <f t="shared" si="0"/>
        <v>0</v>
      </c>
      <c r="AK133" s="123">
        <f t="shared" si="0"/>
        <v>0</v>
      </c>
    </row>
    <row r="134" spans="2:37" s="16" customFormat="1" ht="12.75">
      <c r="B134" s="10">
        <v>2013</v>
      </c>
      <c r="C134" s="11">
        <v>41426</v>
      </c>
      <c r="D134" s="109">
        <v>93.8084248697395</v>
      </c>
      <c r="E134" s="109">
        <v>96.0169204908581</v>
      </c>
      <c r="F134" s="109">
        <v>97.1839897596478</v>
      </c>
      <c r="G134" s="109">
        <v>101.269561228754</v>
      </c>
      <c r="H134" s="109">
        <v>97.8646189375036</v>
      </c>
      <c r="I134" s="109">
        <v>102.386920925212</v>
      </c>
      <c r="J134" s="109">
        <v>100.086351947088</v>
      </c>
      <c r="K134" s="109">
        <v>76.4873172414097</v>
      </c>
      <c r="L134" s="109">
        <v>96.1624825810368</v>
      </c>
      <c r="M134" s="109">
        <v>95.7021467561454</v>
      </c>
      <c r="O134" s="16">
        <v>2013</v>
      </c>
      <c r="P134" s="16">
        <v>6</v>
      </c>
      <c r="Q134" s="16">
        <v>93.8082850505577</v>
      </c>
      <c r="R134" s="16">
        <v>96.016920490858</v>
      </c>
      <c r="S134" s="16">
        <v>97.1839897596477</v>
      </c>
      <c r="T134" s="16">
        <v>101.269561228754</v>
      </c>
      <c r="U134" s="16">
        <v>97.8638298189917</v>
      </c>
      <c r="V134" s="16">
        <v>102.386920925212</v>
      </c>
      <c r="W134" s="16">
        <v>100.086351947088</v>
      </c>
      <c r="X134" s="16">
        <v>76.4873172414097</v>
      </c>
      <c r="Y134" s="16">
        <v>96.1624825810368</v>
      </c>
      <c r="Z134" s="16">
        <v>95.7021467561453</v>
      </c>
      <c r="AB134" s="123">
        <f t="shared" si="1"/>
        <v>0.00013981918179695185</v>
      </c>
      <c r="AC134" s="123">
        <f t="shared" si="0"/>
        <v>0</v>
      </c>
      <c r="AD134" s="123">
        <f t="shared" si="0"/>
        <v>0</v>
      </c>
      <c r="AE134" s="123">
        <f t="shared" si="0"/>
        <v>0</v>
      </c>
      <c r="AF134" s="123">
        <f t="shared" si="0"/>
        <v>0.0007891185118893418</v>
      </c>
      <c r="AG134" s="123">
        <f t="shared" si="0"/>
        <v>0</v>
      </c>
      <c r="AH134" s="123">
        <f t="shared" si="0"/>
        <v>0</v>
      </c>
      <c r="AI134" s="123">
        <f t="shared" si="0"/>
        <v>0</v>
      </c>
      <c r="AJ134" s="123">
        <f t="shared" si="0"/>
        <v>0</v>
      </c>
      <c r="AK134" s="123">
        <f t="shared" si="0"/>
        <v>0</v>
      </c>
    </row>
    <row r="135" spans="2:37" ht="12.75">
      <c r="B135" s="110">
        <v>2013</v>
      </c>
      <c r="C135" s="111">
        <v>41456</v>
      </c>
      <c r="D135" s="112">
        <v>107.781246390276</v>
      </c>
      <c r="E135" s="112">
        <v>104.184930688311</v>
      </c>
      <c r="F135" s="112">
        <v>101.935270243171</v>
      </c>
      <c r="G135" s="112">
        <v>99.5161328771049</v>
      </c>
      <c r="H135" s="112">
        <v>100.338085853633</v>
      </c>
      <c r="I135" s="112">
        <v>94.5843639663207</v>
      </c>
      <c r="J135" s="112">
        <v>92.0540821623177</v>
      </c>
      <c r="K135" s="112">
        <v>90.4494184978831</v>
      </c>
      <c r="L135" s="112">
        <v>104.18286129227</v>
      </c>
      <c r="M135" s="112">
        <v>100.918611149381</v>
      </c>
      <c r="N135" s="16"/>
      <c r="O135" s="16">
        <v>2013</v>
      </c>
      <c r="P135" s="16">
        <v>7</v>
      </c>
      <c r="Q135" s="16">
        <v>107.781042560255</v>
      </c>
      <c r="R135" s="16">
        <v>104.184930688311</v>
      </c>
      <c r="S135" s="16">
        <v>101.935270243171</v>
      </c>
      <c r="T135" s="16">
        <v>99.5161328771049</v>
      </c>
      <c r="U135" s="16">
        <v>100.337572558368</v>
      </c>
      <c r="V135" s="16">
        <v>94.5843639663207</v>
      </c>
      <c r="W135" s="16">
        <v>92.0540821623177</v>
      </c>
      <c r="X135" s="16">
        <v>90.4494184978831</v>
      </c>
      <c r="Y135" s="16">
        <v>104.18286129227</v>
      </c>
      <c r="Z135" s="4">
        <v>100.918611149381</v>
      </c>
      <c r="AB135" s="123">
        <f t="shared" si="1"/>
        <v>0.00020383002099322312</v>
      </c>
      <c r="AC135" s="123">
        <f t="shared" si="0"/>
        <v>0</v>
      </c>
      <c r="AD135" s="123">
        <f t="shared" si="0"/>
        <v>0</v>
      </c>
      <c r="AE135" s="123">
        <f t="shared" si="0"/>
        <v>0</v>
      </c>
      <c r="AF135" s="123">
        <f t="shared" si="0"/>
        <v>0.0005132952650086509</v>
      </c>
      <c r="AG135" s="123">
        <f t="shared" si="0"/>
        <v>0</v>
      </c>
      <c r="AH135" s="123">
        <f t="shared" si="0"/>
        <v>0</v>
      </c>
      <c r="AI135" s="123">
        <f t="shared" si="0"/>
        <v>0</v>
      </c>
      <c r="AJ135" s="123">
        <f t="shared" si="0"/>
        <v>0</v>
      </c>
      <c r="AK135" s="123">
        <f t="shared" si="0"/>
        <v>0</v>
      </c>
    </row>
    <row r="136" spans="2:37" s="16" customFormat="1" ht="12.75">
      <c r="B136" s="10">
        <v>2013</v>
      </c>
      <c r="C136" s="11">
        <v>41487</v>
      </c>
      <c r="D136" s="109">
        <v>100.053528674994</v>
      </c>
      <c r="E136" s="109">
        <v>96.6651506138097</v>
      </c>
      <c r="F136" s="109">
        <v>114.865255439433</v>
      </c>
      <c r="G136" s="109">
        <v>96.4450914145705</v>
      </c>
      <c r="H136" s="109">
        <v>96.7499810865523</v>
      </c>
      <c r="I136" s="109">
        <v>89.8580384518661</v>
      </c>
      <c r="J136" s="109">
        <v>87.3688587253371</v>
      </c>
      <c r="K136" s="109">
        <v>102.918588161175</v>
      </c>
      <c r="L136" s="109">
        <v>97.4227204344168</v>
      </c>
      <c r="M136" s="109">
        <v>108.890219204271</v>
      </c>
      <c r="O136" s="16">
        <v>2013</v>
      </c>
      <c r="P136" s="16">
        <v>8</v>
      </c>
      <c r="Q136" s="16">
        <v>100.053416273686</v>
      </c>
      <c r="R136" s="16">
        <v>96.6651506138097</v>
      </c>
      <c r="S136" s="16">
        <v>114.865255439433</v>
      </c>
      <c r="T136" s="16">
        <v>96.4450914145705</v>
      </c>
      <c r="U136" s="16">
        <v>96.7489629336857</v>
      </c>
      <c r="V136" s="16">
        <v>89.8580384518661</v>
      </c>
      <c r="W136" s="16">
        <v>87.3688587253371</v>
      </c>
      <c r="X136" s="16">
        <v>102.918588161175</v>
      </c>
      <c r="Y136" s="16">
        <v>97.4227204344168</v>
      </c>
      <c r="Z136" s="16">
        <v>108.890219204271</v>
      </c>
      <c r="AB136" s="123">
        <f t="shared" si="1"/>
        <v>0.00011240130800160841</v>
      </c>
      <c r="AC136" s="123">
        <f t="shared" si="0"/>
        <v>0</v>
      </c>
      <c r="AD136" s="123">
        <f t="shared" si="0"/>
        <v>0</v>
      </c>
      <c r="AE136" s="123">
        <f t="shared" si="0"/>
        <v>0</v>
      </c>
      <c r="AF136" s="123">
        <f t="shared" si="0"/>
        <v>0.0010181528665924588</v>
      </c>
      <c r="AG136" s="123">
        <f t="shared" si="0"/>
        <v>0</v>
      </c>
      <c r="AH136" s="123">
        <f t="shared" si="0"/>
        <v>0</v>
      </c>
      <c r="AI136" s="123">
        <f t="shared" si="0"/>
        <v>0</v>
      </c>
      <c r="AJ136" s="123">
        <f t="shared" si="0"/>
        <v>0</v>
      </c>
      <c r="AK136" s="123">
        <f t="shared" si="0"/>
        <v>0</v>
      </c>
    </row>
    <row r="137" spans="2:37" ht="12.75">
      <c r="B137" s="110">
        <v>2013</v>
      </c>
      <c r="C137" s="111">
        <v>41518</v>
      </c>
      <c r="D137" s="112">
        <v>102.497495961644</v>
      </c>
      <c r="E137" s="112">
        <v>101.131209404421</v>
      </c>
      <c r="F137" s="112">
        <v>83.8533288460467</v>
      </c>
      <c r="G137" s="112">
        <v>93.3279755831181</v>
      </c>
      <c r="H137" s="112">
        <v>96.7583094707256</v>
      </c>
      <c r="I137" s="112">
        <v>92.0114359914614</v>
      </c>
      <c r="J137" s="112">
        <v>86.9599316600634</v>
      </c>
      <c r="K137" s="112">
        <v>86.6070964730019</v>
      </c>
      <c r="L137" s="112">
        <v>101.341599314176</v>
      </c>
      <c r="M137" s="112">
        <v>97.0101180964179</v>
      </c>
      <c r="O137" s="16">
        <v>2013</v>
      </c>
      <c r="P137" s="16">
        <v>9</v>
      </c>
      <c r="Q137" s="16">
        <v>102.497690556237</v>
      </c>
      <c r="R137" s="16">
        <v>101.131209404421</v>
      </c>
      <c r="S137" s="16">
        <v>83.8533288460467</v>
      </c>
      <c r="T137" s="16">
        <v>93.3279755831181</v>
      </c>
      <c r="U137" s="16">
        <v>96.7580634275707</v>
      </c>
      <c r="V137" s="16">
        <v>92.0114359914614</v>
      </c>
      <c r="W137" s="16">
        <v>86.9599316600635</v>
      </c>
      <c r="X137" s="16">
        <v>86.6070964730019</v>
      </c>
      <c r="Y137" s="16">
        <v>101.341599314176</v>
      </c>
      <c r="Z137" s="4">
        <v>97.0101180964179</v>
      </c>
      <c r="AB137" s="123">
        <f t="shared" si="1"/>
        <v>-0.00019459459299753235</v>
      </c>
      <c r="AC137" s="123">
        <f t="shared" si="0"/>
        <v>0</v>
      </c>
      <c r="AD137" s="123">
        <f t="shared" si="0"/>
        <v>0</v>
      </c>
      <c r="AE137" s="123">
        <f t="shared" si="0"/>
        <v>0</v>
      </c>
      <c r="AF137" s="123">
        <f t="shared" si="0"/>
        <v>0.00024604315490250883</v>
      </c>
      <c r="AG137" s="123">
        <f t="shared" si="0"/>
        <v>0</v>
      </c>
      <c r="AH137" s="123">
        <f t="shared" si="0"/>
        <v>0</v>
      </c>
      <c r="AI137" s="123">
        <f t="shared" si="0"/>
        <v>0</v>
      </c>
      <c r="AJ137" s="123">
        <f t="shared" si="0"/>
        <v>0</v>
      </c>
      <c r="AK137" s="123">
        <f t="shared" si="0"/>
        <v>0</v>
      </c>
    </row>
    <row r="138" spans="2:37" s="16" customFormat="1" ht="12.75">
      <c r="B138" s="10">
        <v>2013</v>
      </c>
      <c r="C138" s="11">
        <v>41548</v>
      </c>
      <c r="D138" s="109">
        <v>106.359018595365</v>
      </c>
      <c r="E138" s="109">
        <v>106.571453806002</v>
      </c>
      <c r="F138" s="109">
        <v>87.1129880460956</v>
      </c>
      <c r="G138" s="109">
        <v>95.6504124963695</v>
      </c>
      <c r="H138" s="109">
        <v>96.5090320575615</v>
      </c>
      <c r="I138" s="109">
        <v>88.9503852289315</v>
      </c>
      <c r="J138" s="109">
        <v>87.7145851452245</v>
      </c>
      <c r="K138" s="109">
        <v>83.5240298644814</v>
      </c>
      <c r="L138" s="109">
        <v>99.6662658398742</v>
      </c>
      <c r="M138" s="109">
        <v>98.106085869991</v>
      </c>
      <c r="O138" s="16">
        <v>2013</v>
      </c>
      <c r="P138" s="16">
        <v>10</v>
      </c>
      <c r="Q138" s="16">
        <v>106.359266958419</v>
      </c>
      <c r="R138" s="16">
        <v>106.571453806002</v>
      </c>
      <c r="S138" s="16">
        <v>87.1129880460956</v>
      </c>
      <c r="T138" s="16">
        <v>95.6504124963696</v>
      </c>
      <c r="U138" s="16">
        <v>96.509075422261</v>
      </c>
      <c r="V138" s="16">
        <v>88.9503852289315</v>
      </c>
      <c r="W138" s="16">
        <v>87.7145851452245</v>
      </c>
      <c r="X138" s="16">
        <v>83.5240298644814</v>
      </c>
      <c r="Y138" s="16">
        <v>99.6662658398742</v>
      </c>
      <c r="Z138" s="16">
        <v>98.106085869991</v>
      </c>
      <c r="AB138" s="123">
        <f t="shared" si="1"/>
        <v>-0.00024836305399844605</v>
      </c>
      <c r="AC138" s="123">
        <f t="shared" si="0"/>
        <v>0</v>
      </c>
      <c r="AD138" s="123">
        <f t="shared" si="0"/>
        <v>0</v>
      </c>
      <c r="AE138" s="123">
        <f t="shared" si="0"/>
        <v>0</v>
      </c>
      <c r="AF138" s="123">
        <f t="shared" si="0"/>
        <v>-4.3364699507719706E-05</v>
      </c>
      <c r="AG138" s="123">
        <f t="shared" si="0"/>
        <v>0</v>
      </c>
      <c r="AH138" s="123">
        <f t="shared" si="0"/>
        <v>0</v>
      </c>
      <c r="AI138" s="123">
        <f t="shared" si="0"/>
        <v>0</v>
      </c>
      <c r="AJ138" s="123">
        <f t="shared" si="0"/>
        <v>0</v>
      </c>
      <c r="AK138" s="123">
        <f t="shared" si="0"/>
        <v>0</v>
      </c>
    </row>
    <row r="139" spans="2:37" ht="12.75">
      <c r="B139" s="110">
        <v>2013</v>
      </c>
      <c r="C139" s="111">
        <v>41579</v>
      </c>
      <c r="D139" s="112">
        <v>112.578914697316</v>
      </c>
      <c r="E139" s="112">
        <v>105.39356737364</v>
      </c>
      <c r="F139" s="112">
        <v>112.87930281625</v>
      </c>
      <c r="G139" s="112">
        <v>101.891356509621</v>
      </c>
      <c r="H139" s="112">
        <v>104.323534604394</v>
      </c>
      <c r="I139" s="112">
        <v>106.674825009843</v>
      </c>
      <c r="J139" s="112">
        <v>98.862642261358</v>
      </c>
      <c r="K139" s="112">
        <v>100.133115940565</v>
      </c>
      <c r="L139" s="112">
        <v>107.095334374778</v>
      </c>
      <c r="M139" s="112">
        <v>111.147486632562</v>
      </c>
      <c r="O139" s="16">
        <v>2013</v>
      </c>
      <c r="P139" s="16">
        <v>11</v>
      </c>
      <c r="Q139" s="16">
        <v>112.579128726891</v>
      </c>
      <c r="R139" s="16">
        <v>105.39356737364</v>
      </c>
      <c r="S139" s="16">
        <v>112.87930281625</v>
      </c>
      <c r="T139" s="16">
        <v>101.891356509621</v>
      </c>
      <c r="U139" s="16">
        <v>104.32486344543</v>
      </c>
      <c r="V139" s="16">
        <v>106.674825009843</v>
      </c>
      <c r="W139" s="16">
        <v>98.862642261358</v>
      </c>
      <c r="X139" s="16">
        <v>100.133115940565</v>
      </c>
      <c r="Y139" s="16">
        <v>107.095334374778</v>
      </c>
      <c r="Z139" s="4">
        <v>111.147486632562</v>
      </c>
      <c r="AB139" s="123">
        <f t="shared" si="1"/>
        <v>-0.0002140295750052701</v>
      </c>
      <c r="AC139" s="123">
        <f t="shared" si="0"/>
        <v>0</v>
      </c>
      <c r="AD139" s="123">
        <f t="shared" si="0"/>
        <v>0</v>
      </c>
      <c r="AE139" s="123">
        <f t="shared" si="0"/>
        <v>0</v>
      </c>
      <c r="AF139" s="123">
        <f t="shared" si="0"/>
        <v>-0.0013288410359990621</v>
      </c>
      <c r="AG139" s="123">
        <f t="shared" si="0"/>
        <v>0</v>
      </c>
      <c r="AH139" s="123">
        <f t="shared" si="0"/>
        <v>0</v>
      </c>
      <c r="AI139" s="123">
        <f t="shared" si="0"/>
        <v>0</v>
      </c>
      <c r="AJ139" s="123">
        <f t="shared" si="0"/>
        <v>0</v>
      </c>
      <c r="AK139" s="123">
        <f t="shared" si="0"/>
        <v>0</v>
      </c>
    </row>
    <row r="140" spans="2:37" s="16" customFormat="1" ht="12.75">
      <c r="B140" s="10">
        <v>2013</v>
      </c>
      <c r="C140" s="11">
        <v>41609</v>
      </c>
      <c r="D140" s="109">
        <v>110.943543107003</v>
      </c>
      <c r="E140" s="109">
        <v>108.896675132888</v>
      </c>
      <c r="F140" s="109">
        <v>195.561467733329</v>
      </c>
      <c r="G140" s="109">
        <v>138.536757691472</v>
      </c>
      <c r="H140" s="109">
        <v>123.752946810554</v>
      </c>
      <c r="I140" s="109">
        <v>241.560861579879</v>
      </c>
      <c r="J140" s="109">
        <v>258.025646593175</v>
      </c>
      <c r="K140" s="109">
        <v>142.185055446813</v>
      </c>
      <c r="L140" s="109">
        <v>141.617964386285</v>
      </c>
      <c r="M140" s="109">
        <v>125.727782563436</v>
      </c>
      <c r="O140" s="16">
        <v>2013</v>
      </c>
      <c r="P140" s="16">
        <v>12</v>
      </c>
      <c r="Q140" s="16">
        <v>110.943800696167</v>
      </c>
      <c r="R140" s="16">
        <v>108.896675132888</v>
      </c>
      <c r="S140" s="16">
        <v>195.561467733329</v>
      </c>
      <c r="T140" s="16">
        <v>138.536757691472</v>
      </c>
      <c r="U140" s="16">
        <v>123.757271269818</v>
      </c>
      <c r="V140" s="16">
        <v>241.560861579879</v>
      </c>
      <c r="W140" s="16">
        <v>258.025646593175</v>
      </c>
      <c r="X140" s="16">
        <v>142.185055446813</v>
      </c>
      <c r="Y140" s="16">
        <v>141.617964386285</v>
      </c>
      <c r="Z140" s="16">
        <v>125.727782563436</v>
      </c>
      <c r="AB140" s="123">
        <f t="shared" si="1"/>
        <v>-0.00025758916400775433</v>
      </c>
      <c r="AC140" s="123">
        <f t="shared" si="0"/>
        <v>0</v>
      </c>
      <c r="AD140" s="123">
        <f t="shared" si="0"/>
        <v>0</v>
      </c>
      <c r="AE140" s="123">
        <f t="shared" si="0"/>
        <v>0</v>
      </c>
      <c r="AF140" s="123">
        <f t="shared" si="0"/>
        <v>-0.004324459264012148</v>
      </c>
      <c r="AG140" s="123">
        <f t="shared" si="0"/>
        <v>0</v>
      </c>
      <c r="AH140" s="123">
        <f t="shared" si="0"/>
        <v>0</v>
      </c>
      <c r="AI140" s="123">
        <f t="shared" si="0"/>
        <v>0</v>
      </c>
      <c r="AJ140" s="123">
        <f t="shared" si="0"/>
        <v>0</v>
      </c>
      <c r="AK140" s="123">
        <f t="shared" si="0"/>
        <v>0</v>
      </c>
    </row>
    <row r="141" spans="2:37" ht="12.75">
      <c r="B141" s="110">
        <v>2014</v>
      </c>
      <c r="C141" s="111">
        <v>41640</v>
      </c>
      <c r="D141" s="112">
        <v>95.9954840647379</v>
      </c>
      <c r="E141" s="112">
        <v>104.798583218352</v>
      </c>
      <c r="F141" s="112">
        <v>88.5030280353013</v>
      </c>
      <c r="G141" s="112">
        <v>97.5455226342822</v>
      </c>
      <c r="H141" s="112">
        <v>106.033784824034</v>
      </c>
      <c r="I141" s="112">
        <v>82.5237487527069</v>
      </c>
      <c r="J141" s="112">
        <v>83.5144803676951</v>
      </c>
      <c r="K141" s="112">
        <v>148.240029568431</v>
      </c>
      <c r="L141" s="112">
        <v>95.2499116706483</v>
      </c>
      <c r="M141" s="112">
        <v>101.718407487418</v>
      </c>
      <c r="O141" s="16">
        <v>2014</v>
      </c>
      <c r="P141" s="16">
        <v>1</v>
      </c>
      <c r="Q141" s="16">
        <v>95.9956452220029</v>
      </c>
      <c r="R141" s="16">
        <v>104.798583218352</v>
      </c>
      <c r="S141" s="16">
        <v>88.5030280353013</v>
      </c>
      <c r="T141" s="16">
        <v>97.5455226342822</v>
      </c>
      <c r="U141" s="16">
        <v>106.035787018009</v>
      </c>
      <c r="V141" s="16">
        <v>82.5237487527069</v>
      </c>
      <c r="W141" s="16">
        <v>83.5144803676951</v>
      </c>
      <c r="X141" s="16">
        <v>148.240029568431</v>
      </c>
      <c r="Y141" s="16">
        <v>95.2499116706483</v>
      </c>
      <c r="Z141" s="4">
        <v>101.718407487418</v>
      </c>
      <c r="AB141" s="123">
        <f t="shared" si="1"/>
        <v>-0.0001611572650119797</v>
      </c>
      <c r="AC141" s="123">
        <f t="shared" si="0"/>
        <v>0</v>
      </c>
      <c r="AD141" s="123">
        <f t="shared" si="0"/>
        <v>0</v>
      </c>
      <c r="AE141" s="123">
        <f t="shared" si="0"/>
        <v>0</v>
      </c>
      <c r="AF141" s="123">
        <f t="shared" si="0"/>
        <v>-0.002002193975002342</v>
      </c>
      <c r="AG141" s="123">
        <f t="shared" si="0"/>
        <v>0</v>
      </c>
      <c r="AH141" s="123">
        <f t="shared" si="0"/>
        <v>0</v>
      </c>
      <c r="AI141" s="123">
        <f t="shared" si="0"/>
        <v>0</v>
      </c>
      <c r="AJ141" s="123">
        <f t="shared" si="0"/>
        <v>0</v>
      </c>
      <c r="AK141" s="123">
        <f t="shared" si="0"/>
        <v>0</v>
      </c>
    </row>
    <row r="142" spans="2:37" s="16" customFormat="1" ht="12.75">
      <c r="B142" s="10">
        <v>2014</v>
      </c>
      <c r="C142" s="11">
        <v>41671</v>
      </c>
      <c r="D142" s="109">
        <v>102.771672179488</v>
      </c>
      <c r="E142" s="109">
        <v>102.78456746341</v>
      </c>
      <c r="F142" s="109">
        <v>90.0207235848802</v>
      </c>
      <c r="G142" s="109">
        <v>91.2111150472662</v>
      </c>
      <c r="H142" s="109">
        <v>98.2217563139975</v>
      </c>
      <c r="I142" s="109">
        <v>71.0480591021448</v>
      </c>
      <c r="J142" s="109">
        <v>73.4594674595404</v>
      </c>
      <c r="K142" s="109">
        <v>128.345335585609</v>
      </c>
      <c r="L142" s="109">
        <v>95.1922714791643</v>
      </c>
      <c r="M142" s="109">
        <v>99.8018108541829</v>
      </c>
      <c r="O142" s="16">
        <v>2014</v>
      </c>
      <c r="P142" s="16">
        <v>2</v>
      </c>
      <c r="Q142" s="16">
        <v>102.771946767864</v>
      </c>
      <c r="R142" s="16">
        <v>102.78456746341</v>
      </c>
      <c r="S142" s="16">
        <v>90.0207235848802</v>
      </c>
      <c r="T142" s="16">
        <v>91.2111150472662</v>
      </c>
      <c r="U142" s="16">
        <v>98.2212984290497</v>
      </c>
      <c r="V142" s="16">
        <v>71.0480591021447</v>
      </c>
      <c r="W142" s="16">
        <v>73.4594674595404</v>
      </c>
      <c r="X142" s="16">
        <v>128.345335585609</v>
      </c>
      <c r="Y142" s="16">
        <v>95.1922714791643</v>
      </c>
      <c r="Z142" s="16">
        <v>99.8018108541829</v>
      </c>
      <c r="AB142" s="123">
        <f t="shared" si="1"/>
        <v>-0.0002745883760013612</v>
      </c>
      <c r="AC142" s="123">
        <f t="shared" si="0"/>
        <v>0</v>
      </c>
      <c r="AD142" s="123">
        <f t="shared" si="0"/>
        <v>0</v>
      </c>
      <c r="AE142" s="123">
        <f t="shared" si="0"/>
        <v>0</v>
      </c>
      <c r="AF142" s="123">
        <f t="shared" si="0"/>
        <v>0.00045788494780651945</v>
      </c>
      <c r="AG142" s="123">
        <f t="shared" si="0"/>
        <v>0</v>
      </c>
      <c r="AH142" s="123">
        <f t="shared" si="0"/>
        <v>0</v>
      </c>
      <c r="AI142" s="123">
        <f t="shared" si="0"/>
        <v>0</v>
      </c>
      <c r="AJ142" s="123">
        <f t="shared" si="0"/>
        <v>0</v>
      </c>
      <c r="AK142" s="123">
        <f t="shared" si="0"/>
        <v>0</v>
      </c>
    </row>
    <row r="143" spans="2:37" ht="12.75">
      <c r="B143" s="110">
        <v>2014</v>
      </c>
      <c r="C143" s="111">
        <v>41699</v>
      </c>
      <c r="D143" s="112">
        <v>105.640616369065</v>
      </c>
      <c r="E143" s="112">
        <v>103.413334094397</v>
      </c>
      <c r="F143" s="112">
        <v>100.335577400343</v>
      </c>
      <c r="G143" s="112">
        <v>107.971705519915</v>
      </c>
      <c r="H143" s="112">
        <v>109.07722746872</v>
      </c>
      <c r="I143" s="112">
        <v>79.5808553705257</v>
      </c>
      <c r="J143" s="112">
        <v>82.2023413015017</v>
      </c>
      <c r="K143" s="112">
        <v>99.1479303755414</v>
      </c>
      <c r="L143" s="112">
        <v>102.528722314302</v>
      </c>
      <c r="M143" s="112">
        <v>107.78613026518</v>
      </c>
      <c r="O143" s="16">
        <v>2014</v>
      </c>
      <c r="P143" s="16">
        <v>3</v>
      </c>
      <c r="Q143" s="16">
        <v>105.640947760448</v>
      </c>
      <c r="R143" s="16">
        <v>103.413334094397</v>
      </c>
      <c r="S143" s="16">
        <v>100.335577400343</v>
      </c>
      <c r="T143" s="16">
        <v>107.971705519915</v>
      </c>
      <c r="U143" s="16">
        <v>109.07615525517</v>
      </c>
      <c r="V143" s="16">
        <v>79.5808553705256</v>
      </c>
      <c r="W143" s="16">
        <v>82.2023413015018</v>
      </c>
      <c r="X143" s="16">
        <v>99.1479303755414</v>
      </c>
      <c r="Y143" s="16">
        <v>102.528722314302</v>
      </c>
      <c r="Z143" s="4">
        <v>107.78613026518</v>
      </c>
      <c r="AB143" s="123">
        <f t="shared" si="1"/>
        <v>-0.00033139138299986826</v>
      </c>
      <c r="AC143" s="123">
        <f t="shared" si="0"/>
        <v>0</v>
      </c>
      <c r="AD143" s="123">
        <f t="shared" si="0"/>
        <v>0</v>
      </c>
      <c r="AE143" s="123">
        <f t="shared" si="0"/>
        <v>0</v>
      </c>
      <c r="AF143" s="123">
        <f t="shared" si="0"/>
        <v>0.0010722135500031982</v>
      </c>
      <c r="AG143" s="123">
        <f t="shared" si="0"/>
        <v>0</v>
      </c>
      <c r="AH143" s="123">
        <f t="shared" si="0"/>
        <v>0</v>
      </c>
      <c r="AI143" s="123">
        <f t="shared" si="0"/>
        <v>0</v>
      </c>
      <c r="AJ143" s="123">
        <f t="shared" si="0"/>
        <v>0</v>
      </c>
      <c r="AK143" s="123">
        <f t="shared" si="0"/>
        <v>0</v>
      </c>
    </row>
    <row r="144" spans="2:37" s="16" customFormat="1" ht="12.75">
      <c r="B144" s="10">
        <v>2014</v>
      </c>
      <c r="C144" s="11">
        <v>41730</v>
      </c>
      <c r="D144" s="109">
        <v>104.810162128572</v>
      </c>
      <c r="E144" s="109">
        <v>102.975848128644</v>
      </c>
      <c r="F144" s="109">
        <v>92.9123058637729</v>
      </c>
      <c r="G144" s="109">
        <v>100.898627090797</v>
      </c>
      <c r="H144" s="109">
        <v>103.923548140018</v>
      </c>
      <c r="I144" s="109">
        <v>78.337651827804</v>
      </c>
      <c r="J144" s="109">
        <v>81.7002206814599</v>
      </c>
      <c r="K144" s="109">
        <v>87.2065526103953</v>
      </c>
      <c r="L144" s="109">
        <v>95.0291631155509</v>
      </c>
      <c r="M144" s="109">
        <v>98.3267183622898</v>
      </c>
      <c r="O144" s="16">
        <v>2014</v>
      </c>
      <c r="P144" s="16">
        <v>4</v>
      </c>
      <c r="Q144" s="16">
        <v>104.810240171336</v>
      </c>
      <c r="R144" s="16">
        <v>102.975848128644</v>
      </c>
      <c r="S144" s="16">
        <v>92.9123058637729</v>
      </c>
      <c r="T144" s="16">
        <v>100.898627090797</v>
      </c>
      <c r="U144" s="16">
        <v>103.922694097447</v>
      </c>
      <c r="V144" s="16">
        <v>78.337651827804</v>
      </c>
      <c r="W144" s="16">
        <v>81.7002206814599</v>
      </c>
      <c r="X144" s="16">
        <v>87.2065526103953</v>
      </c>
      <c r="Y144" s="16">
        <v>95.0291631155508</v>
      </c>
      <c r="Z144" s="16">
        <v>98.3267183622898</v>
      </c>
      <c r="AB144" s="123">
        <f t="shared" si="1"/>
        <v>-7.804276400236176E-05</v>
      </c>
      <c r="AC144" s="123">
        <f t="shared" si="0"/>
        <v>0</v>
      </c>
      <c r="AD144" s="123">
        <f t="shared" si="0"/>
        <v>0</v>
      </c>
      <c r="AE144" s="123">
        <f t="shared" si="0"/>
        <v>0</v>
      </c>
      <c r="AF144" s="123">
        <f t="shared" si="0"/>
        <v>0.0008540425709924193</v>
      </c>
      <c r="AG144" s="123">
        <f t="shared" si="0"/>
        <v>0</v>
      </c>
      <c r="AH144" s="123">
        <f t="shared" si="0"/>
        <v>0</v>
      </c>
      <c r="AI144" s="123">
        <f t="shared" si="0"/>
        <v>0</v>
      </c>
      <c r="AJ144" s="123">
        <f t="shared" si="0"/>
        <v>0</v>
      </c>
      <c r="AK144" s="123">
        <f t="shared" si="0"/>
        <v>0</v>
      </c>
    </row>
    <row r="145" spans="2:37" ht="12.75">
      <c r="B145" s="115">
        <v>2014</v>
      </c>
      <c r="C145" s="111">
        <v>41760</v>
      </c>
      <c r="D145" s="112">
        <v>108.176315215523</v>
      </c>
      <c r="E145" s="112">
        <v>112.836841488274</v>
      </c>
      <c r="F145" s="112">
        <v>109.962084792174</v>
      </c>
      <c r="G145" s="112">
        <v>103.553605693121</v>
      </c>
      <c r="H145" s="112">
        <v>109.39799983733</v>
      </c>
      <c r="I145" s="112">
        <v>93.9794678374538</v>
      </c>
      <c r="J145" s="112">
        <v>96.7607949886914</v>
      </c>
      <c r="K145" s="112">
        <v>96.0940902747105</v>
      </c>
      <c r="L145" s="112">
        <v>113.049366082735</v>
      </c>
      <c r="M145" s="112">
        <v>99.8092858240692</v>
      </c>
      <c r="O145" s="16">
        <v>2014</v>
      </c>
      <c r="P145" s="16">
        <v>5</v>
      </c>
      <c r="Q145" s="16">
        <v>108.176345633363</v>
      </c>
      <c r="R145" s="16">
        <v>112.836841488274</v>
      </c>
      <c r="S145" s="16">
        <v>109.962084792174</v>
      </c>
      <c r="T145" s="16">
        <v>103.553605693121</v>
      </c>
      <c r="U145" s="16">
        <v>109.396848941722</v>
      </c>
      <c r="V145" s="16">
        <v>93.9794678374537</v>
      </c>
      <c r="W145" s="16">
        <v>96.7607949886915</v>
      </c>
      <c r="X145" s="16">
        <v>96.0940902747105</v>
      </c>
      <c r="Y145" s="16">
        <v>113.049366082735</v>
      </c>
      <c r="Z145" s="4">
        <v>99.8092858240692</v>
      </c>
      <c r="AB145" s="123">
        <f t="shared" si="1"/>
        <v>-3.0417839994356655E-05</v>
      </c>
      <c r="AC145" s="123">
        <f t="shared" si="1"/>
        <v>0</v>
      </c>
      <c r="AD145" s="123">
        <f t="shared" si="1"/>
        <v>0</v>
      </c>
      <c r="AE145" s="123">
        <f t="shared" si="1"/>
        <v>0</v>
      </c>
      <c r="AF145" s="123">
        <f t="shared" si="1"/>
        <v>0.0011508956080064081</v>
      </c>
      <c r="AG145" s="123">
        <f t="shared" si="1"/>
        <v>0</v>
      </c>
      <c r="AH145" s="123">
        <f t="shared" si="1"/>
        <v>0</v>
      </c>
      <c r="AI145" s="123">
        <f t="shared" si="1"/>
        <v>0</v>
      </c>
      <c r="AJ145" s="123">
        <f t="shared" si="1"/>
        <v>0</v>
      </c>
      <c r="AK145" s="123">
        <f t="shared" si="1"/>
        <v>0</v>
      </c>
    </row>
    <row r="146" spans="2:37" s="16" customFormat="1" ht="12.75">
      <c r="B146" s="10">
        <v>2014</v>
      </c>
      <c r="C146" s="11">
        <v>41791</v>
      </c>
      <c r="D146" s="109">
        <v>91.5813582520999</v>
      </c>
      <c r="E146" s="109">
        <v>97.047962248325</v>
      </c>
      <c r="F146" s="109">
        <v>113.531201219924</v>
      </c>
      <c r="G146" s="109">
        <v>107.066343617119</v>
      </c>
      <c r="H146" s="109">
        <v>104.523248298695</v>
      </c>
      <c r="I146" s="109">
        <v>97.9189079411166</v>
      </c>
      <c r="J146" s="109">
        <v>103.435804644764</v>
      </c>
      <c r="K146" s="109">
        <v>81.4260731916668</v>
      </c>
      <c r="L146" s="109">
        <v>105.217350608722</v>
      </c>
      <c r="M146" s="109">
        <v>97.8603072156908</v>
      </c>
      <c r="O146" s="16">
        <v>2014</v>
      </c>
      <c r="P146" s="16">
        <v>6</v>
      </c>
      <c r="Q146" s="16">
        <v>91.5813082644064</v>
      </c>
      <c r="R146" s="16">
        <v>97.047962248325</v>
      </c>
      <c r="S146" s="16">
        <v>113.531201219924</v>
      </c>
      <c r="T146" s="16">
        <v>107.066343617119</v>
      </c>
      <c r="U146" s="16">
        <v>104.521878451885</v>
      </c>
      <c r="V146" s="16">
        <v>97.9189079411165</v>
      </c>
      <c r="W146" s="16">
        <v>103.435804644764</v>
      </c>
      <c r="X146" s="16">
        <v>81.4260731916668</v>
      </c>
      <c r="Y146" s="16">
        <v>105.217350608722</v>
      </c>
      <c r="Z146" s="16">
        <v>97.8603072156908</v>
      </c>
      <c r="AB146" s="123">
        <f t="shared" si="1"/>
        <v>4.9987693500952446E-05</v>
      </c>
      <c r="AC146" s="123">
        <f t="shared" si="1"/>
        <v>0</v>
      </c>
      <c r="AD146" s="123">
        <f t="shared" si="1"/>
        <v>0</v>
      </c>
      <c r="AE146" s="123">
        <f t="shared" si="1"/>
        <v>0</v>
      </c>
      <c r="AF146" s="123">
        <f t="shared" si="1"/>
        <v>0.0013698468099931915</v>
      </c>
      <c r="AG146" s="123">
        <f t="shared" si="1"/>
        <v>0</v>
      </c>
      <c r="AH146" s="123">
        <f t="shared" si="1"/>
        <v>0</v>
      </c>
      <c r="AI146" s="123">
        <f t="shared" si="1"/>
        <v>0</v>
      </c>
      <c r="AJ146" s="123">
        <f t="shared" si="1"/>
        <v>0</v>
      </c>
      <c r="AK146" s="123">
        <f t="shared" si="1"/>
        <v>0</v>
      </c>
    </row>
    <row r="147" spans="2:37" ht="12.75">
      <c r="B147" s="115">
        <v>2014</v>
      </c>
      <c r="C147" s="111">
        <v>41821</v>
      </c>
      <c r="D147" s="112">
        <v>118.570477204581</v>
      </c>
      <c r="E147" s="112">
        <v>112.893295227388</v>
      </c>
      <c r="F147" s="112">
        <v>102.927477896413</v>
      </c>
      <c r="G147" s="112">
        <v>104.125441743313</v>
      </c>
      <c r="H147" s="112">
        <v>109.883104348682</v>
      </c>
      <c r="I147" s="112">
        <v>94.5216413009894</v>
      </c>
      <c r="J147" s="112">
        <v>93.5289869334825</v>
      </c>
      <c r="K147" s="112">
        <v>94.87855016626</v>
      </c>
      <c r="L147" s="112">
        <v>111.8629905507</v>
      </c>
      <c r="M147" s="112">
        <v>107.134894507118</v>
      </c>
      <c r="O147" s="16">
        <v>2014</v>
      </c>
      <c r="P147" s="16">
        <v>7</v>
      </c>
      <c r="Q147" s="16">
        <v>118.57039361432</v>
      </c>
      <c r="R147" s="16">
        <v>112.893295227388</v>
      </c>
      <c r="S147" s="16">
        <v>102.927477896413</v>
      </c>
      <c r="T147" s="16">
        <v>104.125441743313</v>
      </c>
      <c r="U147" s="16">
        <v>109.881407750369</v>
      </c>
      <c r="V147" s="16">
        <v>94.5216413009893</v>
      </c>
      <c r="W147" s="16">
        <v>93.5289869334826</v>
      </c>
      <c r="X147" s="16">
        <v>94.87855016626</v>
      </c>
      <c r="Y147" s="16">
        <v>111.8629905507</v>
      </c>
      <c r="Z147" s="4">
        <v>107.134894507118</v>
      </c>
      <c r="AB147" s="123">
        <f t="shared" si="1"/>
        <v>8.359026099924449E-05</v>
      </c>
      <c r="AC147" s="123">
        <f t="shared" si="1"/>
        <v>0</v>
      </c>
      <c r="AD147" s="123">
        <f t="shared" si="1"/>
        <v>0</v>
      </c>
      <c r="AE147" s="123">
        <f t="shared" si="1"/>
        <v>0</v>
      </c>
      <c r="AF147" s="123">
        <f t="shared" si="1"/>
        <v>0.0016965983130035056</v>
      </c>
      <c r="AG147" s="123">
        <f t="shared" si="1"/>
        <v>0</v>
      </c>
      <c r="AH147" s="123">
        <f t="shared" si="1"/>
        <v>0</v>
      </c>
      <c r="AI147" s="123">
        <f t="shared" si="1"/>
        <v>0</v>
      </c>
      <c r="AJ147" s="123">
        <f t="shared" si="1"/>
        <v>0</v>
      </c>
      <c r="AK147" s="123">
        <f t="shared" si="1"/>
        <v>0</v>
      </c>
    </row>
    <row r="148" spans="2:37" s="16" customFormat="1" ht="12.75">
      <c r="B148" s="10">
        <v>2014</v>
      </c>
      <c r="C148" s="11">
        <v>41852</v>
      </c>
      <c r="D148" s="109">
        <v>114.176152309829</v>
      </c>
      <c r="E148" s="109">
        <v>104.383529841894</v>
      </c>
      <c r="F148" s="109">
        <v>124.111202034765</v>
      </c>
      <c r="G148" s="109">
        <v>104.397913323246</v>
      </c>
      <c r="H148" s="109">
        <v>108.666825151847</v>
      </c>
      <c r="I148" s="109">
        <v>92.3077921774507</v>
      </c>
      <c r="J148" s="109">
        <v>95.0563868381961</v>
      </c>
      <c r="K148" s="109">
        <v>106.884027752095</v>
      </c>
      <c r="L148" s="109">
        <v>104.616016663487</v>
      </c>
      <c r="M148" s="109">
        <v>115.845041588048</v>
      </c>
      <c r="O148" s="16">
        <v>2014</v>
      </c>
      <c r="P148" s="16">
        <v>8</v>
      </c>
      <c r="Q148" s="16">
        <v>114.176072959316</v>
      </c>
      <c r="R148" s="16">
        <v>104.383529841894</v>
      </c>
      <c r="S148" s="16">
        <v>124.111202034765</v>
      </c>
      <c r="T148" s="16">
        <v>104.397913323246</v>
      </c>
      <c r="U148" s="16">
        <v>108.665837981161</v>
      </c>
      <c r="V148" s="16">
        <v>92.3077921774507</v>
      </c>
      <c r="W148" s="16">
        <v>95.0563868381961</v>
      </c>
      <c r="X148" s="16">
        <v>106.884027752095</v>
      </c>
      <c r="Y148" s="16">
        <v>104.616016663487</v>
      </c>
      <c r="Z148" s="16">
        <v>115.845041588048</v>
      </c>
      <c r="AB148" s="123">
        <f t="shared" si="1"/>
        <v>7.935051300478335E-05</v>
      </c>
      <c r="AC148" s="123">
        <f t="shared" si="1"/>
        <v>0</v>
      </c>
      <c r="AD148" s="123">
        <f t="shared" si="1"/>
        <v>0</v>
      </c>
      <c r="AE148" s="123">
        <f t="shared" si="1"/>
        <v>0</v>
      </c>
      <c r="AF148" s="123">
        <f t="shared" si="1"/>
        <v>0.0009871706859883034</v>
      </c>
      <c r="AG148" s="123">
        <f t="shared" si="1"/>
        <v>0</v>
      </c>
      <c r="AH148" s="123">
        <f t="shared" si="1"/>
        <v>0</v>
      </c>
      <c r="AI148" s="123">
        <f t="shared" si="1"/>
        <v>0</v>
      </c>
      <c r="AJ148" s="123">
        <f t="shared" si="1"/>
        <v>0</v>
      </c>
      <c r="AK148" s="123">
        <f t="shared" si="1"/>
        <v>0</v>
      </c>
    </row>
    <row r="149" spans="2:37" ht="12.75">
      <c r="B149" s="115">
        <v>2014</v>
      </c>
      <c r="C149" s="111">
        <v>41883</v>
      </c>
      <c r="D149" s="112">
        <v>122.825376738778</v>
      </c>
      <c r="E149" s="112">
        <v>110.053681094979</v>
      </c>
      <c r="F149" s="112">
        <v>92.5636656153794</v>
      </c>
      <c r="G149" s="112">
        <v>97.7609793650838</v>
      </c>
      <c r="H149" s="112">
        <v>106.913272269218</v>
      </c>
      <c r="I149" s="112">
        <v>94.0143148118125</v>
      </c>
      <c r="J149" s="112">
        <v>88.9480301136575</v>
      </c>
      <c r="K149" s="112">
        <v>94.850392668935</v>
      </c>
      <c r="L149" s="112">
        <v>107.385982623061</v>
      </c>
      <c r="M149" s="112">
        <v>109.7572110898</v>
      </c>
      <c r="O149" s="16">
        <v>2014</v>
      </c>
      <c r="P149" s="16">
        <v>9</v>
      </c>
      <c r="Q149" s="16">
        <v>122.825152503586</v>
      </c>
      <c r="R149" s="16">
        <v>110.053681094979</v>
      </c>
      <c r="S149" s="16">
        <v>92.5636656153794</v>
      </c>
      <c r="T149" s="16">
        <v>97.7609793650838</v>
      </c>
      <c r="U149" s="16">
        <v>106.911815199157</v>
      </c>
      <c r="V149" s="16">
        <v>94.0143148118124</v>
      </c>
      <c r="W149" s="16">
        <v>88.9480301136575</v>
      </c>
      <c r="X149" s="16">
        <v>94.850392668935</v>
      </c>
      <c r="Y149" s="16">
        <v>107.385982623061</v>
      </c>
      <c r="Z149" s="4">
        <v>109.7572110898</v>
      </c>
      <c r="AB149" s="123">
        <f t="shared" si="1"/>
        <v>0.00022423519200742703</v>
      </c>
      <c r="AC149" s="123">
        <f t="shared" si="1"/>
        <v>0</v>
      </c>
      <c r="AD149" s="123">
        <f t="shared" si="1"/>
        <v>0</v>
      </c>
      <c r="AE149" s="123">
        <f t="shared" si="1"/>
        <v>0</v>
      </c>
      <c r="AF149" s="123">
        <f t="shared" si="1"/>
        <v>0.0014570700609937148</v>
      </c>
      <c r="AG149" s="123">
        <f t="shared" si="1"/>
        <v>0</v>
      </c>
      <c r="AH149" s="123">
        <f t="shared" si="1"/>
        <v>0</v>
      </c>
      <c r="AI149" s="123">
        <f t="shared" si="1"/>
        <v>0</v>
      </c>
      <c r="AJ149" s="123">
        <f t="shared" si="1"/>
        <v>0</v>
      </c>
      <c r="AK149" s="123">
        <f t="shared" si="1"/>
        <v>0</v>
      </c>
    </row>
    <row r="150" spans="2:37" s="16" customFormat="1" ht="12.75">
      <c r="B150" s="10">
        <v>2014</v>
      </c>
      <c r="C150" s="11">
        <v>41913</v>
      </c>
      <c r="D150" s="109">
        <v>125.615041521928</v>
      </c>
      <c r="E150" s="109">
        <v>113.374240719124</v>
      </c>
      <c r="F150" s="109">
        <v>98.2150357941716</v>
      </c>
      <c r="G150" s="109">
        <v>109.334019783641</v>
      </c>
      <c r="H150" s="109">
        <v>108.618550797787</v>
      </c>
      <c r="I150" s="109">
        <v>98.0746826288605</v>
      </c>
      <c r="J150" s="109">
        <v>89.3206281739767</v>
      </c>
      <c r="K150" s="109">
        <v>92.2839377236186</v>
      </c>
      <c r="L150" s="109">
        <v>108.81415608048</v>
      </c>
      <c r="M150" s="109">
        <v>113.631595872688</v>
      </c>
      <c r="O150" s="16">
        <v>2014</v>
      </c>
      <c r="P150" s="16">
        <v>10</v>
      </c>
      <c r="Q150" s="16">
        <v>125.614885656611</v>
      </c>
      <c r="R150" s="16">
        <v>113.374240719124</v>
      </c>
      <c r="S150" s="16">
        <v>98.2150357941716</v>
      </c>
      <c r="T150" s="16">
        <v>109.334019783641</v>
      </c>
      <c r="U150" s="16">
        <v>108.618094620815</v>
      </c>
      <c r="V150" s="16">
        <v>98.0746826288604</v>
      </c>
      <c r="W150" s="16">
        <v>89.3206281739767</v>
      </c>
      <c r="X150" s="16">
        <v>92.2839377236186</v>
      </c>
      <c r="Y150" s="16">
        <v>108.81415608048</v>
      </c>
      <c r="Z150" s="16">
        <v>113.631595872688</v>
      </c>
      <c r="AB150" s="123">
        <f t="shared" si="1"/>
        <v>0.00015586531701217154</v>
      </c>
      <c r="AC150" s="123">
        <f t="shared" si="1"/>
        <v>0</v>
      </c>
      <c r="AD150" s="123">
        <f t="shared" si="1"/>
        <v>0</v>
      </c>
      <c r="AE150" s="123">
        <f t="shared" si="1"/>
        <v>0</v>
      </c>
      <c r="AF150" s="123">
        <f t="shared" si="1"/>
        <v>0.00045617697199418217</v>
      </c>
      <c r="AG150" s="123">
        <f t="shared" si="1"/>
        <v>0</v>
      </c>
      <c r="AH150" s="123">
        <f t="shared" si="1"/>
        <v>0</v>
      </c>
      <c r="AI150" s="123">
        <f t="shared" si="1"/>
        <v>0</v>
      </c>
      <c r="AJ150" s="123">
        <f t="shared" si="1"/>
        <v>0</v>
      </c>
      <c r="AK150" s="123">
        <f t="shared" si="1"/>
        <v>0</v>
      </c>
    </row>
    <row r="151" spans="2:37" ht="12.75">
      <c r="B151" s="115">
        <v>2014</v>
      </c>
      <c r="C151" s="111">
        <v>41944</v>
      </c>
      <c r="D151" s="112">
        <v>126.767864293563</v>
      </c>
      <c r="E151" s="112">
        <v>106.798189401963</v>
      </c>
      <c r="F151" s="112">
        <v>136.129947644587</v>
      </c>
      <c r="G151" s="112">
        <v>108.73406526187</v>
      </c>
      <c r="H151" s="112">
        <v>109.366246342786</v>
      </c>
      <c r="I151" s="112">
        <v>119.220845719411</v>
      </c>
      <c r="J151" s="112">
        <v>109.345886278743</v>
      </c>
      <c r="K151" s="112">
        <v>118.226450267874</v>
      </c>
      <c r="L151" s="112">
        <v>105.640763173529</v>
      </c>
      <c r="M151" s="112">
        <v>130.549951137989</v>
      </c>
      <c r="O151" s="16">
        <v>2014</v>
      </c>
      <c r="P151" s="16">
        <v>11</v>
      </c>
      <c r="Q151" s="16">
        <v>126.767838072918</v>
      </c>
      <c r="R151" s="16">
        <v>106.798189401963</v>
      </c>
      <c r="S151" s="16">
        <v>136.129947644587</v>
      </c>
      <c r="T151" s="16">
        <v>108.73406526187</v>
      </c>
      <c r="U151" s="16">
        <v>109.366228080001</v>
      </c>
      <c r="V151" s="16">
        <v>119.220845719411</v>
      </c>
      <c r="W151" s="16">
        <v>109.345886278743</v>
      </c>
      <c r="X151" s="16">
        <v>118.226450267874</v>
      </c>
      <c r="Y151" s="16">
        <v>105.640763173529</v>
      </c>
      <c r="Z151" s="4">
        <v>130.549951137989</v>
      </c>
      <c r="AB151" s="123">
        <f t="shared" si="1"/>
        <v>2.622064499746557E-05</v>
      </c>
      <c r="AC151" s="123">
        <f t="shared" si="1"/>
        <v>0</v>
      </c>
      <c r="AD151" s="123">
        <f t="shared" si="1"/>
        <v>0</v>
      </c>
      <c r="AE151" s="123">
        <f t="shared" si="1"/>
        <v>0</v>
      </c>
      <c r="AF151" s="123">
        <f t="shared" si="1"/>
        <v>1.8262785005163096E-05</v>
      </c>
      <c r="AG151" s="123">
        <f t="shared" si="1"/>
        <v>0</v>
      </c>
      <c r="AH151" s="123">
        <f t="shared" si="1"/>
        <v>0</v>
      </c>
      <c r="AI151" s="123">
        <f t="shared" si="1"/>
        <v>0</v>
      </c>
      <c r="AJ151" s="123">
        <f t="shared" si="1"/>
        <v>0</v>
      </c>
      <c r="AK151" s="123">
        <f t="shared" si="1"/>
        <v>0</v>
      </c>
    </row>
    <row r="152" spans="2:37" s="16" customFormat="1" ht="12.75">
      <c r="B152" s="10">
        <v>2014</v>
      </c>
      <c r="C152" s="11">
        <v>41974</v>
      </c>
      <c r="D152" s="109">
        <v>137.311408458527</v>
      </c>
      <c r="E152" s="109">
        <v>111.886600608306</v>
      </c>
      <c r="F152" s="109">
        <v>223.777551439339</v>
      </c>
      <c r="G152" s="109">
        <v>148.465756839955</v>
      </c>
      <c r="H152" s="109">
        <v>139.46005840704</v>
      </c>
      <c r="I152" s="109">
        <v>264.98629557385</v>
      </c>
      <c r="J152" s="109">
        <v>270.784007092885</v>
      </c>
      <c r="K152" s="109">
        <v>152.916958213669</v>
      </c>
      <c r="L152" s="109">
        <v>144.561079507823</v>
      </c>
      <c r="M152" s="109">
        <v>141.63951191686</v>
      </c>
      <c r="O152" s="16">
        <v>2014</v>
      </c>
      <c r="P152" s="16">
        <v>12</v>
      </c>
      <c r="Q152" s="16">
        <v>137.311405261097</v>
      </c>
      <c r="R152" s="16">
        <v>111.886600608306</v>
      </c>
      <c r="S152" s="16">
        <v>223.777551439339</v>
      </c>
      <c r="T152" s="16">
        <v>148.465756839955</v>
      </c>
      <c r="U152" s="16">
        <v>139.46627532379</v>
      </c>
      <c r="V152" s="16">
        <v>264.98629557385</v>
      </c>
      <c r="W152" s="16">
        <v>270.784007092885</v>
      </c>
      <c r="X152" s="16">
        <v>152.916958213669</v>
      </c>
      <c r="Y152" s="16">
        <v>144.561079507823</v>
      </c>
      <c r="Z152" s="16">
        <v>141.63951191686</v>
      </c>
      <c r="AB152" s="123">
        <f t="shared" si="1"/>
        <v>3.1974300043202675E-06</v>
      </c>
      <c r="AC152" s="123">
        <f t="shared" si="1"/>
        <v>0</v>
      </c>
      <c r="AD152" s="123">
        <f t="shared" si="1"/>
        <v>0</v>
      </c>
      <c r="AE152" s="123">
        <f t="shared" si="1"/>
        <v>0</v>
      </c>
      <c r="AF152" s="123">
        <f t="shared" si="1"/>
        <v>-0.006216916749991697</v>
      </c>
      <c r="AG152" s="123">
        <f t="shared" si="1"/>
        <v>0</v>
      </c>
      <c r="AH152" s="123">
        <f t="shared" si="1"/>
        <v>0</v>
      </c>
      <c r="AI152" s="123">
        <f t="shared" si="1"/>
        <v>0</v>
      </c>
      <c r="AJ152" s="123">
        <f t="shared" si="1"/>
        <v>0</v>
      </c>
      <c r="AK152" s="123">
        <f t="shared" si="1"/>
        <v>0</v>
      </c>
    </row>
    <row r="153" spans="2:37" ht="12.75">
      <c r="B153" s="115">
        <v>2015</v>
      </c>
      <c r="C153" s="111">
        <v>42005</v>
      </c>
      <c r="D153" s="112">
        <v>92.068808487377</v>
      </c>
      <c r="E153" s="112">
        <v>113.046603478497</v>
      </c>
      <c r="F153" s="112">
        <v>105.771395950999</v>
      </c>
      <c r="G153" s="112">
        <v>107.106063844365</v>
      </c>
      <c r="H153" s="112">
        <v>110.318926368081</v>
      </c>
      <c r="I153" s="112">
        <v>90.3958319135337</v>
      </c>
      <c r="J153" s="112">
        <v>94.1413630837711</v>
      </c>
      <c r="K153" s="112">
        <v>154.344487375466</v>
      </c>
      <c r="L153" s="112">
        <v>97.6211051647441</v>
      </c>
      <c r="M153" s="112">
        <v>117.45265559893</v>
      </c>
      <c r="O153" s="16">
        <v>2015</v>
      </c>
      <c r="P153" s="16">
        <v>1</v>
      </c>
      <c r="Q153" s="16">
        <v>92.0688039332451</v>
      </c>
      <c r="R153" s="16">
        <v>113.046603478497</v>
      </c>
      <c r="S153" s="16">
        <v>105.771395950999</v>
      </c>
      <c r="T153" s="16">
        <v>107.106063844365</v>
      </c>
      <c r="U153" s="16">
        <v>110.237679930897</v>
      </c>
      <c r="V153" s="16">
        <v>90.3958319135337</v>
      </c>
      <c r="W153" s="16">
        <v>94.1413630837711</v>
      </c>
      <c r="X153" s="16">
        <v>154.344487375466</v>
      </c>
      <c r="Y153" s="16">
        <v>97.6211051647441</v>
      </c>
      <c r="Z153" s="4">
        <v>117.45265559893</v>
      </c>
      <c r="AB153" s="123">
        <f t="shared" si="1"/>
        <v>4.554131891154611E-06</v>
      </c>
      <c r="AC153" s="123">
        <f t="shared" si="1"/>
        <v>0</v>
      </c>
      <c r="AD153" s="123">
        <f t="shared" si="1"/>
        <v>0</v>
      </c>
      <c r="AE153" s="123">
        <f t="shared" si="1"/>
        <v>0</v>
      </c>
      <c r="AF153" s="123">
        <f t="shared" si="1"/>
        <v>0.08124643718399227</v>
      </c>
      <c r="AG153" s="123">
        <f t="shared" si="1"/>
        <v>0</v>
      </c>
      <c r="AH153" s="123">
        <f t="shared" si="1"/>
        <v>0</v>
      </c>
      <c r="AI153" s="123">
        <f t="shared" si="1"/>
        <v>0</v>
      </c>
      <c r="AJ153" s="123">
        <f t="shared" si="1"/>
        <v>0</v>
      </c>
      <c r="AK153" s="123">
        <f t="shared" si="1"/>
        <v>0</v>
      </c>
    </row>
    <row r="154" spans="2:37" s="16" customFormat="1" ht="12.75">
      <c r="B154" s="10">
        <v>2015</v>
      </c>
      <c r="C154" s="11">
        <v>42036</v>
      </c>
      <c r="D154" s="109">
        <v>95.5244993180091</v>
      </c>
      <c r="E154" s="109">
        <v>109.769439180193</v>
      </c>
      <c r="F154" s="109">
        <v>99.1157204523256</v>
      </c>
      <c r="G154" s="109">
        <v>99.4723120450919</v>
      </c>
      <c r="H154" s="109">
        <v>100.470895585004</v>
      </c>
      <c r="I154" s="109">
        <v>75.1768781984313</v>
      </c>
      <c r="J154" s="109">
        <v>75.0061662598019</v>
      </c>
      <c r="K154" s="109">
        <v>127.212547699289</v>
      </c>
      <c r="L154" s="109">
        <v>92.4375082264193</v>
      </c>
      <c r="M154" s="109">
        <v>111.878920645983</v>
      </c>
      <c r="O154" s="16">
        <v>2015</v>
      </c>
      <c r="P154" s="16">
        <v>2</v>
      </c>
      <c r="Q154" s="16">
        <v>95.5244373723755</v>
      </c>
      <c r="R154" s="16">
        <v>109.769439180193</v>
      </c>
      <c r="S154" s="16">
        <v>99.1157204523256</v>
      </c>
      <c r="T154" s="16">
        <v>99.4723120450919</v>
      </c>
      <c r="U154" s="16">
        <v>100.327861452523</v>
      </c>
      <c r="V154" s="16">
        <v>75.1768781984313</v>
      </c>
      <c r="W154" s="16">
        <v>75.006166259802</v>
      </c>
      <c r="X154" s="16">
        <v>127.212547699289</v>
      </c>
      <c r="Y154" s="16">
        <v>92.4375082264193</v>
      </c>
      <c r="Z154" s="16">
        <v>111.878920645983</v>
      </c>
      <c r="AB154" s="123">
        <f t="shared" si="1"/>
        <v>6.194563360395478E-05</v>
      </c>
      <c r="AC154" s="123">
        <f t="shared" si="1"/>
        <v>0</v>
      </c>
      <c r="AD154" s="123">
        <f t="shared" si="1"/>
        <v>0</v>
      </c>
      <c r="AE154" s="123">
        <f t="shared" si="1"/>
        <v>0</v>
      </c>
      <c r="AF154" s="123">
        <f t="shared" si="1"/>
        <v>0.14303413248100583</v>
      </c>
      <c r="AG154" s="123">
        <f t="shared" si="1"/>
        <v>0</v>
      </c>
      <c r="AH154" s="123">
        <f t="shared" si="1"/>
        <v>0</v>
      </c>
      <c r="AI154" s="123">
        <f t="shared" si="1"/>
        <v>0</v>
      </c>
      <c r="AJ154" s="123">
        <f t="shared" si="1"/>
        <v>0</v>
      </c>
      <c r="AK154" s="123">
        <f t="shared" si="1"/>
        <v>0</v>
      </c>
    </row>
    <row r="155" spans="2:37" ht="12.75">
      <c r="B155" s="115">
        <v>2015</v>
      </c>
      <c r="C155" s="111">
        <v>42064</v>
      </c>
      <c r="D155" s="112">
        <v>105.397624162898</v>
      </c>
      <c r="E155" s="112">
        <v>107.838745667421</v>
      </c>
      <c r="F155" s="112">
        <v>107.071237556275</v>
      </c>
      <c r="G155" s="112">
        <v>113.752558738447</v>
      </c>
      <c r="H155" s="112">
        <v>113.739065516929</v>
      </c>
      <c r="I155" s="112">
        <v>86.3391093540302</v>
      </c>
      <c r="J155" s="112">
        <v>81.9171766322667</v>
      </c>
      <c r="K155" s="112">
        <v>95.0062975849962</v>
      </c>
      <c r="L155" s="112">
        <v>100.330577243038</v>
      </c>
      <c r="M155" s="112">
        <v>120.601272967054</v>
      </c>
      <c r="O155" s="16">
        <v>2015</v>
      </c>
      <c r="P155" s="16">
        <v>3</v>
      </c>
      <c r="Q155" s="16">
        <v>105.397575665037</v>
      </c>
      <c r="R155" s="16">
        <v>107.838745667421</v>
      </c>
      <c r="S155" s="16">
        <v>107.071237556275</v>
      </c>
      <c r="T155" s="16">
        <v>113.752558738447</v>
      </c>
      <c r="U155" s="16">
        <v>113.486509076492</v>
      </c>
      <c r="V155" s="16">
        <v>86.3391093540301</v>
      </c>
      <c r="W155" s="16">
        <v>81.9171766322668</v>
      </c>
      <c r="X155" s="16">
        <v>95.0062975849962</v>
      </c>
      <c r="Y155" s="16">
        <v>100.330577243038</v>
      </c>
      <c r="Z155" s="4">
        <v>120.601272967054</v>
      </c>
      <c r="AB155" s="123">
        <f t="shared" si="1"/>
        <v>4.8497861001806086E-05</v>
      </c>
      <c r="AC155" s="123">
        <f t="shared" si="1"/>
        <v>0</v>
      </c>
      <c r="AD155" s="123">
        <f t="shared" si="1"/>
        <v>0</v>
      </c>
      <c r="AE155" s="123">
        <f t="shared" si="1"/>
        <v>0</v>
      </c>
      <c r="AF155" s="123">
        <f t="shared" si="1"/>
        <v>0.2525564404370044</v>
      </c>
      <c r="AG155" s="123">
        <f t="shared" si="1"/>
        <v>0</v>
      </c>
      <c r="AH155" s="123">
        <f t="shared" si="1"/>
        <v>0</v>
      </c>
      <c r="AI155" s="123">
        <f t="shared" si="1"/>
        <v>0</v>
      </c>
      <c r="AJ155" s="123">
        <f t="shared" si="1"/>
        <v>0</v>
      </c>
      <c r="AK155" s="123">
        <f t="shared" si="1"/>
        <v>0</v>
      </c>
    </row>
    <row r="156" spans="2:37" s="121" customFormat="1" ht="12.75">
      <c r="B156" s="10">
        <v>2015</v>
      </c>
      <c r="C156" s="11">
        <v>42095</v>
      </c>
      <c r="D156" s="109">
        <v>91.5765321591227</v>
      </c>
      <c r="E156" s="109">
        <v>108.566561386262</v>
      </c>
      <c r="F156" s="109">
        <v>103.265558936041</v>
      </c>
      <c r="G156" s="109">
        <v>101.57843764046</v>
      </c>
      <c r="H156" s="109">
        <v>105.301036663733</v>
      </c>
      <c r="I156" s="109">
        <v>83.2311574979161</v>
      </c>
      <c r="J156" s="109">
        <v>78.6464639905275</v>
      </c>
      <c r="K156" s="109">
        <v>82.787766843844</v>
      </c>
      <c r="L156" s="109">
        <v>94.8547916766725</v>
      </c>
      <c r="M156" s="109">
        <v>108.242867959391</v>
      </c>
      <c r="O156" s="16">
        <v>2015</v>
      </c>
      <c r="P156" s="16">
        <v>4</v>
      </c>
      <c r="Q156" s="16">
        <v>91.5764917296515</v>
      </c>
      <c r="R156" s="16">
        <v>108.566561386262</v>
      </c>
      <c r="S156" s="16">
        <v>103.265558936041</v>
      </c>
      <c r="T156" s="16">
        <v>101.57843764046</v>
      </c>
      <c r="U156" s="16">
        <v>105.245810208078</v>
      </c>
      <c r="V156" s="16">
        <v>83.231157497916</v>
      </c>
      <c r="W156" s="16">
        <v>78.6464639905276</v>
      </c>
      <c r="X156" s="16">
        <v>82.787766843844</v>
      </c>
      <c r="Y156" s="16">
        <v>94.8547916766725</v>
      </c>
      <c r="Z156" s="16">
        <v>108.242867959391</v>
      </c>
      <c r="AB156" s="123">
        <f t="shared" si="1"/>
        <v>4.042947121263296E-05</v>
      </c>
      <c r="AC156" s="123">
        <f t="shared" si="1"/>
        <v>0</v>
      </c>
      <c r="AD156" s="123">
        <f t="shared" si="1"/>
        <v>0</v>
      </c>
      <c r="AE156" s="123">
        <f t="shared" si="1"/>
        <v>0</v>
      </c>
      <c r="AF156" s="123">
        <f t="shared" si="1"/>
        <v>0.05522645565500284</v>
      </c>
      <c r="AG156" s="123">
        <f t="shared" si="1"/>
        <v>0</v>
      </c>
      <c r="AH156" s="123">
        <f t="shared" si="1"/>
        <v>0</v>
      </c>
      <c r="AI156" s="123">
        <f t="shared" si="1"/>
        <v>0</v>
      </c>
      <c r="AJ156" s="123">
        <f t="shared" si="1"/>
        <v>0</v>
      </c>
      <c r="AK156" s="123">
        <f t="shared" si="1"/>
        <v>0</v>
      </c>
    </row>
    <row r="157" spans="1:37" ht="12.75">
      <c r="A157" s="121"/>
      <c r="B157" s="115">
        <v>2015</v>
      </c>
      <c r="C157" s="111">
        <v>42125</v>
      </c>
      <c r="D157" s="112">
        <v>97.0341722572425</v>
      </c>
      <c r="E157" s="112">
        <v>107.9452857327</v>
      </c>
      <c r="F157" s="112">
        <v>122.827221549969</v>
      </c>
      <c r="G157" s="112">
        <v>111.104960984915</v>
      </c>
      <c r="H157" s="112">
        <v>114.104572025049</v>
      </c>
      <c r="I157" s="112">
        <v>101.307842912946</v>
      </c>
      <c r="J157" s="112">
        <v>99.5140127430682</v>
      </c>
      <c r="K157" s="112">
        <v>89.7987036374081</v>
      </c>
      <c r="L157" s="112">
        <v>105.265486658303</v>
      </c>
      <c r="M157" s="112">
        <v>115.465318772731</v>
      </c>
      <c r="O157" s="16">
        <v>2015</v>
      </c>
      <c r="P157" s="16">
        <v>5</v>
      </c>
      <c r="Q157" s="16">
        <v>97.0341238731331</v>
      </c>
      <c r="R157" s="16">
        <v>107.9452857327</v>
      </c>
      <c r="S157" s="16">
        <v>122.827221549969</v>
      </c>
      <c r="T157" s="16">
        <v>111.104960984915</v>
      </c>
      <c r="U157" s="16">
        <v>114.064536085378</v>
      </c>
      <c r="V157" s="16">
        <v>101.307842912946</v>
      </c>
      <c r="W157" s="16">
        <v>99.5140127430683</v>
      </c>
      <c r="X157" s="16">
        <v>89.7987036374081</v>
      </c>
      <c r="Y157" s="16">
        <v>105.265486658303</v>
      </c>
      <c r="Z157" s="4">
        <v>115.465318772731</v>
      </c>
      <c r="AB157" s="123">
        <f t="shared" si="1"/>
        <v>4.838410940521953E-05</v>
      </c>
      <c r="AC157" s="123">
        <f t="shared" si="1"/>
        <v>0</v>
      </c>
      <c r="AD157" s="123">
        <f t="shared" si="1"/>
        <v>0</v>
      </c>
      <c r="AE157" s="123">
        <f t="shared" si="1"/>
        <v>0</v>
      </c>
      <c r="AF157" s="123">
        <f t="shared" si="1"/>
        <v>0.040035939671000165</v>
      </c>
      <c r="AG157" s="123">
        <f t="shared" si="1"/>
        <v>0</v>
      </c>
      <c r="AH157" s="123">
        <f t="shared" si="1"/>
        <v>0</v>
      </c>
      <c r="AI157" s="123">
        <f t="shared" si="1"/>
        <v>0</v>
      </c>
      <c r="AJ157" s="123">
        <f t="shared" si="1"/>
        <v>0</v>
      </c>
      <c r="AK157" s="123">
        <f t="shared" si="1"/>
        <v>0</v>
      </c>
    </row>
    <row r="158" spans="2:37" ht="12.75">
      <c r="B158" s="10">
        <v>2015</v>
      </c>
      <c r="C158" s="11">
        <v>42156</v>
      </c>
      <c r="D158" s="109">
        <v>99.7594236043678</v>
      </c>
      <c r="E158" s="109">
        <v>105.311061806351</v>
      </c>
      <c r="F158" s="109">
        <v>122.891371603038</v>
      </c>
      <c r="G158" s="109">
        <v>109.410106225308</v>
      </c>
      <c r="H158" s="109">
        <v>109.842374737483</v>
      </c>
      <c r="I158" s="109">
        <v>113.336907398942</v>
      </c>
      <c r="J158" s="109">
        <v>97.4615884901513</v>
      </c>
      <c r="K158" s="109">
        <v>79.525710918253</v>
      </c>
      <c r="L158" s="109">
        <v>101.218706167356</v>
      </c>
      <c r="M158" s="109">
        <v>115.707986323222</v>
      </c>
      <c r="O158" s="16">
        <v>2015</v>
      </c>
      <c r="P158" s="16">
        <v>6</v>
      </c>
      <c r="Q158" s="16">
        <v>99.7592275030165</v>
      </c>
      <c r="R158" s="16">
        <v>105.311061806351</v>
      </c>
      <c r="S158" s="16">
        <v>122.891371603038</v>
      </c>
      <c r="T158" s="16">
        <v>109.410106225308</v>
      </c>
      <c r="U158" s="16">
        <v>109.768621993623</v>
      </c>
      <c r="V158" s="16">
        <v>113.336907398942</v>
      </c>
      <c r="W158" s="16">
        <v>97.4615884901514</v>
      </c>
      <c r="X158" s="16">
        <v>79.525710918253</v>
      </c>
      <c r="Y158" s="16">
        <v>101.218706167356</v>
      </c>
      <c r="Z158" s="16">
        <v>115.707986323222</v>
      </c>
      <c r="AB158" s="123">
        <f t="shared" si="1"/>
        <v>0.00019610135129255468</v>
      </c>
      <c r="AC158" s="123">
        <f t="shared" si="1"/>
        <v>0</v>
      </c>
      <c r="AD158" s="123">
        <f t="shared" si="1"/>
        <v>0</v>
      </c>
      <c r="AE158" s="123">
        <f t="shared" si="1"/>
        <v>0</v>
      </c>
      <c r="AF158" s="123">
        <f t="shared" si="1"/>
        <v>0.0737527438599983</v>
      </c>
      <c r="AG158" s="123">
        <f t="shared" si="1"/>
        <v>0</v>
      </c>
      <c r="AH158" s="123">
        <f t="shared" si="1"/>
        <v>0</v>
      </c>
      <c r="AI158" s="123">
        <f t="shared" si="1"/>
        <v>0</v>
      </c>
      <c r="AJ158" s="123">
        <f t="shared" si="1"/>
        <v>0</v>
      </c>
      <c r="AK158" s="123">
        <f t="shared" si="1"/>
        <v>0</v>
      </c>
    </row>
    <row r="159" spans="2:37" ht="12.75">
      <c r="B159" s="115">
        <v>2015</v>
      </c>
      <c r="C159" s="111">
        <v>42186</v>
      </c>
      <c r="D159" s="112">
        <v>115.776652596276</v>
      </c>
      <c r="E159" s="112">
        <v>119.819201705512</v>
      </c>
      <c r="F159" s="112">
        <v>114.883740615314</v>
      </c>
      <c r="G159" s="112">
        <v>109.020370264345</v>
      </c>
      <c r="H159" s="112">
        <v>113.718277577221</v>
      </c>
      <c r="I159" s="112">
        <v>106.993061833658</v>
      </c>
      <c r="J159" s="112">
        <v>96.4055134472201</v>
      </c>
      <c r="K159" s="112">
        <v>96.082262472554</v>
      </c>
      <c r="L159" s="112">
        <v>108.449679530249</v>
      </c>
      <c r="M159" s="112">
        <v>123.274114339351</v>
      </c>
      <c r="O159" s="16">
        <v>2015</v>
      </c>
      <c r="P159" s="16">
        <v>7</v>
      </c>
      <c r="Q159" s="16">
        <v>115.776646764512</v>
      </c>
      <c r="R159" s="16">
        <v>119.819201705512</v>
      </c>
      <c r="S159" s="16">
        <v>114.883740615314</v>
      </c>
      <c r="T159" s="16">
        <v>109.020370264345</v>
      </c>
      <c r="U159" s="16">
        <v>113.499875975113</v>
      </c>
      <c r="V159" s="16">
        <v>106.993061833658</v>
      </c>
      <c r="W159" s="16">
        <v>96.4055134472201</v>
      </c>
      <c r="X159" s="16">
        <v>96.082262472554</v>
      </c>
      <c r="Y159" s="16">
        <v>108.449679530249</v>
      </c>
      <c r="Z159" s="4">
        <v>123.274114339351</v>
      </c>
      <c r="AB159" s="123">
        <f t="shared" si="1"/>
        <v>5.831763999708528E-06</v>
      </c>
      <c r="AC159" s="123">
        <f t="shared" si="1"/>
        <v>0</v>
      </c>
      <c r="AD159" s="123">
        <f t="shared" si="1"/>
        <v>0</v>
      </c>
      <c r="AE159" s="123">
        <f t="shared" si="1"/>
        <v>0</v>
      </c>
      <c r="AF159" s="123">
        <f t="shared" si="1"/>
        <v>0.21840160210800263</v>
      </c>
      <c r="AG159" s="123">
        <f t="shared" si="1"/>
        <v>0</v>
      </c>
      <c r="AH159" s="123">
        <f t="shared" si="1"/>
        <v>0</v>
      </c>
      <c r="AI159" s="123">
        <f t="shared" si="1"/>
        <v>0</v>
      </c>
      <c r="AJ159" s="123">
        <f t="shared" si="1"/>
        <v>0</v>
      </c>
      <c r="AK159" s="123">
        <f t="shared" si="1"/>
        <v>0</v>
      </c>
    </row>
    <row r="160" spans="2:37" ht="12.75">
      <c r="B160" s="10">
        <v>2015</v>
      </c>
      <c r="C160" s="11">
        <v>42217</v>
      </c>
      <c r="D160" s="109">
        <v>106.87496270365</v>
      </c>
      <c r="E160" s="109">
        <v>118.923306495103</v>
      </c>
      <c r="F160" s="109">
        <v>153.712894340351</v>
      </c>
      <c r="G160" s="109">
        <v>109.760201146354</v>
      </c>
      <c r="H160" s="109">
        <v>117.212286927504</v>
      </c>
      <c r="I160" s="109">
        <v>104.153747519315</v>
      </c>
      <c r="J160" s="109">
        <v>94.7679721503004</v>
      </c>
      <c r="K160" s="109">
        <v>109.216259992547</v>
      </c>
      <c r="L160" s="109">
        <v>102.864884925182</v>
      </c>
      <c r="M160" s="109">
        <v>136.359281387695</v>
      </c>
      <c r="O160" s="16">
        <v>2015</v>
      </c>
      <c r="P160" s="16">
        <v>8</v>
      </c>
      <c r="Q160" s="16">
        <v>106.875033677234</v>
      </c>
      <c r="R160" s="16">
        <v>118.923306495103</v>
      </c>
      <c r="S160" s="16">
        <v>153.712894340351</v>
      </c>
      <c r="T160" s="16">
        <v>109.760201146354</v>
      </c>
      <c r="U160" s="16">
        <v>116.894819694077</v>
      </c>
      <c r="V160" s="16">
        <v>104.153747519315</v>
      </c>
      <c r="W160" s="16">
        <v>94.7679721503004</v>
      </c>
      <c r="X160" s="16">
        <v>109.216259992547</v>
      </c>
      <c r="Y160" s="16">
        <v>102.864884925182</v>
      </c>
      <c r="Z160" s="16">
        <v>136.359281387695</v>
      </c>
      <c r="AB160" s="123">
        <f t="shared" si="1"/>
        <v>-7.097358400187659E-05</v>
      </c>
      <c r="AC160" s="123">
        <f t="shared" si="1"/>
        <v>0</v>
      </c>
      <c r="AD160" s="123">
        <f t="shared" si="1"/>
        <v>0</v>
      </c>
      <c r="AE160" s="123">
        <f t="shared" si="1"/>
        <v>0</v>
      </c>
      <c r="AF160" s="123">
        <f t="shared" si="1"/>
        <v>0.3174672334269957</v>
      </c>
      <c r="AG160" s="123">
        <f t="shared" si="1"/>
        <v>0</v>
      </c>
      <c r="AH160" s="123">
        <f t="shared" si="1"/>
        <v>0</v>
      </c>
      <c r="AI160" s="123">
        <f t="shared" si="1"/>
        <v>0</v>
      </c>
      <c r="AJ160" s="123">
        <f t="shared" si="1"/>
        <v>0</v>
      </c>
      <c r="AK160" s="123">
        <f t="shared" si="1"/>
        <v>0</v>
      </c>
    </row>
    <row r="161" spans="2:37" ht="12.75">
      <c r="B161" s="115">
        <v>2015</v>
      </c>
      <c r="C161" s="111">
        <v>42248</v>
      </c>
      <c r="D161" s="112">
        <v>106.020563836029</v>
      </c>
      <c r="E161" s="112">
        <v>119.088824340501</v>
      </c>
      <c r="F161" s="112">
        <v>109.543857718953</v>
      </c>
      <c r="G161" s="112">
        <v>103.263616756055</v>
      </c>
      <c r="H161" s="112">
        <v>119.994866472335</v>
      </c>
      <c r="I161" s="112">
        <v>105.019513449329</v>
      </c>
      <c r="J161" s="112">
        <v>90.6520491856689</v>
      </c>
      <c r="K161" s="112">
        <v>95.440913421023</v>
      </c>
      <c r="L161" s="112">
        <v>106.497740930155</v>
      </c>
      <c r="M161" s="112">
        <v>121.47720344363</v>
      </c>
      <c r="O161" s="16">
        <v>2015</v>
      </c>
      <c r="P161" s="16">
        <v>9</v>
      </c>
      <c r="Q161" s="16">
        <v>106.020635055226</v>
      </c>
      <c r="R161" s="16">
        <v>119.088824340501</v>
      </c>
      <c r="S161" s="16">
        <v>109.543857718953</v>
      </c>
      <c r="T161" s="16">
        <v>103.263616756055</v>
      </c>
      <c r="U161" s="16">
        <v>119.674669542389</v>
      </c>
      <c r="V161" s="16">
        <v>105.019513449329</v>
      </c>
      <c r="W161" s="16">
        <v>90.6520491856689</v>
      </c>
      <c r="X161" s="16">
        <v>95.440913421023</v>
      </c>
      <c r="Y161" s="16">
        <v>106.497740930155</v>
      </c>
      <c r="Z161" s="4">
        <v>121.47720344363</v>
      </c>
      <c r="AB161" s="123">
        <f t="shared" si="1"/>
        <v>-7.121919699670798E-05</v>
      </c>
      <c r="AC161" s="123">
        <f t="shared" si="1"/>
        <v>0</v>
      </c>
      <c r="AD161" s="123">
        <f t="shared" si="1"/>
        <v>0</v>
      </c>
      <c r="AE161" s="123">
        <f t="shared" si="1"/>
        <v>0</v>
      </c>
      <c r="AF161" s="123">
        <f t="shared" si="1"/>
        <v>0.32019692994600746</v>
      </c>
      <c r="AG161" s="123">
        <f t="shared" si="1"/>
        <v>0</v>
      </c>
      <c r="AH161" s="123">
        <f t="shared" si="1"/>
        <v>0</v>
      </c>
      <c r="AI161" s="123">
        <f t="shared" si="1"/>
        <v>0</v>
      </c>
      <c r="AJ161" s="123">
        <f t="shared" si="1"/>
        <v>0</v>
      </c>
      <c r="AK161" s="123">
        <f t="shared" si="1"/>
        <v>0</v>
      </c>
    </row>
    <row r="162" spans="2:37" ht="12.75">
      <c r="B162" s="10">
        <v>2015</v>
      </c>
      <c r="C162" s="11">
        <v>42278</v>
      </c>
      <c r="D162" s="109">
        <v>98.0653850288811</v>
      </c>
      <c r="E162" s="109">
        <v>116.916535122971</v>
      </c>
      <c r="F162" s="109">
        <v>112.679741222635</v>
      </c>
      <c r="G162" s="109">
        <v>111.424708718246</v>
      </c>
      <c r="H162" s="109">
        <v>116.858562168738</v>
      </c>
      <c r="I162" s="109">
        <v>115.649625204464</v>
      </c>
      <c r="J162" s="109">
        <v>89.6995041074269</v>
      </c>
      <c r="K162" s="109">
        <v>93.8960646915106</v>
      </c>
      <c r="L162" s="109">
        <v>104.777346267558</v>
      </c>
      <c r="M162" s="109">
        <v>124.27181535232</v>
      </c>
      <c r="O162" s="16">
        <v>2015</v>
      </c>
      <c r="P162" s="16">
        <v>10</v>
      </c>
      <c r="Q162" s="16">
        <v>98.0654576260497</v>
      </c>
      <c r="R162" s="16">
        <v>116.916535122971</v>
      </c>
      <c r="S162" s="16">
        <v>112.679741222635</v>
      </c>
      <c r="T162" s="16">
        <v>111.424708718246</v>
      </c>
      <c r="U162" s="16">
        <v>116.635318869651</v>
      </c>
      <c r="V162" s="16">
        <v>115.649625204464</v>
      </c>
      <c r="W162" s="16">
        <v>89.699504107427</v>
      </c>
      <c r="X162" s="16">
        <v>93.8960646915106</v>
      </c>
      <c r="Y162" s="16">
        <v>104.777346267558</v>
      </c>
      <c r="Z162" s="16">
        <v>124.27181535232</v>
      </c>
      <c r="AB162" s="123">
        <f t="shared" si="1"/>
        <v>-7.259716861085508E-05</v>
      </c>
      <c r="AC162" s="123">
        <f t="shared" si="1"/>
        <v>0</v>
      </c>
      <c r="AD162" s="123">
        <f t="shared" si="1"/>
        <v>0</v>
      </c>
      <c r="AE162" s="123">
        <f t="shared" si="1"/>
        <v>0</v>
      </c>
      <c r="AF162" s="123">
        <f t="shared" si="1"/>
        <v>0.22324329908700236</v>
      </c>
      <c r="AG162" s="123">
        <f t="shared" si="1"/>
        <v>0</v>
      </c>
      <c r="AH162" s="123">
        <f t="shared" si="1"/>
        <v>0</v>
      </c>
      <c r="AI162" s="123">
        <f t="shared" si="1"/>
        <v>0</v>
      </c>
      <c r="AJ162" s="123">
        <f t="shared" si="1"/>
        <v>0</v>
      </c>
      <c r="AK162" s="123">
        <f t="shared" si="1"/>
        <v>0</v>
      </c>
    </row>
    <row r="163" spans="2:37" ht="12.75">
      <c r="B163" s="115">
        <v>2015</v>
      </c>
      <c r="C163" s="111">
        <v>42309</v>
      </c>
      <c r="D163" s="112">
        <v>102.903549660094</v>
      </c>
      <c r="E163" s="112">
        <v>115.711935265384</v>
      </c>
      <c r="F163" s="112">
        <v>152.452377547927</v>
      </c>
      <c r="G163" s="112">
        <v>107.400959538083</v>
      </c>
      <c r="H163" s="112">
        <v>114.291686416179</v>
      </c>
      <c r="I163" s="112">
        <v>139.594624522636</v>
      </c>
      <c r="J163" s="112">
        <v>109.849887482914</v>
      </c>
      <c r="K163" s="112">
        <v>111.71028796828</v>
      </c>
      <c r="L163" s="112">
        <v>104.772083886567</v>
      </c>
      <c r="M163" s="112">
        <v>139.903372567917</v>
      </c>
      <c r="O163" s="16">
        <v>2015</v>
      </c>
      <c r="P163" s="16">
        <v>11</v>
      </c>
      <c r="Q163" s="16">
        <v>102.903528160826</v>
      </c>
      <c r="R163" s="16">
        <v>115.711935265384</v>
      </c>
      <c r="S163" s="16">
        <v>152.452377547927</v>
      </c>
      <c r="T163" s="16">
        <v>107.400959538083</v>
      </c>
      <c r="U163" s="16">
        <v>113.808227026742</v>
      </c>
      <c r="V163" s="16">
        <v>139.594624522636</v>
      </c>
      <c r="W163" s="16">
        <v>109.849887482914</v>
      </c>
      <c r="X163" s="16">
        <v>111.71028796828</v>
      </c>
      <c r="Y163" s="16">
        <v>104.772083886567</v>
      </c>
      <c r="Z163" s="4">
        <v>139.903372567917</v>
      </c>
      <c r="AB163" s="123">
        <f t="shared" si="1"/>
        <v>2.1499268001434757E-05</v>
      </c>
      <c r="AC163" s="123">
        <f t="shared" si="1"/>
        <v>0</v>
      </c>
      <c r="AD163" s="123">
        <f t="shared" si="1"/>
        <v>0</v>
      </c>
      <c r="AE163" s="123">
        <f t="shared" si="1"/>
        <v>0</v>
      </c>
      <c r="AF163" s="123">
        <f t="shared" si="1"/>
        <v>0.4834593894370016</v>
      </c>
      <c r="AG163" s="123">
        <f t="shared" si="1"/>
        <v>0</v>
      </c>
      <c r="AH163" s="123">
        <f t="shared" si="1"/>
        <v>0</v>
      </c>
      <c r="AI163" s="123">
        <f t="shared" si="1"/>
        <v>0</v>
      </c>
      <c r="AJ163" s="123">
        <f t="shared" si="1"/>
        <v>0</v>
      </c>
      <c r="AK163" s="123">
        <f t="shared" si="1"/>
        <v>0</v>
      </c>
    </row>
    <row r="164" spans="2:37" ht="12.75">
      <c r="B164" s="10">
        <v>2015</v>
      </c>
      <c r="C164" s="11">
        <v>42339</v>
      </c>
      <c r="D164" s="109">
        <v>113.362592447304</v>
      </c>
      <c r="E164" s="109">
        <v>124.47543270318</v>
      </c>
      <c r="F164" s="109">
        <v>220.958773563435</v>
      </c>
      <c r="G164" s="109">
        <v>148.986586752515</v>
      </c>
      <c r="H164" s="109">
        <v>144.319550158955</v>
      </c>
      <c r="I164" s="109">
        <v>305.087782065642</v>
      </c>
      <c r="J164" s="109">
        <v>261.803952365879</v>
      </c>
      <c r="K164" s="109">
        <v>159.200795939607</v>
      </c>
      <c r="L164" s="109">
        <v>143.760978069902</v>
      </c>
      <c r="M164" s="109">
        <v>155.860183584691</v>
      </c>
      <c r="O164" s="16">
        <v>2015</v>
      </c>
      <c r="P164" s="16">
        <v>12</v>
      </c>
      <c r="Q164" s="16">
        <v>113.362596879621</v>
      </c>
      <c r="R164" s="16">
        <v>124.47543270318</v>
      </c>
      <c r="S164" s="16">
        <v>220.958773563435</v>
      </c>
      <c r="T164" s="16">
        <v>148.986586752515</v>
      </c>
      <c r="U164" s="16">
        <v>144.001747463191</v>
      </c>
      <c r="V164" s="16">
        <v>305.087782065642</v>
      </c>
      <c r="W164" s="16">
        <v>261.803952365879</v>
      </c>
      <c r="X164" s="16">
        <v>159.200795939607</v>
      </c>
      <c r="Y164" s="16">
        <v>143.760978069902</v>
      </c>
      <c r="Z164" s="16">
        <v>155.860183584691</v>
      </c>
      <c r="AB164" s="123">
        <f t="shared" si="1"/>
        <v>-4.432316998759234E-06</v>
      </c>
      <c r="AC164" s="123">
        <f t="shared" si="1"/>
        <v>0</v>
      </c>
      <c r="AD164" s="123">
        <f t="shared" si="1"/>
        <v>0</v>
      </c>
      <c r="AE164" s="123">
        <f t="shared" si="1"/>
        <v>0</v>
      </c>
      <c r="AF164" s="123">
        <f t="shared" si="1"/>
        <v>0.31780269576398723</v>
      </c>
      <c r="AG164" s="123">
        <f t="shared" si="1"/>
        <v>0</v>
      </c>
      <c r="AH164" s="123">
        <f t="shared" si="1"/>
        <v>0</v>
      </c>
      <c r="AI164" s="123">
        <f t="shared" si="1"/>
        <v>0</v>
      </c>
      <c r="AJ164" s="123">
        <f t="shared" si="1"/>
        <v>0</v>
      </c>
      <c r="AK164" s="123">
        <f t="shared" si="1"/>
        <v>0</v>
      </c>
    </row>
    <row r="165" spans="2:37" ht="12.75">
      <c r="B165" s="115">
        <v>2016</v>
      </c>
      <c r="C165" s="111">
        <v>42370</v>
      </c>
      <c r="D165" s="112">
        <v>88.0330250709013</v>
      </c>
      <c r="E165" s="112">
        <v>118.316584837811</v>
      </c>
      <c r="F165" s="112">
        <v>118.553021325158</v>
      </c>
      <c r="G165" s="112">
        <v>111.220625561124</v>
      </c>
      <c r="H165" s="112">
        <v>113.777465214096</v>
      </c>
      <c r="I165" s="112">
        <v>105.6568415692</v>
      </c>
      <c r="J165" s="112">
        <v>94.2372459584725</v>
      </c>
      <c r="K165" s="112">
        <v>165.013630865988</v>
      </c>
      <c r="L165" s="112">
        <v>90.8017125819646</v>
      </c>
      <c r="M165" s="112">
        <v>121.759828474797</v>
      </c>
      <c r="O165" s="16">
        <v>2016</v>
      </c>
      <c r="P165" s="16">
        <v>1</v>
      </c>
      <c r="Q165" s="16">
        <v>88.0330134526752</v>
      </c>
      <c r="R165" s="16">
        <v>118.316584837811</v>
      </c>
      <c r="S165" s="16">
        <v>118.553021325158</v>
      </c>
      <c r="T165" s="16">
        <v>111.220625561124</v>
      </c>
      <c r="U165" s="16">
        <v>113.786961842137</v>
      </c>
      <c r="V165" s="16">
        <v>105.6568415692</v>
      </c>
      <c r="W165" s="16">
        <v>94.2372459584725</v>
      </c>
      <c r="X165" s="16">
        <v>165.013630865988</v>
      </c>
      <c r="Y165" s="16">
        <v>90.8017125819646</v>
      </c>
      <c r="Z165" s="4">
        <v>121.759828474797</v>
      </c>
      <c r="AB165" s="123">
        <f t="shared" si="1"/>
        <v>1.1618226096743456E-05</v>
      </c>
      <c r="AC165" s="123">
        <f t="shared" si="1"/>
        <v>0</v>
      </c>
      <c r="AD165" s="123">
        <f t="shared" si="1"/>
        <v>0</v>
      </c>
      <c r="AE165" s="123">
        <f t="shared" si="1"/>
        <v>0</v>
      </c>
      <c r="AF165" s="123">
        <f t="shared" si="1"/>
        <v>-0.009496628041006261</v>
      </c>
      <c r="AG165" s="123">
        <f t="shared" si="1"/>
        <v>0</v>
      </c>
      <c r="AH165" s="123">
        <f t="shared" si="1"/>
        <v>0</v>
      </c>
      <c r="AI165" s="123">
        <f t="shared" si="1"/>
        <v>0</v>
      </c>
      <c r="AJ165" s="123">
        <f t="shared" si="1"/>
        <v>0</v>
      </c>
      <c r="AK165" s="123">
        <f t="shared" si="1"/>
        <v>0</v>
      </c>
    </row>
    <row r="166" spans="2:37" ht="12.75">
      <c r="B166" s="10">
        <v>2016</v>
      </c>
      <c r="C166" s="11">
        <v>42401</v>
      </c>
      <c r="D166" s="109">
        <v>97.2659412569814</v>
      </c>
      <c r="E166" s="109">
        <v>119.103845650935</v>
      </c>
      <c r="F166" s="109">
        <v>114.693082562145</v>
      </c>
      <c r="G166" s="109">
        <v>104.457510797379</v>
      </c>
      <c r="H166" s="109">
        <v>107.118336151116</v>
      </c>
      <c r="I166" s="109">
        <v>87.4177893798562</v>
      </c>
      <c r="J166" s="109">
        <v>75.6728636310959</v>
      </c>
      <c r="K166" s="109">
        <v>132.299315966158</v>
      </c>
      <c r="L166" s="109">
        <v>94.3360292833451</v>
      </c>
      <c r="M166" s="109">
        <v>118.327866566359</v>
      </c>
      <c r="O166" s="16">
        <v>2016</v>
      </c>
      <c r="P166" s="16">
        <v>2</v>
      </c>
      <c r="Q166" s="16">
        <v>97.2659348294758</v>
      </c>
      <c r="R166" s="16">
        <v>119.103845650936</v>
      </c>
      <c r="S166" s="16">
        <v>114.693082562145</v>
      </c>
      <c r="T166" s="16">
        <v>104.440548400962</v>
      </c>
      <c r="U166" s="16">
        <v>107.066630263702</v>
      </c>
      <c r="V166" s="16">
        <v>87.4177893798562</v>
      </c>
      <c r="W166" s="16">
        <v>75.672863631096</v>
      </c>
      <c r="X166" s="16">
        <v>132.299315966158</v>
      </c>
      <c r="Y166" s="16">
        <v>94.3360292833451</v>
      </c>
      <c r="Z166" s="16">
        <v>118.327866566358</v>
      </c>
      <c r="AB166" s="123">
        <f t="shared" si="1"/>
        <v>6.4275056104179384E-06</v>
      </c>
      <c r="AC166" s="123">
        <f t="shared" si="1"/>
        <v>-9.947598300641403E-13</v>
      </c>
      <c r="AD166" s="123">
        <f t="shared" si="1"/>
        <v>0</v>
      </c>
      <c r="AE166" s="123">
        <f t="shared" si="1"/>
        <v>0.016962396417000036</v>
      </c>
      <c r="AF166" s="123">
        <f t="shared" si="1"/>
        <v>0.05170588741400195</v>
      </c>
      <c r="AG166" s="123">
        <f t="shared" si="1"/>
        <v>0</v>
      </c>
      <c r="AH166" s="123">
        <f t="shared" si="1"/>
        <v>-1.1368683772161603E-13</v>
      </c>
      <c r="AI166" s="123">
        <f t="shared" si="1"/>
        <v>0</v>
      </c>
      <c r="AJ166" s="123">
        <f t="shared" si="1"/>
        <v>0</v>
      </c>
      <c r="AK166" s="123">
        <f t="shared" si="1"/>
        <v>1.0089706847793423E-12</v>
      </c>
    </row>
    <row r="167" spans="2:37" ht="12.75">
      <c r="B167" s="115">
        <v>2016</v>
      </c>
      <c r="C167" s="111">
        <v>42430</v>
      </c>
      <c r="D167" s="112">
        <v>92.46552943722</v>
      </c>
      <c r="E167" s="112">
        <v>110.939059906884</v>
      </c>
      <c r="F167" s="112">
        <v>111.066657525933</v>
      </c>
      <c r="G167" s="112">
        <v>109.18293712556</v>
      </c>
      <c r="H167" s="112">
        <v>112.690735989404</v>
      </c>
      <c r="I167" s="112">
        <v>93.3489998029494</v>
      </c>
      <c r="J167" s="112">
        <v>79.0817821552739</v>
      </c>
      <c r="K167" s="112">
        <v>89.6951173260476</v>
      </c>
      <c r="L167" s="112">
        <v>93.008884147773</v>
      </c>
      <c r="M167" s="112">
        <v>120.837777001994</v>
      </c>
      <c r="O167" s="16">
        <v>2016</v>
      </c>
      <c r="P167" s="16">
        <v>3</v>
      </c>
      <c r="Q167" s="16">
        <v>92.3818336188302</v>
      </c>
      <c r="R167" s="16">
        <v>110.939059906884</v>
      </c>
      <c r="S167" s="16">
        <v>111.066657525933</v>
      </c>
      <c r="T167" s="16">
        <v>109.18293712556</v>
      </c>
      <c r="U167" s="16">
        <v>112.499356228596</v>
      </c>
      <c r="V167" s="16">
        <v>93.3489998029493</v>
      </c>
      <c r="W167" s="16">
        <v>79.081782155274</v>
      </c>
      <c r="X167" s="16">
        <v>89.6951173260476</v>
      </c>
      <c r="Y167" s="16">
        <v>92.9980606515923</v>
      </c>
      <c r="Z167" s="4">
        <v>120.837777001994</v>
      </c>
      <c r="AB167" s="123">
        <f t="shared" si="1"/>
        <v>0.08369581838979911</v>
      </c>
      <c r="AC167" s="123">
        <f t="shared" si="1"/>
        <v>0</v>
      </c>
      <c r="AD167" s="123">
        <f t="shared" si="1"/>
        <v>0</v>
      </c>
      <c r="AE167" s="123">
        <f t="shared" si="1"/>
        <v>0</v>
      </c>
      <c r="AF167" s="123">
        <f t="shared" si="1"/>
        <v>0.19137976080800456</v>
      </c>
      <c r="AG167" s="123">
        <f t="shared" si="1"/>
        <v>0</v>
      </c>
      <c r="AH167" s="123">
        <f t="shared" si="1"/>
        <v>0</v>
      </c>
      <c r="AI167" s="123">
        <f t="shared" si="1"/>
        <v>0</v>
      </c>
      <c r="AJ167" s="123">
        <f t="shared" si="1"/>
        <v>0.01082349618070566</v>
      </c>
      <c r="AK167" s="123">
        <f t="shared" si="1"/>
        <v>0</v>
      </c>
    </row>
    <row r="168" spans="2:37" ht="12.75">
      <c r="B168" s="10">
        <v>2016</v>
      </c>
      <c r="C168" s="11">
        <v>42461</v>
      </c>
      <c r="D168" s="109">
        <v>99.6254543156414</v>
      </c>
      <c r="E168" s="109">
        <v>118.462164775609</v>
      </c>
      <c r="F168" s="109">
        <v>120.64759410693</v>
      </c>
      <c r="G168" s="109">
        <v>102.980895195782</v>
      </c>
      <c r="H168" s="109">
        <v>108.335662956292</v>
      </c>
      <c r="I168" s="109">
        <v>93.6328488705203</v>
      </c>
      <c r="J168" s="109">
        <v>82.9407162570852</v>
      </c>
      <c r="K168" s="109">
        <v>93.408169456821</v>
      </c>
      <c r="L168" s="109">
        <v>95.8493547817003</v>
      </c>
      <c r="M168" s="109">
        <v>114.327193219262</v>
      </c>
      <c r="O168" s="16">
        <v>2016</v>
      </c>
      <c r="P168" s="16">
        <v>4</v>
      </c>
      <c r="Q168" s="16">
        <v>99.6001082197832</v>
      </c>
      <c r="R168" s="16">
        <v>118.462164775609</v>
      </c>
      <c r="S168" s="16">
        <v>120.64759410693</v>
      </c>
      <c r="T168" s="16">
        <v>102.980895195782</v>
      </c>
      <c r="U168" s="16">
        <v>108.32836171948</v>
      </c>
      <c r="V168" s="16">
        <v>93.6319140581469</v>
      </c>
      <c r="W168" s="16">
        <v>82.9407162570852</v>
      </c>
      <c r="X168" s="16">
        <v>93.408169456821</v>
      </c>
      <c r="Y168" s="16">
        <v>95.8493547817003</v>
      </c>
      <c r="Z168" s="16">
        <v>114.327193219262</v>
      </c>
      <c r="AB168" s="123">
        <f t="shared" si="1"/>
        <v>0.025346095858211015</v>
      </c>
      <c r="AC168" s="123">
        <f t="shared" si="1"/>
        <v>0</v>
      </c>
      <c r="AD168" s="123">
        <f t="shared" si="1"/>
        <v>0</v>
      </c>
      <c r="AE168" s="123">
        <f t="shared" si="1"/>
        <v>0</v>
      </c>
      <c r="AF168" s="123">
        <f t="shared" si="1"/>
        <v>0.007301236811997569</v>
      </c>
      <c r="AG168" s="123">
        <f t="shared" si="1"/>
        <v>0.000934812373401428</v>
      </c>
      <c r="AH168" s="123">
        <f t="shared" si="1"/>
        <v>0</v>
      </c>
      <c r="AI168" s="123">
        <f t="shared" si="1"/>
        <v>0</v>
      </c>
      <c r="AJ168" s="123">
        <f t="shared" si="1"/>
        <v>0</v>
      </c>
      <c r="AK168" s="123">
        <f t="shared" si="1"/>
        <v>0</v>
      </c>
    </row>
    <row r="169" spans="2:37" ht="12.75">
      <c r="B169" s="115">
        <v>2016</v>
      </c>
      <c r="C169" s="111">
        <v>42491</v>
      </c>
      <c r="D169" s="112">
        <v>94.858707027168</v>
      </c>
      <c r="E169" s="112">
        <v>111.514475425023</v>
      </c>
      <c r="F169" s="112">
        <v>125.158157757194</v>
      </c>
      <c r="G169" s="112">
        <v>109.587995563087</v>
      </c>
      <c r="H169" s="112">
        <v>110.427313984788</v>
      </c>
      <c r="I169" s="112">
        <v>106.926959031917</v>
      </c>
      <c r="J169" s="112">
        <v>95.4685855196989</v>
      </c>
      <c r="K169" s="112">
        <v>88.6935949930977</v>
      </c>
      <c r="L169" s="112">
        <v>96.2274089133293</v>
      </c>
      <c r="M169" s="112">
        <v>116.611601700463</v>
      </c>
      <c r="O169" s="16">
        <v>2016</v>
      </c>
      <c r="P169" s="16">
        <v>5</v>
      </c>
      <c r="Q169" s="16">
        <v>94.835322972527</v>
      </c>
      <c r="R169" s="16">
        <v>111.514475425023</v>
      </c>
      <c r="S169" s="16">
        <v>125.158157757194</v>
      </c>
      <c r="T169" s="16">
        <v>109.587995563087</v>
      </c>
      <c r="U169" s="16">
        <v>110.391836819866</v>
      </c>
      <c r="V169" s="16">
        <v>106.930946933397</v>
      </c>
      <c r="W169" s="16">
        <v>95.468585519699</v>
      </c>
      <c r="X169" s="16">
        <v>88.6935949930977</v>
      </c>
      <c r="Y169" s="16">
        <v>96.2274089133293</v>
      </c>
      <c r="Z169" s="16">
        <v>116.611601700463</v>
      </c>
      <c r="AB169" s="123">
        <f aca="true" t="shared" si="2" ref="AB169:AB177">+D169-Q169</f>
        <v>0.023384054640999352</v>
      </c>
      <c r="AC169" s="123">
        <f aca="true" t="shared" si="3" ref="AC169:AC177">+E169-R169</f>
        <v>0</v>
      </c>
      <c r="AD169" s="123">
        <f aca="true" t="shared" si="4" ref="AD169:AD177">+F169-S169</f>
        <v>0</v>
      </c>
      <c r="AE169" s="123">
        <f aca="true" t="shared" si="5" ref="AE169:AE177">+G169-T169</f>
        <v>0</v>
      </c>
      <c r="AF169" s="123">
        <f aca="true" t="shared" si="6" ref="AF169:AF177">+H169-U169</f>
        <v>0.035477164921999815</v>
      </c>
      <c r="AG169" s="123">
        <f aca="true" t="shared" si="7" ref="AG169:AG177">+I169-V169</f>
        <v>-0.003987901480002165</v>
      </c>
      <c r="AH169" s="123">
        <f aca="true" t="shared" si="8" ref="AH169:AH177">+J169-W169</f>
        <v>0</v>
      </c>
      <c r="AI169" s="123">
        <f aca="true" t="shared" si="9" ref="AI169:AI177">+K169-X169</f>
        <v>0</v>
      </c>
      <c r="AJ169" s="123">
        <f aca="true" t="shared" si="10" ref="AJ169:AJ177">+L169-Y169</f>
        <v>0</v>
      </c>
      <c r="AK169" s="123">
        <f aca="true" t="shared" si="11" ref="AK169:AK177">+M169-Z169</f>
        <v>0</v>
      </c>
    </row>
    <row r="170" spans="2:37" ht="12.75">
      <c r="B170" s="10">
        <v>2016</v>
      </c>
      <c r="C170" s="11">
        <v>42522</v>
      </c>
      <c r="D170" s="109">
        <v>96.1748224844892</v>
      </c>
      <c r="E170" s="109">
        <v>113.13729330395</v>
      </c>
      <c r="F170" s="109">
        <v>122.295861361329</v>
      </c>
      <c r="G170" s="109">
        <v>107.784642367426</v>
      </c>
      <c r="H170" s="109">
        <v>106.472303112413</v>
      </c>
      <c r="I170" s="109">
        <v>119.251777171025</v>
      </c>
      <c r="J170" s="109">
        <v>91.0801581987682</v>
      </c>
      <c r="K170" s="109">
        <v>82.3125155278495</v>
      </c>
      <c r="L170" s="109">
        <v>96.5203077987384</v>
      </c>
      <c r="M170" s="109">
        <v>115.906547386045</v>
      </c>
      <c r="O170" s="16">
        <v>2016</v>
      </c>
      <c r="P170" s="16">
        <v>6</v>
      </c>
      <c r="Q170" s="16">
        <v>96.1747103580988</v>
      </c>
      <c r="R170" s="16">
        <v>113.13729330395</v>
      </c>
      <c r="S170" s="16">
        <v>122.295861361329</v>
      </c>
      <c r="T170" s="16">
        <v>107.784642367426</v>
      </c>
      <c r="U170" s="16">
        <v>106.493714742547</v>
      </c>
      <c r="V170" s="16">
        <v>119.251777171025</v>
      </c>
      <c r="W170" s="16">
        <v>91.0801581987683</v>
      </c>
      <c r="X170" s="16">
        <v>82.3125155278495</v>
      </c>
      <c r="Y170" s="16">
        <v>96.5203077987384</v>
      </c>
      <c r="Z170" s="16">
        <v>115.906547386045</v>
      </c>
      <c r="AB170" s="123">
        <f t="shared" si="2"/>
        <v>0.00011212639039115402</v>
      </c>
      <c r="AC170" s="123">
        <f t="shared" si="3"/>
        <v>0</v>
      </c>
      <c r="AD170" s="123">
        <f t="shared" si="4"/>
        <v>0</v>
      </c>
      <c r="AE170" s="123">
        <f t="shared" si="5"/>
        <v>0</v>
      </c>
      <c r="AF170" s="123">
        <f t="shared" si="6"/>
        <v>-0.02141163013399705</v>
      </c>
      <c r="AG170" s="123">
        <f t="shared" si="7"/>
        <v>0</v>
      </c>
      <c r="AH170" s="123">
        <f t="shared" si="8"/>
        <v>0</v>
      </c>
      <c r="AI170" s="123">
        <f t="shared" si="9"/>
        <v>0</v>
      </c>
      <c r="AJ170" s="123">
        <f t="shared" si="10"/>
        <v>0</v>
      </c>
      <c r="AK170" s="123">
        <f t="shared" si="11"/>
        <v>0</v>
      </c>
    </row>
    <row r="171" spans="2:37" ht="12.75">
      <c r="B171" s="115">
        <v>2016</v>
      </c>
      <c r="C171" s="111">
        <v>42552</v>
      </c>
      <c r="D171" s="112">
        <v>90.1910826243799</v>
      </c>
      <c r="E171" s="112">
        <v>107.071780257426</v>
      </c>
      <c r="F171" s="112">
        <v>131.036385050567</v>
      </c>
      <c r="G171" s="112">
        <v>116.127067210452</v>
      </c>
      <c r="H171" s="112">
        <v>108.501988505912</v>
      </c>
      <c r="I171" s="112">
        <v>114.114887799464</v>
      </c>
      <c r="J171" s="112">
        <v>97.4751978018326</v>
      </c>
      <c r="K171" s="112">
        <v>100.04513261942</v>
      </c>
      <c r="L171" s="112">
        <v>97.1186431180442</v>
      </c>
      <c r="M171" s="112">
        <v>120.130409827679</v>
      </c>
      <c r="O171" s="16">
        <v>2016</v>
      </c>
      <c r="P171" s="16">
        <v>7</v>
      </c>
      <c r="Q171" s="16">
        <v>90.190745016178</v>
      </c>
      <c r="R171" s="16">
        <v>107.071780257426</v>
      </c>
      <c r="S171" s="16">
        <v>131.036385050567</v>
      </c>
      <c r="T171" s="16">
        <v>116.127067210452</v>
      </c>
      <c r="U171" s="16">
        <v>108.523808306731</v>
      </c>
      <c r="V171" s="16">
        <v>114.114887799464</v>
      </c>
      <c r="W171" s="16">
        <v>97.4751978018326</v>
      </c>
      <c r="X171" s="16">
        <v>100.04513261942</v>
      </c>
      <c r="Y171" s="16">
        <v>97.1186431180442</v>
      </c>
      <c r="Z171" s="16">
        <v>120.130409827679</v>
      </c>
      <c r="AB171" s="123">
        <f t="shared" si="2"/>
        <v>0.0003376082019030946</v>
      </c>
      <c r="AC171" s="123">
        <f t="shared" si="3"/>
        <v>0</v>
      </c>
      <c r="AD171" s="123">
        <f t="shared" si="4"/>
        <v>0</v>
      </c>
      <c r="AE171" s="123">
        <f t="shared" si="5"/>
        <v>0</v>
      </c>
      <c r="AF171" s="123">
        <f t="shared" si="6"/>
        <v>-0.02181980081900292</v>
      </c>
      <c r="AG171" s="123">
        <f t="shared" si="7"/>
        <v>0</v>
      </c>
      <c r="AH171" s="123">
        <f t="shared" si="8"/>
        <v>0</v>
      </c>
      <c r="AI171" s="123">
        <f t="shared" si="9"/>
        <v>0</v>
      </c>
      <c r="AJ171" s="123">
        <f t="shared" si="10"/>
        <v>0</v>
      </c>
      <c r="AK171" s="123">
        <f t="shared" si="11"/>
        <v>0</v>
      </c>
    </row>
    <row r="172" spans="2:37" ht="12.75">
      <c r="B172" s="10">
        <v>2016</v>
      </c>
      <c r="C172" s="11">
        <v>42583</v>
      </c>
      <c r="D172" s="109">
        <v>104.362130034781</v>
      </c>
      <c r="E172" s="109">
        <v>123.76029206658</v>
      </c>
      <c r="F172" s="109">
        <v>149.873068865427</v>
      </c>
      <c r="G172" s="109">
        <v>106.352020242579</v>
      </c>
      <c r="H172" s="109">
        <v>108.602010270079</v>
      </c>
      <c r="I172" s="109">
        <v>104.068455420027</v>
      </c>
      <c r="J172" s="109">
        <v>85.2408514619713</v>
      </c>
      <c r="K172" s="109">
        <v>105.884224867228</v>
      </c>
      <c r="L172" s="109">
        <v>96.4883594218929</v>
      </c>
      <c r="M172" s="109">
        <v>134.15683260673</v>
      </c>
      <c r="O172" s="16">
        <v>2016</v>
      </c>
      <c r="P172" s="16">
        <v>8</v>
      </c>
      <c r="Q172" s="16">
        <v>104.361691606221</v>
      </c>
      <c r="R172" s="16">
        <v>123.76029206658</v>
      </c>
      <c r="S172" s="16">
        <v>149.873068865427</v>
      </c>
      <c r="T172" s="16">
        <v>106.433762212939</v>
      </c>
      <c r="U172" s="16">
        <v>108.623850185322</v>
      </c>
      <c r="V172" s="16">
        <v>104.068455420027</v>
      </c>
      <c r="W172" s="16">
        <v>85.2408514619714</v>
      </c>
      <c r="X172" s="16">
        <v>105.884224867228</v>
      </c>
      <c r="Y172" s="16">
        <v>96.488359421893</v>
      </c>
      <c r="Z172" s="16">
        <v>134.156832606729</v>
      </c>
      <c r="AB172" s="123">
        <f t="shared" si="2"/>
        <v>0.00043842856000253505</v>
      </c>
      <c r="AC172" s="123">
        <f t="shared" si="3"/>
        <v>0</v>
      </c>
      <c r="AD172" s="123">
        <f t="shared" si="4"/>
        <v>0</v>
      </c>
      <c r="AE172" s="123">
        <f t="shared" si="5"/>
        <v>-0.08174197035999953</v>
      </c>
      <c r="AF172" s="123">
        <f t="shared" si="6"/>
        <v>-0.021839915242992447</v>
      </c>
      <c r="AG172" s="123">
        <f t="shared" si="7"/>
        <v>0</v>
      </c>
      <c r="AH172" s="123">
        <f t="shared" si="8"/>
        <v>0</v>
      </c>
      <c r="AI172" s="123">
        <f t="shared" si="9"/>
        <v>0</v>
      </c>
      <c r="AJ172" s="123">
        <f t="shared" si="10"/>
        <v>0</v>
      </c>
      <c r="AK172" s="123">
        <f t="shared" si="11"/>
        <v>9.947598300641403E-13</v>
      </c>
    </row>
    <row r="173" spans="2:37" ht="12.75">
      <c r="B173" s="115">
        <v>2016</v>
      </c>
      <c r="C173" s="111">
        <v>42614</v>
      </c>
      <c r="D173" s="112">
        <v>103.211334197212</v>
      </c>
      <c r="E173" s="112">
        <v>117.609760244598</v>
      </c>
      <c r="F173" s="112">
        <v>108.643018783395</v>
      </c>
      <c r="G173" s="112">
        <v>106.658935723151</v>
      </c>
      <c r="H173" s="112">
        <v>103.212169491339</v>
      </c>
      <c r="I173" s="112">
        <v>105.907477279367</v>
      </c>
      <c r="J173" s="112">
        <v>85.997718799555</v>
      </c>
      <c r="K173" s="112">
        <v>92.9960957435662</v>
      </c>
      <c r="L173" s="112">
        <v>93.4233930710472</v>
      </c>
      <c r="M173" s="112">
        <v>115.366640409823</v>
      </c>
      <c r="O173" s="16">
        <v>2016</v>
      </c>
      <c r="P173" s="16">
        <v>9</v>
      </c>
      <c r="Q173" s="16">
        <v>103.210723606468</v>
      </c>
      <c r="R173" s="16">
        <v>117.609760244598</v>
      </c>
      <c r="S173" s="16">
        <v>108.643018783395</v>
      </c>
      <c r="T173" s="16">
        <v>106.658935723151</v>
      </c>
      <c r="U173" s="16">
        <v>103.230606786467</v>
      </c>
      <c r="V173" s="16">
        <v>105.907477279367</v>
      </c>
      <c r="W173" s="16">
        <v>85.9977187995551</v>
      </c>
      <c r="X173" s="16">
        <v>92.9960957435662</v>
      </c>
      <c r="Y173" s="16">
        <v>93.4233930710472</v>
      </c>
      <c r="Z173" s="16">
        <v>115.366640409823</v>
      </c>
      <c r="AB173" s="123">
        <f t="shared" si="2"/>
        <v>0.0006105907440030478</v>
      </c>
      <c r="AC173" s="123">
        <f t="shared" si="3"/>
        <v>0</v>
      </c>
      <c r="AD173" s="123">
        <f t="shared" si="4"/>
        <v>0</v>
      </c>
      <c r="AE173" s="123">
        <f t="shared" si="5"/>
        <v>0</v>
      </c>
      <c r="AF173" s="123">
        <f t="shared" si="6"/>
        <v>-0.018437295128009623</v>
      </c>
      <c r="AG173" s="123">
        <f t="shared" si="7"/>
        <v>0</v>
      </c>
      <c r="AH173" s="123">
        <f t="shared" si="8"/>
        <v>0</v>
      </c>
      <c r="AI173" s="123">
        <f t="shared" si="9"/>
        <v>0</v>
      </c>
      <c r="AJ173" s="123">
        <f t="shared" si="10"/>
        <v>0</v>
      </c>
      <c r="AK173" s="123">
        <f t="shared" si="11"/>
        <v>0</v>
      </c>
    </row>
    <row r="174" spans="2:37" s="16" customFormat="1" ht="14.25" customHeight="1">
      <c r="B174" s="10">
        <v>2016</v>
      </c>
      <c r="C174" s="11">
        <v>42644</v>
      </c>
      <c r="D174" s="109">
        <v>97.2543472945311</v>
      </c>
      <c r="E174" s="109">
        <v>112.456778706315</v>
      </c>
      <c r="F174" s="109">
        <v>121.763049019406</v>
      </c>
      <c r="G174" s="109">
        <v>115.294211518679</v>
      </c>
      <c r="H174" s="109">
        <v>103.243479061027</v>
      </c>
      <c r="I174" s="109">
        <v>116.493660325045</v>
      </c>
      <c r="J174" s="109">
        <v>84.3109115872749</v>
      </c>
      <c r="K174" s="109">
        <v>100.594208490261</v>
      </c>
      <c r="L174" s="109">
        <v>96.5823656456256</v>
      </c>
      <c r="M174" s="109">
        <v>121.937059972251</v>
      </c>
      <c r="O174" s="16">
        <v>2016</v>
      </c>
      <c r="P174" s="16">
        <v>10</v>
      </c>
      <c r="Q174" s="16">
        <v>97.2538744415941</v>
      </c>
      <c r="R174" s="16">
        <v>112.456778706315</v>
      </c>
      <c r="S174" s="16">
        <v>121.763049019406</v>
      </c>
      <c r="T174" s="16">
        <v>115.294211518679</v>
      </c>
      <c r="U174" s="16">
        <v>103.114250788003</v>
      </c>
      <c r="V174" s="16">
        <v>116.493660325045</v>
      </c>
      <c r="W174" s="16">
        <v>84.3284733756719</v>
      </c>
      <c r="X174" s="16">
        <v>100.594208490261</v>
      </c>
      <c r="Y174" s="16">
        <v>96.5823656456256</v>
      </c>
      <c r="Z174" s="16">
        <v>121.937059972251</v>
      </c>
      <c r="AB174" s="123">
        <f t="shared" si="2"/>
        <v>0.0004728529369941725</v>
      </c>
      <c r="AC174" s="123">
        <f t="shared" si="3"/>
        <v>0</v>
      </c>
      <c r="AD174" s="123">
        <f t="shared" si="4"/>
        <v>0</v>
      </c>
      <c r="AE174" s="123">
        <f t="shared" si="5"/>
        <v>0</v>
      </c>
      <c r="AF174" s="123">
        <f t="shared" si="6"/>
        <v>0.12922827302399753</v>
      </c>
      <c r="AG174" s="123">
        <f t="shared" si="7"/>
        <v>0</v>
      </c>
      <c r="AH174" s="123">
        <f t="shared" si="8"/>
        <v>-0.017561788397003397</v>
      </c>
      <c r="AI174" s="123">
        <f t="shared" si="9"/>
        <v>0</v>
      </c>
      <c r="AJ174" s="123">
        <f t="shared" si="10"/>
        <v>0</v>
      </c>
      <c r="AK174" s="123">
        <f t="shared" si="11"/>
        <v>0</v>
      </c>
    </row>
    <row r="175" spans="2:37" s="16" customFormat="1" ht="14.25" customHeight="1">
      <c r="B175" s="115">
        <v>2016</v>
      </c>
      <c r="C175" s="111">
        <v>42675</v>
      </c>
      <c r="D175" s="112">
        <v>124.901497430686</v>
      </c>
      <c r="E175" s="112">
        <v>116.637638694166</v>
      </c>
      <c r="F175" s="112">
        <v>179.071743999607</v>
      </c>
      <c r="G175" s="112">
        <v>111.256065575294</v>
      </c>
      <c r="H175" s="112">
        <v>103.873591010302</v>
      </c>
      <c r="I175" s="112">
        <v>140.272819088488</v>
      </c>
      <c r="J175" s="112">
        <v>97.4823745644691</v>
      </c>
      <c r="K175" s="112">
        <v>119.175750830798</v>
      </c>
      <c r="L175" s="112">
        <v>102.046872321088</v>
      </c>
      <c r="M175" s="112">
        <v>136.757605732602</v>
      </c>
      <c r="O175" s="16">
        <v>2016</v>
      </c>
      <c r="P175" s="16">
        <v>11</v>
      </c>
      <c r="Q175" s="16">
        <v>124.901115263021</v>
      </c>
      <c r="R175" s="16">
        <v>116.637638694166</v>
      </c>
      <c r="S175" s="16">
        <v>179.071743999607</v>
      </c>
      <c r="T175" s="16">
        <v>111.256065575294</v>
      </c>
      <c r="U175" s="16">
        <v>103.894480038213</v>
      </c>
      <c r="V175" s="16">
        <v>140.272819088488</v>
      </c>
      <c r="W175" s="16">
        <v>97.4823745644692</v>
      </c>
      <c r="X175" s="16">
        <v>119.175750830798</v>
      </c>
      <c r="Y175" s="16">
        <v>102.046872321088</v>
      </c>
      <c r="Z175" s="16">
        <v>136.757605732602</v>
      </c>
      <c r="AB175" s="123">
        <f t="shared" si="2"/>
        <v>0.00038216766500909216</v>
      </c>
      <c r="AC175" s="123">
        <f t="shared" si="3"/>
        <v>0</v>
      </c>
      <c r="AD175" s="123">
        <f t="shared" si="4"/>
        <v>0</v>
      </c>
      <c r="AE175" s="123">
        <f t="shared" si="5"/>
        <v>0</v>
      </c>
      <c r="AF175" s="123">
        <f t="shared" si="6"/>
        <v>-0.02088902791101077</v>
      </c>
      <c r="AG175" s="123">
        <f t="shared" si="7"/>
        <v>0</v>
      </c>
      <c r="AH175" s="123">
        <f t="shared" si="8"/>
        <v>0</v>
      </c>
      <c r="AI175" s="123">
        <f t="shared" si="9"/>
        <v>0</v>
      </c>
      <c r="AJ175" s="123">
        <f t="shared" si="10"/>
        <v>0</v>
      </c>
      <c r="AK175" s="123">
        <f t="shared" si="11"/>
        <v>0</v>
      </c>
    </row>
    <row r="176" spans="2:37" s="16" customFormat="1" ht="14.25" customHeight="1">
      <c r="B176" s="10">
        <v>2016</v>
      </c>
      <c r="C176" s="11">
        <v>42705</v>
      </c>
      <c r="D176" s="109">
        <v>149.967204281318</v>
      </c>
      <c r="E176" s="109">
        <v>128.977770128528</v>
      </c>
      <c r="F176" s="109">
        <v>240.99691565589</v>
      </c>
      <c r="G176" s="109">
        <v>155.501983972114</v>
      </c>
      <c r="H176" s="109">
        <v>131.275814716438</v>
      </c>
      <c r="I176" s="109">
        <v>309.510375166111</v>
      </c>
      <c r="J176" s="109">
        <v>242.117500547131</v>
      </c>
      <c r="K176" s="109">
        <v>163.052844661208</v>
      </c>
      <c r="L176" s="109">
        <v>137.065498293359</v>
      </c>
      <c r="M176" s="109">
        <v>156.892348862487</v>
      </c>
      <c r="Q176" s="16">
        <v>152.017435669477</v>
      </c>
      <c r="R176" s="16">
        <v>128.977770128529</v>
      </c>
      <c r="S176" s="16">
        <v>240.99691565589</v>
      </c>
      <c r="T176" s="16">
        <v>155.501983972114</v>
      </c>
      <c r="U176" s="16">
        <v>131.302214344399</v>
      </c>
      <c r="V176" s="16">
        <v>309.510375166111</v>
      </c>
      <c r="W176" s="16">
        <v>242.117500547131</v>
      </c>
      <c r="X176" s="16">
        <v>163.052844661209</v>
      </c>
      <c r="Y176" s="16">
        <v>137.065498293359</v>
      </c>
      <c r="Z176" s="16">
        <v>156.892348862486</v>
      </c>
      <c r="AB176" s="123">
        <f t="shared" si="2"/>
        <v>-2.0502313881590055</v>
      </c>
      <c r="AC176" s="123">
        <f t="shared" si="3"/>
        <v>-9.947598300641403E-13</v>
      </c>
      <c r="AD176" s="123">
        <f t="shared" si="4"/>
        <v>0</v>
      </c>
      <c r="AE176" s="123">
        <f t="shared" si="5"/>
        <v>0</v>
      </c>
      <c r="AF176" s="123">
        <f t="shared" si="6"/>
        <v>-0.026399627961012584</v>
      </c>
      <c r="AG176" s="123">
        <f t="shared" si="7"/>
        <v>0</v>
      </c>
      <c r="AH176" s="123">
        <f t="shared" si="8"/>
        <v>0</v>
      </c>
      <c r="AI176" s="123">
        <f t="shared" si="9"/>
        <v>-9.947598300641403E-13</v>
      </c>
      <c r="AJ176" s="123">
        <f t="shared" si="10"/>
        <v>0</v>
      </c>
      <c r="AK176" s="123">
        <f t="shared" si="11"/>
        <v>1.0231815394945443E-12</v>
      </c>
    </row>
    <row r="177" spans="2:37" s="16" customFormat="1" ht="14.25" customHeight="1">
      <c r="B177" s="115">
        <v>2017</v>
      </c>
      <c r="C177" s="111">
        <v>42736</v>
      </c>
      <c r="D177" s="112">
        <v>83.5599930281608</v>
      </c>
      <c r="E177" s="112">
        <v>111.247136108109</v>
      </c>
      <c r="F177" s="112">
        <v>125.159116001558</v>
      </c>
      <c r="G177" s="112">
        <v>111.944694445545</v>
      </c>
      <c r="H177" s="112">
        <v>106.8194622254</v>
      </c>
      <c r="I177" s="112">
        <v>104.072268055072</v>
      </c>
      <c r="J177" s="112">
        <v>84.0017200472032</v>
      </c>
      <c r="K177" s="112">
        <v>161.883906807657</v>
      </c>
      <c r="L177" s="112">
        <v>87.011016974165</v>
      </c>
      <c r="M177" s="112">
        <v>122.674463629085</v>
      </c>
      <c r="Q177" s="16">
        <v>83.5573404571555</v>
      </c>
      <c r="R177" s="16">
        <v>111.247136108109</v>
      </c>
      <c r="S177" s="16">
        <v>124.959990158889</v>
      </c>
      <c r="T177" s="16">
        <v>112.016029034989</v>
      </c>
      <c r="U177" s="16">
        <v>106.99755670276</v>
      </c>
      <c r="V177" s="16">
        <v>104.072268055072</v>
      </c>
      <c r="W177" s="16">
        <v>83.8810844612603</v>
      </c>
      <c r="X177" s="16">
        <v>161.883906807657</v>
      </c>
      <c r="Y177" s="16">
        <v>87.011016974165</v>
      </c>
      <c r="Z177" s="16">
        <v>122.674463629084</v>
      </c>
      <c r="AB177" s="123">
        <f t="shared" si="2"/>
        <v>0.0026525710052993645</v>
      </c>
      <c r="AC177" s="123">
        <f t="shared" si="3"/>
        <v>0</v>
      </c>
      <c r="AD177" s="123">
        <f t="shared" si="4"/>
        <v>0.19912584266900524</v>
      </c>
      <c r="AE177" s="123">
        <f t="shared" si="5"/>
        <v>-0.07133458944400672</v>
      </c>
      <c r="AF177" s="123">
        <f t="shared" si="6"/>
        <v>-0.1780944773599913</v>
      </c>
      <c r="AG177" s="123">
        <f t="shared" si="7"/>
        <v>0</v>
      </c>
      <c r="AH177" s="123">
        <f t="shared" si="8"/>
        <v>0.12063558594289248</v>
      </c>
      <c r="AI177" s="123">
        <f t="shared" si="9"/>
        <v>0</v>
      </c>
      <c r="AJ177" s="123">
        <f t="shared" si="10"/>
        <v>0</v>
      </c>
      <c r="AK177" s="123">
        <f t="shared" si="11"/>
        <v>9.947598300641403E-13</v>
      </c>
    </row>
    <row r="178" spans="2:37" s="16" customFormat="1" ht="14.25" customHeight="1">
      <c r="B178" s="10">
        <v>2018</v>
      </c>
      <c r="C178" s="11">
        <v>42767</v>
      </c>
      <c r="D178" s="109">
        <v>88.2861468870088</v>
      </c>
      <c r="E178" s="109">
        <v>107.334087742131</v>
      </c>
      <c r="F178" s="109">
        <v>109.963217887766</v>
      </c>
      <c r="G178" s="109">
        <v>99.5510375744939</v>
      </c>
      <c r="H178" s="109">
        <v>93.8099417815919</v>
      </c>
      <c r="I178" s="109">
        <v>81.2965492320504</v>
      </c>
      <c r="J178" s="109">
        <v>65.4948872804115</v>
      </c>
      <c r="K178" s="109">
        <v>132.78334011387</v>
      </c>
      <c r="L178" s="109">
        <v>77.4326067444274</v>
      </c>
      <c r="M178" s="109">
        <v>108.462794632738</v>
      </c>
      <c r="AB178" s="123"/>
      <c r="AC178" s="123"/>
      <c r="AD178" s="123"/>
      <c r="AE178" s="123"/>
      <c r="AF178" s="123"/>
      <c r="AG178" s="123"/>
      <c r="AH178" s="123"/>
      <c r="AI178" s="123"/>
      <c r="AJ178" s="123"/>
      <c r="AK178" s="123"/>
    </row>
    <row r="179" spans="2:37" s="16" customFormat="1" ht="14.25" customHeight="1">
      <c r="B179" s="128">
        <v>2018</v>
      </c>
      <c r="C179" s="129">
        <v>42795</v>
      </c>
      <c r="D179" s="130">
        <v>97.5873427082357</v>
      </c>
      <c r="E179" s="130">
        <v>111.241861972567</v>
      </c>
      <c r="F179" s="130">
        <v>118.016687258044</v>
      </c>
      <c r="G179" s="130">
        <v>117.70543888954</v>
      </c>
      <c r="H179" s="130">
        <v>102.952769991181</v>
      </c>
      <c r="I179" s="130">
        <v>90.8073972402866</v>
      </c>
      <c r="J179" s="130">
        <v>69.0023698896593</v>
      </c>
      <c r="K179" s="130">
        <v>91.788071622389</v>
      </c>
      <c r="L179" s="130">
        <v>85.5036140163848</v>
      </c>
      <c r="M179" s="130">
        <v>121.590442771228</v>
      </c>
      <c r="AB179" s="124"/>
      <c r="AC179" s="124"/>
      <c r="AD179" s="124"/>
      <c r="AE179" s="124"/>
      <c r="AF179" s="124"/>
      <c r="AG179" s="124"/>
      <c r="AH179" s="124"/>
      <c r="AI179" s="124"/>
      <c r="AJ179" s="124"/>
      <c r="AK179" s="124"/>
    </row>
    <row r="180" spans="2:37" s="16" customFormat="1" ht="10.5" customHeight="1">
      <c r="B180" s="10"/>
      <c r="C180" s="11"/>
      <c r="D180" s="109"/>
      <c r="E180" s="109"/>
      <c r="F180" s="109"/>
      <c r="G180" s="109"/>
      <c r="H180" s="109"/>
      <c r="I180" s="109"/>
      <c r="J180" s="109"/>
      <c r="K180" s="109"/>
      <c r="L180" s="109"/>
      <c r="M180" s="109"/>
      <c r="AB180" s="124"/>
      <c r="AC180" s="124"/>
      <c r="AD180" s="124"/>
      <c r="AE180" s="124"/>
      <c r="AF180" s="124"/>
      <c r="AG180" s="124"/>
      <c r="AH180" s="124"/>
      <c r="AI180" s="124"/>
      <c r="AJ180" s="124"/>
      <c r="AK180" s="124"/>
    </row>
    <row r="181" spans="2:13" ht="12.75">
      <c r="B181" s="8" t="s">
        <v>30</v>
      </c>
      <c r="C181" s="11"/>
      <c r="D181" s="16"/>
      <c r="E181" s="16"/>
      <c r="F181" s="16"/>
      <c r="G181" s="16"/>
      <c r="H181" s="16"/>
      <c r="I181" s="16"/>
      <c r="J181" s="16"/>
      <c r="K181" s="16"/>
      <c r="L181" s="16"/>
      <c r="M181" s="16"/>
    </row>
    <row r="182" spans="2:13" ht="12.75">
      <c r="B182" s="10" t="s">
        <v>0</v>
      </c>
      <c r="C182" s="8"/>
      <c r="D182" s="18"/>
      <c r="E182" s="18"/>
      <c r="F182" s="18"/>
      <c r="G182" s="18"/>
      <c r="H182" s="18"/>
      <c r="I182" s="18"/>
      <c r="J182" s="18"/>
      <c r="K182" s="18"/>
      <c r="L182" s="18"/>
      <c r="M182" s="18"/>
    </row>
    <row r="183" spans="2:13" ht="12.75">
      <c r="B183" s="8" t="s">
        <v>158</v>
      </c>
      <c r="C183" s="2"/>
      <c r="D183"/>
      <c r="E183"/>
      <c r="F183"/>
      <c r="G183"/>
      <c r="H183"/>
      <c r="I183"/>
      <c r="J183"/>
      <c r="K183"/>
      <c r="L183"/>
      <c r="M183"/>
    </row>
    <row r="184" spans="2:13" ht="12.75">
      <c r="B184" s="1"/>
      <c r="C184" s="2"/>
      <c r="D184"/>
      <c r="E184"/>
      <c r="F184"/>
      <c r="G184"/>
      <c r="H184"/>
      <c r="I184"/>
      <c r="J184"/>
      <c r="K184"/>
      <c r="L184"/>
      <c r="M184"/>
    </row>
    <row r="185" spans="2:13" s="16" customFormat="1" ht="60" customHeight="1">
      <c r="B185" s="134" t="s">
        <v>163</v>
      </c>
      <c r="C185" s="134"/>
      <c r="D185" s="134"/>
      <c r="E185" s="134"/>
      <c r="F185" s="134"/>
      <c r="G185" s="134"/>
      <c r="H185" s="134"/>
      <c r="I185" s="134"/>
      <c r="J185" s="134"/>
      <c r="K185" s="134"/>
      <c r="L185" s="134"/>
      <c r="M185" s="134"/>
    </row>
    <row r="186" spans="4:13" ht="12.75">
      <c r="D186" s="6"/>
      <c r="E186" s="6"/>
      <c r="F186" s="6"/>
      <c r="G186" s="6"/>
      <c r="H186" s="6"/>
      <c r="I186" s="6"/>
      <c r="J186" s="6"/>
      <c r="K186" s="6"/>
      <c r="L186" s="6"/>
      <c r="M186" s="6"/>
    </row>
    <row r="187" spans="4:13" ht="12.75">
      <c r="D187" s="6"/>
      <c r="E187" s="6"/>
      <c r="F187" s="6"/>
      <c r="G187" s="6"/>
      <c r="H187" s="6"/>
      <c r="I187" s="6"/>
      <c r="J187" s="6"/>
      <c r="K187" s="6"/>
      <c r="L187" s="6"/>
      <c r="M187" s="6"/>
    </row>
    <row r="188" spans="4:13" ht="12.75">
      <c r="D188" s="6"/>
      <c r="E188" s="6"/>
      <c r="F188" s="6"/>
      <c r="G188" s="6"/>
      <c r="H188" s="6"/>
      <c r="I188" s="6"/>
      <c r="J188" s="6"/>
      <c r="K188" s="6"/>
      <c r="L188" s="6"/>
      <c r="M188" s="6"/>
    </row>
    <row r="189" spans="4:13" ht="12.75">
      <c r="D189" s="6"/>
      <c r="E189" s="6"/>
      <c r="F189" s="6"/>
      <c r="G189" s="6"/>
      <c r="H189" s="6"/>
      <c r="I189" s="6"/>
      <c r="J189" s="6"/>
      <c r="K189" s="6"/>
      <c r="L189" s="6"/>
      <c r="M189" s="6"/>
    </row>
    <row r="190" spans="4:13" ht="12.75">
      <c r="D190" s="6"/>
      <c r="E190" s="6"/>
      <c r="F190" s="6"/>
      <c r="G190" s="6"/>
      <c r="H190" s="6"/>
      <c r="I190" s="6"/>
      <c r="J190" s="6"/>
      <c r="K190" s="6"/>
      <c r="L190" s="6"/>
      <c r="M190" s="6"/>
    </row>
    <row r="191" spans="4:13" ht="12.75">
      <c r="D191" s="6"/>
      <c r="E191" s="6"/>
      <c r="F191" s="6"/>
      <c r="G191" s="6"/>
      <c r="H191" s="6"/>
      <c r="I191" s="6"/>
      <c r="J191" s="6"/>
      <c r="K191" s="6"/>
      <c r="L191" s="6"/>
      <c r="M191" s="6"/>
    </row>
    <row r="192" spans="4:13" ht="12.75">
      <c r="D192" s="6"/>
      <c r="E192" s="6"/>
      <c r="F192" s="6"/>
      <c r="G192" s="6"/>
      <c r="H192" s="6"/>
      <c r="I192" s="6"/>
      <c r="J192" s="6"/>
      <c r="K192" s="6"/>
      <c r="L192" s="6"/>
      <c r="M192" s="6"/>
    </row>
    <row r="193" spans="4:13" ht="12.75">
      <c r="D193" s="6"/>
      <c r="E193" s="6"/>
      <c r="F193" s="6"/>
      <c r="G193" s="6"/>
      <c r="H193" s="6"/>
      <c r="I193" s="6"/>
      <c r="J193" s="6"/>
      <c r="K193" s="6"/>
      <c r="L193" s="6"/>
      <c r="M193" s="6"/>
    </row>
    <row r="194" spans="4:13" ht="12.75">
      <c r="D194" s="6"/>
      <c r="E194" s="6"/>
      <c r="F194" s="6"/>
      <c r="G194" s="6"/>
      <c r="H194" s="6"/>
      <c r="I194" s="6"/>
      <c r="J194" s="6"/>
      <c r="K194" s="6"/>
      <c r="L194" s="6"/>
      <c r="M194" s="6"/>
    </row>
    <row r="195" spans="4:13" ht="12.75">
      <c r="D195" s="6"/>
      <c r="E195" s="6"/>
      <c r="F195" s="6"/>
      <c r="G195" s="6"/>
      <c r="H195" s="6"/>
      <c r="I195" s="6"/>
      <c r="J195" s="6"/>
      <c r="K195" s="6"/>
      <c r="L195" s="6"/>
      <c r="M195" s="6"/>
    </row>
    <row r="196" spans="4:13" ht="12.75">
      <c r="D196" s="6"/>
      <c r="E196" s="6"/>
      <c r="F196" s="6"/>
      <c r="G196" s="6"/>
      <c r="H196" s="6"/>
      <c r="I196" s="6"/>
      <c r="J196" s="6"/>
      <c r="K196" s="6"/>
      <c r="L196" s="6"/>
      <c r="M196" s="6"/>
    </row>
    <row r="197" spans="4:13" ht="12.75">
      <c r="D197" s="6"/>
      <c r="E197" s="6"/>
      <c r="F197" s="6"/>
      <c r="G197" s="6"/>
      <c r="H197" s="6"/>
      <c r="I197" s="6"/>
      <c r="J197" s="6"/>
      <c r="K197" s="6"/>
      <c r="L197" s="6"/>
      <c r="M197" s="6"/>
    </row>
    <row r="198" spans="4:13" ht="12.75">
      <c r="D198" s="6"/>
      <c r="E198" s="6"/>
      <c r="F198" s="6"/>
      <c r="G198" s="6"/>
      <c r="H198" s="6"/>
      <c r="I198" s="6"/>
      <c r="J198" s="6"/>
      <c r="K198" s="6"/>
      <c r="L198" s="6"/>
      <c r="M198" s="6"/>
    </row>
    <row r="199" spans="4:13" ht="12.75">
      <c r="D199" s="6"/>
      <c r="E199" s="6"/>
      <c r="F199" s="6"/>
      <c r="G199" s="6"/>
      <c r="H199" s="6"/>
      <c r="I199" s="6"/>
      <c r="J199" s="6"/>
      <c r="K199" s="6"/>
      <c r="L199" s="6"/>
      <c r="M199" s="6"/>
    </row>
    <row r="200" spans="4:13" ht="12.75">
      <c r="D200" s="6"/>
      <c r="E200" s="6"/>
      <c r="F200" s="6"/>
      <c r="G200" s="6"/>
      <c r="H200" s="6"/>
      <c r="I200" s="6"/>
      <c r="J200" s="6"/>
      <c r="K200" s="6"/>
      <c r="L200" s="6"/>
      <c r="M200" s="6"/>
    </row>
    <row r="201" spans="4:13" ht="12.75">
      <c r="D201" s="6"/>
      <c r="E201" s="6"/>
      <c r="F201" s="6"/>
      <c r="G201" s="6"/>
      <c r="H201" s="6"/>
      <c r="I201" s="6"/>
      <c r="J201" s="6"/>
      <c r="K201" s="6"/>
      <c r="L201" s="6"/>
      <c r="M201" s="6"/>
    </row>
    <row r="202" spans="4:13" ht="12.75">
      <c r="D202" s="6"/>
      <c r="E202" s="6"/>
      <c r="F202" s="6"/>
      <c r="G202" s="6"/>
      <c r="H202" s="6"/>
      <c r="I202" s="6"/>
      <c r="J202" s="6"/>
      <c r="K202" s="6"/>
      <c r="L202" s="6"/>
      <c r="M202" s="6"/>
    </row>
    <row r="203" spans="4:13" ht="12.75">
      <c r="D203" s="6"/>
      <c r="E203" s="6"/>
      <c r="F203" s="6"/>
      <c r="G203" s="6"/>
      <c r="H203" s="6"/>
      <c r="I203" s="6"/>
      <c r="J203" s="6"/>
      <c r="K203" s="6"/>
      <c r="L203" s="6"/>
      <c r="M203" s="6"/>
    </row>
    <row r="204" spans="4:13" ht="12.75">
      <c r="D204" s="6"/>
      <c r="E204" s="6"/>
      <c r="F204" s="6"/>
      <c r="G204" s="6"/>
      <c r="H204" s="6"/>
      <c r="I204" s="6"/>
      <c r="J204" s="6"/>
      <c r="K204" s="6"/>
      <c r="L204" s="6"/>
      <c r="M204" s="6"/>
    </row>
    <row r="205" spans="4:13" ht="12.75">
      <c r="D205" s="6"/>
      <c r="E205" s="6"/>
      <c r="F205" s="6"/>
      <c r="G205" s="6"/>
      <c r="H205" s="6"/>
      <c r="I205" s="6"/>
      <c r="J205" s="6"/>
      <c r="K205" s="6"/>
      <c r="L205" s="6"/>
      <c r="M205" s="6"/>
    </row>
    <row r="206" spans="4:13" ht="12.75">
      <c r="D206" s="6"/>
      <c r="E206" s="6"/>
      <c r="F206" s="6"/>
      <c r="G206" s="6"/>
      <c r="H206" s="6"/>
      <c r="I206" s="6"/>
      <c r="J206" s="6"/>
      <c r="K206" s="6"/>
      <c r="L206" s="6"/>
      <c r="M206" s="6"/>
    </row>
    <row r="207" spans="4:13" ht="12.75">
      <c r="D207" s="6"/>
      <c r="E207" s="6"/>
      <c r="F207" s="6"/>
      <c r="G207" s="6"/>
      <c r="H207" s="6"/>
      <c r="I207" s="6"/>
      <c r="J207" s="6"/>
      <c r="K207" s="6"/>
      <c r="L207" s="6"/>
      <c r="M207" s="6"/>
    </row>
    <row r="208" spans="4:13" ht="12.75">
      <c r="D208" s="6"/>
      <c r="E208" s="6"/>
      <c r="F208" s="6"/>
      <c r="G208" s="6"/>
      <c r="H208" s="6"/>
      <c r="I208" s="6"/>
      <c r="J208" s="6"/>
      <c r="K208" s="6"/>
      <c r="L208" s="6"/>
      <c r="M208" s="6"/>
    </row>
    <row r="209" spans="4:13" ht="12.75">
      <c r="D209" s="6"/>
      <c r="E209" s="6"/>
      <c r="F209" s="6"/>
      <c r="G209" s="6"/>
      <c r="H209" s="6"/>
      <c r="I209" s="6"/>
      <c r="J209" s="6"/>
      <c r="K209" s="6"/>
      <c r="L209" s="6"/>
      <c r="M209" s="6"/>
    </row>
    <row r="210" spans="4:13" ht="12.75">
      <c r="D210" s="6"/>
      <c r="E210" s="6"/>
      <c r="F210" s="6"/>
      <c r="G210" s="6"/>
      <c r="H210" s="6"/>
      <c r="I210" s="6"/>
      <c r="J210" s="6"/>
      <c r="K210" s="6"/>
      <c r="L210" s="6"/>
      <c r="M210" s="6"/>
    </row>
    <row r="211" spans="4:13" ht="12.75">
      <c r="D211" s="6"/>
      <c r="E211" s="6"/>
      <c r="F211" s="6"/>
      <c r="G211" s="6"/>
      <c r="H211" s="6"/>
      <c r="I211" s="6"/>
      <c r="J211" s="6"/>
      <c r="K211" s="6"/>
      <c r="L211" s="6"/>
      <c r="M211" s="6"/>
    </row>
    <row r="212" spans="4:13" ht="12.75">
      <c r="D212" s="6"/>
      <c r="E212" s="6"/>
      <c r="F212" s="6"/>
      <c r="G212" s="6"/>
      <c r="H212" s="6"/>
      <c r="I212" s="6"/>
      <c r="J212" s="6"/>
      <c r="K212" s="6"/>
      <c r="L212" s="6"/>
      <c r="M212" s="6"/>
    </row>
    <row r="213" spans="4:13" ht="12.75">
      <c r="D213" s="6"/>
      <c r="E213" s="6"/>
      <c r="F213" s="6"/>
      <c r="G213" s="6"/>
      <c r="H213" s="6"/>
      <c r="I213" s="6"/>
      <c r="J213" s="6"/>
      <c r="K213" s="6"/>
      <c r="L213" s="6"/>
      <c r="M213" s="6"/>
    </row>
    <row r="214" spans="4:13" ht="12.75">
      <c r="D214" s="6"/>
      <c r="E214" s="6"/>
      <c r="F214" s="6"/>
      <c r="G214" s="6"/>
      <c r="H214" s="6"/>
      <c r="I214" s="6"/>
      <c r="J214" s="6"/>
      <c r="K214" s="6"/>
      <c r="L214" s="6"/>
      <c r="M214" s="6"/>
    </row>
    <row r="215" spans="4:13" ht="12.75">
      <c r="D215" s="6"/>
      <c r="E215" s="6"/>
      <c r="F215" s="6"/>
      <c r="G215" s="6"/>
      <c r="H215" s="6"/>
      <c r="I215" s="6"/>
      <c r="J215" s="6"/>
      <c r="K215" s="6"/>
      <c r="L215" s="6"/>
      <c r="M215" s="6"/>
    </row>
    <row r="216" spans="4:13" ht="12.75">
      <c r="D216" s="6"/>
      <c r="E216" s="6"/>
      <c r="F216" s="6"/>
      <c r="G216" s="6"/>
      <c r="H216" s="6"/>
      <c r="I216" s="6"/>
      <c r="J216" s="6"/>
      <c r="K216" s="6"/>
      <c r="L216" s="6"/>
      <c r="M216" s="6"/>
    </row>
    <row r="217" spans="4:13" ht="12.75">
      <c r="D217" s="6"/>
      <c r="E217" s="6"/>
      <c r="F217" s="6"/>
      <c r="G217" s="6"/>
      <c r="H217" s="6"/>
      <c r="I217" s="6"/>
      <c r="J217" s="6"/>
      <c r="K217" s="6"/>
      <c r="L217" s="6"/>
      <c r="M217" s="6"/>
    </row>
    <row r="218" spans="4:13" ht="12.75">
      <c r="D218" s="6"/>
      <c r="E218" s="6"/>
      <c r="F218" s="6"/>
      <c r="G218" s="6"/>
      <c r="H218" s="6"/>
      <c r="I218" s="6"/>
      <c r="J218" s="6"/>
      <c r="K218" s="6"/>
      <c r="L218" s="6"/>
      <c r="M218" s="6"/>
    </row>
    <row r="219" spans="4:13" ht="12.75">
      <c r="D219" s="6"/>
      <c r="E219" s="6"/>
      <c r="F219" s="6"/>
      <c r="G219" s="6"/>
      <c r="H219" s="6"/>
      <c r="I219" s="6"/>
      <c r="J219" s="6"/>
      <c r="K219" s="6"/>
      <c r="L219" s="6"/>
      <c r="M219" s="6"/>
    </row>
    <row r="220" spans="4:13" ht="12.75">
      <c r="D220" s="6"/>
      <c r="E220" s="6"/>
      <c r="F220" s="6"/>
      <c r="G220" s="6"/>
      <c r="H220" s="6"/>
      <c r="I220" s="6"/>
      <c r="J220" s="6"/>
      <c r="K220" s="6"/>
      <c r="L220" s="6"/>
      <c r="M220" s="6"/>
    </row>
    <row r="221" spans="4:13" ht="12.75">
      <c r="D221" s="6"/>
      <c r="E221" s="6"/>
      <c r="F221" s="6"/>
      <c r="G221" s="6"/>
      <c r="H221" s="6"/>
      <c r="I221" s="6"/>
      <c r="J221" s="6"/>
      <c r="K221" s="6"/>
      <c r="L221" s="6"/>
      <c r="M221" s="6"/>
    </row>
    <row r="222" spans="4:13" ht="12.75">
      <c r="D222" s="6"/>
      <c r="E222" s="6"/>
      <c r="F222" s="6"/>
      <c r="G222" s="6"/>
      <c r="H222" s="6"/>
      <c r="I222" s="6"/>
      <c r="J222" s="6"/>
      <c r="K222" s="6"/>
      <c r="L222" s="6"/>
      <c r="M222" s="6"/>
    </row>
    <row r="223" spans="4:13" ht="12.75">
      <c r="D223" s="6"/>
      <c r="E223" s="6"/>
      <c r="F223" s="6"/>
      <c r="G223" s="6"/>
      <c r="H223" s="6"/>
      <c r="I223" s="6"/>
      <c r="J223" s="6"/>
      <c r="K223" s="6"/>
      <c r="L223" s="6"/>
      <c r="M223" s="6"/>
    </row>
    <row r="224" spans="4:13" ht="12.75">
      <c r="D224" s="6"/>
      <c r="E224" s="6"/>
      <c r="F224" s="6"/>
      <c r="G224" s="6"/>
      <c r="H224" s="6"/>
      <c r="I224" s="6"/>
      <c r="J224" s="6"/>
      <c r="K224" s="6"/>
      <c r="L224" s="6"/>
      <c r="M224" s="6"/>
    </row>
    <row r="225" spans="4:13" ht="12.75">
      <c r="D225" s="6"/>
      <c r="E225" s="6"/>
      <c r="F225" s="6"/>
      <c r="G225" s="6"/>
      <c r="H225" s="6"/>
      <c r="I225" s="6"/>
      <c r="J225" s="6"/>
      <c r="K225" s="6"/>
      <c r="L225" s="6"/>
      <c r="M225" s="6"/>
    </row>
    <row r="226" spans="4:13" ht="12.75">
      <c r="D226" s="6"/>
      <c r="E226" s="6"/>
      <c r="F226" s="6"/>
      <c r="G226" s="6"/>
      <c r="H226" s="6"/>
      <c r="I226" s="6"/>
      <c r="J226" s="6"/>
      <c r="K226" s="6"/>
      <c r="L226" s="6"/>
      <c r="M226" s="6"/>
    </row>
    <row r="227" spans="4:13" ht="12.75">
      <c r="D227" s="6"/>
      <c r="E227" s="6"/>
      <c r="F227" s="6"/>
      <c r="G227" s="6"/>
      <c r="H227" s="6"/>
      <c r="I227" s="6"/>
      <c r="J227" s="6"/>
      <c r="K227" s="6"/>
      <c r="L227" s="6"/>
      <c r="M227" s="6"/>
    </row>
    <row r="228" spans="4:13" ht="12.75">
      <c r="D228" s="6"/>
      <c r="E228" s="6"/>
      <c r="F228" s="6"/>
      <c r="G228" s="6"/>
      <c r="H228" s="6"/>
      <c r="I228" s="6"/>
      <c r="J228" s="6"/>
      <c r="K228" s="6"/>
      <c r="L228" s="6"/>
      <c r="M228" s="6"/>
    </row>
    <row r="229" spans="4:13" ht="12.75">
      <c r="D229" s="6"/>
      <c r="E229" s="6"/>
      <c r="F229" s="6"/>
      <c r="G229" s="6"/>
      <c r="H229" s="6"/>
      <c r="I229" s="6"/>
      <c r="J229" s="6"/>
      <c r="K229" s="6"/>
      <c r="L229" s="6"/>
      <c r="M229" s="6"/>
    </row>
    <row r="230" spans="4:13" ht="12.75">
      <c r="D230" s="6"/>
      <c r="E230" s="6"/>
      <c r="F230" s="6"/>
      <c r="G230" s="6"/>
      <c r="H230" s="6"/>
      <c r="I230" s="6"/>
      <c r="J230" s="6"/>
      <c r="K230" s="6"/>
      <c r="L230" s="6"/>
      <c r="M230" s="6"/>
    </row>
    <row r="231" spans="4:13" ht="12.75">
      <c r="D231" s="6"/>
      <c r="E231" s="6"/>
      <c r="F231" s="6"/>
      <c r="G231" s="6"/>
      <c r="H231" s="6"/>
      <c r="I231" s="6"/>
      <c r="J231" s="6"/>
      <c r="K231" s="6"/>
      <c r="L231" s="6"/>
      <c r="M231" s="6"/>
    </row>
    <row r="232" spans="4:13" ht="12.75">
      <c r="D232" s="6"/>
      <c r="E232" s="6"/>
      <c r="F232" s="6"/>
      <c r="G232" s="6"/>
      <c r="H232" s="6"/>
      <c r="I232" s="6"/>
      <c r="J232" s="6"/>
      <c r="K232" s="6"/>
      <c r="L232" s="6"/>
      <c r="M232" s="6"/>
    </row>
    <row r="233" spans="4:13" ht="12.75">
      <c r="D233" s="6"/>
      <c r="E233" s="6"/>
      <c r="F233" s="6"/>
      <c r="G233" s="6"/>
      <c r="H233" s="6"/>
      <c r="I233" s="6"/>
      <c r="J233" s="6"/>
      <c r="K233" s="6"/>
      <c r="L233" s="6"/>
      <c r="M233" s="6"/>
    </row>
    <row r="234" spans="4:13" ht="12.75">
      <c r="D234" s="6"/>
      <c r="E234" s="6"/>
      <c r="F234" s="6"/>
      <c r="G234" s="6"/>
      <c r="H234" s="6"/>
      <c r="I234" s="6"/>
      <c r="J234" s="6"/>
      <c r="K234" s="6"/>
      <c r="L234" s="6"/>
      <c r="M234" s="6"/>
    </row>
    <row r="235" spans="4:13" ht="12.75">
      <c r="D235" s="6"/>
      <c r="E235" s="6"/>
      <c r="F235" s="6"/>
      <c r="G235" s="6"/>
      <c r="H235" s="6"/>
      <c r="I235" s="6"/>
      <c r="J235" s="6"/>
      <c r="K235" s="6"/>
      <c r="L235" s="6"/>
      <c r="M235" s="6"/>
    </row>
    <row r="236" spans="4:13" ht="12.75">
      <c r="D236" s="6"/>
      <c r="E236" s="6"/>
      <c r="F236" s="6"/>
      <c r="G236" s="6"/>
      <c r="H236" s="6"/>
      <c r="I236" s="6"/>
      <c r="J236" s="6"/>
      <c r="K236" s="6"/>
      <c r="L236" s="6"/>
      <c r="M236" s="6"/>
    </row>
    <row r="237" spans="4:13" ht="12.75">
      <c r="D237" s="6"/>
      <c r="E237" s="6"/>
      <c r="F237" s="6"/>
      <c r="G237" s="6"/>
      <c r="H237" s="6"/>
      <c r="I237" s="6"/>
      <c r="J237" s="6"/>
      <c r="K237" s="6"/>
      <c r="L237" s="6"/>
      <c r="M237" s="6"/>
    </row>
    <row r="238" spans="4:13" ht="12.75">
      <c r="D238" s="6"/>
      <c r="E238" s="6"/>
      <c r="F238" s="6"/>
      <c r="G238" s="6"/>
      <c r="H238" s="6"/>
      <c r="I238" s="6"/>
      <c r="J238" s="6"/>
      <c r="K238" s="6"/>
      <c r="L238" s="6"/>
      <c r="M238" s="6"/>
    </row>
    <row r="239" spans="4:13" ht="12.75">
      <c r="D239" s="6"/>
      <c r="E239" s="6"/>
      <c r="F239" s="6"/>
      <c r="G239" s="6"/>
      <c r="H239" s="6"/>
      <c r="I239" s="6"/>
      <c r="J239" s="6"/>
      <c r="K239" s="6"/>
      <c r="L239" s="6"/>
      <c r="M239" s="6"/>
    </row>
    <row r="240" spans="4:13" ht="12.75">
      <c r="D240" s="6"/>
      <c r="E240" s="6"/>
      <c r="F240" s="6"/>
      <c r="G240" s="6"/>
      <c r="H240" s="6"/>
      <c r="I240" s="6"/>
      <c r="J240" s="6"/>
      <c r="K240" s="6"/>
      <c r="L240" s="6"/>
      <c r="M240" s="6"/>
    </row>
    <row r="241" spans="4:13" ht="12.75">
      <c r="D241" s="6"/>
      <c r="E241" s="6"/>
      <c r="F241" s="6"/>
      <c r="G241" s="6"/>
      <c r="H241" s="6"/>
      <c r="I241" s="6"/>
      <c r="J241" s="6"/>
      <c r="K241" s="6"/>
      <c r="L241" s="6"/>
      <c r="M241" s="6"/>
    </row>
    <row r="242" spans="4:13" ht="12.75">
      <c r="D242" s="6"/>
      <c r="E242" s="6"/>
      <c r="F242" s="6"/>
      <c r="G242" s="6"/>
      <c r="H242" s="6"/>
      <c r="I242" s="6"/>
      <c r="J242" s="6"/>
      <c r="K242" s="6"/>
      <c r="L242" s="6"/>
      <c r="M242" s="6"/>
    </row>
    <row r="243" spans="4:13" ht="12.75">
      <c r="D243" s="6"/>
      <c r="E243" s="6"/>
      <c r="F243" s="6"/>
      <c r="G243" s="6"/>
      <c r="H243" s="6"/>
      <c r="I243" s="6"/>
      <c r="J243" s="6"/>
      <c r="K243" s="6"/>
      <c r="L243" s="6"/>
      <c r="M243" s="6"/>
    </row>
    <row r="244" spans="4:13" ht="12.75">
      <c r="D244" s="6"/>
      <c r="E244" s="6"/>
      <c r="F244" s="6"/>
      <c r="G244" s="6"/>
      <c r="H244" s="6"/>
      <c r="I244" s="6"/>
      <c r="J244" s="6"/>
      <c r="K244" s="6"/>
      <c r="L244" s="6"/>
      <c r="M244" s="6"/>
    </row>
    <row r="245" spans="4:13" ht="12.75">
      <c r="D245" s="6"/>
      <c r="E245" s="6"/>
      <c r="F245" s="6"/>
      <c r="G245" s="6"/>
      <c r="H245" s="6"/>
      <c r="I245" s="6"/>
      <c r="J245" s="6"/>
      <c r="K245" s="6"/>
      <c r="L245" s="6"/>
      <c r="M245" s="6"/>
    </row>
    <row r="246" spans="4:13" ht="12.75">
      <c r="D246" s="6"/>
      <c r="E246" s="6"/>
      <c r="F246" s="6"/>
      <c r="G246" s="6"/>
      <c r="H246" s="6"/>
      <c r="I246" s="6"/>
      <c r="J246" s="6"/>
      <c r="K246" s="6"/>
      <c r="L246" s="6"/>
      <c r="M246" s="6"/>
    </row>
    <row r="247" spans="4:13" ht="12.75">
      <c r="D247" s="6"/>
      <c r="E247" s="6"/>
      <c r="F247" s="6"/>
      <c r="G247" s="6"/>
      <c r="H247" s="6"/>
      <c r="I247" s="6"/>
      <c r="J247" s="6"/>
      <c r="K247" s="6"/>
      <c r="L247" s="6"/>
      <c r="M247" s="6"/>
    </row>
    <row r="248" spans="4:13" ht="12.75">
      <c r="D248" s="6"/>
      <c r="E248" s="6"/>
      <c r="F248" s="6"/>
      <c r="G248" s="6"/>
      <c r="H248" s="6"/>
      <c r="I248" s="6"/>
      <c r="J248" s="6"/>
      <c r="K248" s="6"/>
      <c r="L248" s="6"/>
      <c r="M248" s="6"/>
    </row>
    <row r="249" spans="4:13" ht="12.75">
      <c r="D249" s="6"/>
      <c r="E249" s="6"/>
      <c r="F249" s="6"/>
      <c r="G249" s="6"/>
      <c r="H249" s="6"/>
      <c r="I249" s="6"/>
      <c r="J249" s="6"/>
      <c r="K249" s="6"/>
      <c r="L249" s="6"/>
      <c r="M249" s="6"/>
    </row>
    <row r="250" spans="4:13" ht="12.75">
      <c r="D250" s="6"/>
      <c r="E250" s="6"/>
      <c r="F250" s="6"/>
      <c r="G250" s="6"/>
      <c r="H250" s="6"/>
      <c r="I250" s="6"/>
      <c r="J250" s="6"/>
      <c r="K250" s="6"/>
      <c r="L250" s="6"/>
      <c r="M250" s="6"/>
    </row>
    <row r="251" spans="4:13" ht="12.75">
      <c r="D251" s="6"/>
      <c r="E251" s="6"/>
      <c r="F251" s="6"/>
      <c r="G251" s="6"/>
      <c r="H251" s="6"/>
      <c r="I251" s="6"/>
      <c r="J251" s="6"/>
      <c r="K251" s="6"/>
      <c r="L251" s="6"/>
      <c r="M251" s="6"/>
    </row>
    <row r="252" spans="4:13" ht="12.75">
      <c r="D252" s="6"/>
      <c r="E252" s="6"/>
      <c r="F252" s="6"/>
      <c r="G252" s="6"/>
      <c r="H252" s="6"/>
      <c r="I252" s="6"/>
      <c r="J252" s="6"/>
      <c r="K252" s="6"/>
      <c r="L252" s="6"/>
      <c r="M252" s="6"/>
    </row>
    <row r="253" spans="4:13" ht="12.75">
      <c r="D253" s="6"/>
      <c r="E253" s="6"/>
      <c r="F253" s="6"/>
      <c r="G253" s="6"/>
      <c r="H253" s="6"/>
      <c r="I253" s="6"/>
      <c r="J253" s="6"/>
      <c r="K253" s="6"/>
      <c r="L253" s="6"/>
      <c r="M253" s="6"/>
    </row>
    <row r="254" spans="4:13" ht="12.75">
      <c r="D254" s="6"/>
      <c r="E254" s="6"/>
      <c r="F254" s="6"/>
      <c r="G254" s="6"/>
      <c r="H254" s="6"/>
      <c r="I254" s="6"/>
      <c r="J254" s="6"/>
      <c r="K254" s="6"/>
      <c r="L254" s="6"/>
      <c r="M254" s="6"/>
    </row>
    <row r="255" spans="4:13" ht="12.75">
      <c r="D255" s="6"/>
      <c r="E255" s="6"/>
      <c r="F255" s="6"/>
      <c r="G255" s="6"/>
      <c r="H255" s="6"/>
      <c r="I255" s="6"/>
      <c r="J255" s="6"/>
      <c r="K255" s="6"/>
      <c r="L255" s="6"/>
      <c r="M255" s="6"/>
    </row>
    <row r="256" spans="4:13" ht="12.75">
      <c r="D256" s="6"/>
      <c r="E256" s="6"/>
      <c r="F256" s="6"/>
      <c r="G256" s="6"/>
      <c r="H256" s="6"/>
      <c r="I256" s="6"/>
      <c r="J256" s="6"/>
      <c r="K256" s="6"/>
      <c r="L256" s="6"/>
      <c r="M256" s="6"/>
    </row>
    <row r="257" spans="4:13" ht="12.75">
      <c r="D257" s="6"/>
      <c r="E257" s="6"/>
      <c r="F257" s="6"/>
      <c r="G257" s="6"/>
      <c r="H257" s="6"/>
      <c r="I257" s="6"/>
      <c r="J257" s="6"/>
      <c r="K257" s="6"/>
      <c r="L257" s="6"/>
      <c r="M257" s="6"/>
    </row>
    <row r="258" spans="4:13" ht="12.75">
      <c r="D258" s="6"/>
      <c r="E258" s="6"/>
      <c r="F258" s="6"/>
      <c r="G258" s="6"/>
      <c r="H258" s="6"/>
      <c r="I258" s="6"/>
      <c r="J258" s="6"/>
      <c r="K258" s="6"/>
      <c r="L258" s="6"/>
      <c r="M258" s="6"/>
    </row>
    <row r="259" spans="4:13" ht="12.75">
      <c r="D259" s="6"/>
      <c r="E259" s="6"/>
      <c r="F259" s="6"/>
      <c r="G259" s="6"/>
      <c r="H259" s="6"/>
      <c r="I259" s="6"/>
      <c r="J259" s="6"/>
      <c r="K259" s="6"/>
      <c r="L259" s="6"/>
      <c r="M259" s="6"/>
    </row>
    <row r="260" spans="4:13" ht="12.75">
      <c r="D260" s="6"/>
      <c r="E260" s="6"/>
      <c r="F260" s="6"/>
      <c r="G260" s="6"/>
      <c r="H260" s="6"/>
      <c r="I260" s="6"/>
      <c r="J260" s="6"/>
      <c r="K260" s="6"/>
      <c r="L260" s="6"/>
      <c r="M260" s="6"/>
    </row>
    <row r="261" spans="4:13" ht="12.75">
      <c r="D261" s="6"/>
      <c r="E261" s="6"/>
      <c r="F261" s="6"/>
      <c r="G261" s="6"/>
      <c r="H261" s="6"/>
      <c r="I261" s="6"/>
      <c r="J261" s="6"/>
      <c r="K261" s="6"/>
      <c r="L261" s="6"/>
      <c r="M261" s="6"/>
    </row>
    <row r="262" spans="4:13" ht="12.75">
      <c r="D262" s="6"/>
      <c r="E262" s="6"/>
      <c r="F262" s="6"/>
      <c r="G262" s="6"/>
      <c r="H262" s="6"/>
      <c r="I262" s="6"/>
      <c r="J262" s="6"/>
      <c r="K262" s="6"/>
      <c r="L262" s="6"/>
      <c r="M262" s="6"/>
    </row>
    <row r="263" spans="4:13" ht="12.75">
      <c r="D263" s="6"/>
      <c r="E263" s="6"/>
      <c r="F263" s="6"/>
      <c r="G263" s="6"/>
      <c r="H263" s="6"/>
      <c r="I263" s="6"/>
      <c r="J263" s="6"/>
      <c r="K263" s="6"/>
      <c r="L263" s="6"/>
      <c r="M263" s="6"/>
    </row>
    <row r="264" spans="4:13" ht="12.75">
      <c r="D264" s="6"/>
      <c r="E264" s="6"/>
      <c r="F264" s="6"/>
      <c r="G264" s="6"/>
      <c r="H264" s="6"/>
      <c r="I264" s="6"/>
      <c r="J264" s="6"/>
      <c r="K264" s="6"/>
      <c r="L264" s="6"/>
      <c r="M264" s="6"/>
    </row>
    <row r="265" spans="4:13" ht="12.75">
      <c r="D265" s="6"/>
      <c r="E265" s="6"/>
      <c r="F265" s="6"/>
      <c r="G265" s="6"/>
      <c r="H265" s="6"/>
      <c r="I265" s="6"/>
      <c r="J265" s="6"/>
      <c r="K265" s="6"/>
      <c r="L265" s="6"/>
      <c r="M265" s="6"/>
    </row>
    <row r="266" spans="4:13" ht="12.75">
      <c r="D266" s="6"/>
      <c r="E266" s="6"/>
      <c r="F266" s="6"/>
      <c r="G266" s="6"/>
      <c r="H266" s="6"/>
      <c r="I266" s="6"/>
      <c r="J266" s="6"/>
      <c r="K266" s="6"/>
      <c r="L266" s="6"/>
      <c r="M266" s="6"/>
    </row>
    <row r="267" spans="4:13" ht="12.75">
      <c r="D267" s="6"/>
      <c r="E267" s="6"/>
      <c r="F267" s="6"/>
      <c r="G267" s="6"/>
      <c r="H267" s="6"/>
      <c r="I267" s="6"/>
      <c r="J267" s="6"/>
      <c r="K267" s="6"/>
      <c r="L267" s="6"/>
      <c r="M267" s="6"/>
    </row>
    <row r="268" spans="4:13" ht="12.75">
      <c r="D268" s="6"/>
      <c r="E268" s="6"/>
      <c r="F268" s="6"/>
      <c r="G268" s="6"/>
      <c r="H268" s="6"/>
      <c r="I268" s="6"/>
      <c r="J268" s="6"/>
      <c r="K268" s="6"/>
      <c r="L268" s="6"/>
      <c r="M268" s="6"/>
    </row>
    <row r="269" spans="4:13" ht="12.75">
      <c r="D269" s="6"/>
      <c r="E269" s="6"/>
      <c r="F269" s="6"/>
      <c r="G269" s="6"/>
      <c r="H269" s="6"/>
      <c r="I269" s="6"/>
      <c r="J269" s="6"/>
      <c r="K269" s="6"/>
      <c r="L269" s="6"/>
      <c r="M269" s="6"/>
    </row>
    <row r="270" spans="4:13" ht="12.75">
      <c r="D270" s="6"/>
      <c r="E270" s="6"/>
      <c r="F270" s="6"/>
      <c r="G270" s="6"/>
      <c r="H270" s="6"/>
      <c r="I270" s="6"/>
      <c r="J270" s="6"/>
      <c r="K270" s="6"/>
      <c r="L270" s="6"/>
      <c r="M270" s="6"/>
    </row>
    <row r="271" spans="4:13" ht="12.75">
      <c r="D271" s="6"/>
      <c r="E271" s="6"/>
      <c r="F271" s="6"/>
      <c r="G271" s="6"/>
      <c r="H271" s="6"/>
      <c r="I271" s="6"/>
      <c r="J271" s="6"/>
      <c r="K271" s="6"/>
      <c r="L271" s="6"/>
      <c r="M271" s="6"/>
    </row>
    <row r="272" spans="4:13" ht="12.75">
      <c r="D272" s="6"/>
      <c r="E272" s="6"/>
      <c r="F272" s="6"/>
      <c r="G272" s="6"/>
      <c r="H272" s="6"/>
      <c r="I272" s="6"/>
      <c r="J272" s="6"/>
      <c r="K272" s="6"/>
      <c r="L272" s="6"/>
      <c r="M272" s="6"/>
    </row>
    <row r="273" spans="4:13" ht="12.75">
      <c r="D273" s="6"/>
      <c r="E273" s="6"/>
      <c r="F273" s="6"/>
      <c r="G273" s="6"/>
      <c r="H273" s="6"/>
      <c r="I273" s="6"/>
      <c r="J273" s="6"/>
      <c r="K273" s="6"/>
      <c r="L273" s="6"/>
      <c r="M273" s="6"/>
    </row>
    <row r="274" spans="4:13" ht="12.75">
      <c r="D274" s="6"/>
      <c r="E274" s="6"/>
      <c r="F274" s="6"/>
      <c r="G274" s="6"/>
      <c r="H274" s="6"/>
      <c r="I274" s="6"/>
      <c r="J274" s="6"/>
      <c r="K274" s="6"/>
      <c r="L274" s="6"/>
      <c r="M274" s="6"/>
    </row>
    <row r="275" spans="4:13" ht="12.75">
      <c r="D275" s="6"/>
      <c r="E275" s="6"/>
      <c r="F275" s="6"/>
      <c r="G275" s="6"/>
      <c r="H275" s="6"/>
      <c r="I275" s="6"/>
      <c r="J275" s="6"/>
      <c r="K275" s="6"/>
      <c r="L275" s="6"/>
      <c r="M275" s="6"/>
    </row>
    <row r="276" spans="4:13" ht="12.75">
      <c r="D276" s="6"/>
      <c r="E276" s="6"/>
      <c r="F276" s="6"/>
      <c r="G276" s="6"/>
      <c r="H276" s="6"/>
      <c r="I276" s="6"/>
      <c r="J276" s="6"/>
      <c r="K276" s="6"/>
      <c r="L276" s="6"/>
      <c r="M276" s="6"/>
    </row>
    <row r="277" spans="4:13" ht="12.75">
      <c r="D277" s="6"/>
      <c r="E277" s="6"/>
      <c r="F277" s="6"/>
      <c r="G277" s="6"/>
      <c r="H277" s="6"/>
      <c r="I277" s="6"/>
      <c r="J277" s="6"/>
      <c r="K277" s="6"/>
      <c r="L277" s="6"/>
      <c r="M277" s="6"/>
    </row>
    <row r="278" spans="4:13" ht="12.75">
      <c r="D278" s="6"/>
      <c r="E278" s="6"/>
      <c r="F278" s="6"/>
      <c r="G278" s="6"/>
      <c r="H278" s="6"/>
      <c r="I278" s="6"/>
      <c r="J278" s="6"/>
      <c r="K278" s="6"/>
      <c r="L278" s="6"/>
      <c r="M278" s="6"/>
    </row>
    <row r="279" spans="4:13" ht="12.75">
      <c r="D279" s="6"/>
      <c r="E279" s="6"/>
      <c r="F279" s="6"/>
      <c r="G279" s="6"/>
      <c r="H279" s="6"/>
      <c r="I279" s="6"/>
      <c r="J279" s="6"/>
      <c r="K279" s="6"/>
      <c r="L279" s="6"/>
      <c r="M279" s="6"/>
    </row>
    <row r="280" spans="4:13" ht="12.75">
      <c r="D280" s="6"/>
      <c r="E280" s="6"/>
      <c r="F280" s="6"/>
      <c r="G280" s="6"/>
      <c r="H280" s="6"/>
      <c r="I280" s="6"/>
      <c r="J280" s="6"/>
      <c r="K280" s="6"/>
      <c r="L280" s="6"/>
      <c r="M280" s="6"/>
    </row>
    <row r="281" spans="4:13" ht="12.75">
      <c r="D281" s="6"/>
      <c r="E281" s="6"/>
      <c r="F281" s="6"/>
      <c r="G281" s="6"/>
      <c r="H281" s="6"/>
      <c r="I281" s="6"/>
      <c r="J281" s="6"/>
      <c r="K281" s="6"/>
      <c r="L281" s="6"/>
      <c r="M281" s="6"/>
    </row>
    <row r="282" spans="4:13" ht="12.75">
      <c r="D282" s="6"/>
      <c r="E282" s="6"/>
      <c r="F282" s="6"/>
      <c r="G282" s="6"/>
      <c r="H282" s="6"/>
      <c r="I282" s="6"/>
      <c r="J282" s="6"/>
      <c r="K282" s="6"/>
      <c r="L282" s="6"/>
      <c r="M282" s="6"/>
    </row>
    <row r="283" spans="4:13" ht="12.75">
      <c r="D283" s="6"/>
      <c r="E283" s="6"/>
      <c r="F283" s="6"/>
      <c r="G283" s="6"/>
      <c r="H283" s="6"/>
      <c r="I283" s="6"/>
      <c r="J283" s="6"/>
      <c r="K283" s="6"/>
      <c r="L283" s="6"/>
      <c r="M283" s="6"/>
    </row>
    <row r="284" spans="4:13" ht="12.75">
      <c r="D284" s="6"/>
      <c r="E284" s="6"/>
      <c r="F284" s="6"/>
      <c r="G284" s="6"/>
      <c r="H284" s="6"/>
      <c r="I284" s="6"/>
      <c r="J284" s="6"/>
      <c r="K284" s="6"/>
      <c r="L284" s="6"/>
      <c r="M284" s="6"/>
    </row>
    <row r="285" spans="4:13" ht="12.75">
      <c r="D285" s="6"/>
      <c r="E285" s="6"/>
      <c r="F285" s="6"/>
      <c r="G285" s="6"/>
      <c r="H285" s="6"/>
      <c r="I285" s="6"/>
      <c r="J285" s="6"/>
      <c r="K285" s="6"/>
      <c r="L285" s="6"/>
      <c r="M285" s="6"/>
    </row>
    <row r="286" spans="4:13" ht="12.75">
      <c r="D286" s="6"/>
      <c r="E286" s="6"/>
      <c r="F286" s="6"/>
      <c r="G286" s="6"/>
      <c r="H286" s="6"/>
      <c r="I286" s="6"/>
      <c r="J286" s="6"/>
      <c r="K286" s="6"/>
      <c r="L286" s="6"/>
      <c r="M286" s="6"/>
    </row>
    <row r="287" spans="4:13" ht="12.75">
      <c r="D287" s="6"/>
      <c r="E287" s="6"/>
      <c r="F287" s="6"/>
      <c r="G287" s="6"/>
      <c r="H287" s="6"/>
      <c r="I287" s="6"/>
      <c r="J287" s="6"/>
      <c r="K287" s="6"/>
      <c r="L287" s="6"/>
      <c r="M287" s="6"/>
    </row>
    <row r="288" spans="4:13" ht="12.75">
      <c r="D288" s="6"/>
      <c r="E288" s="6"/>
      <c r="F288" s="6"/>
      <c r="G288" s="6"/>
      <c r="H288" s="6"/>
      <c r="I288" s="6"/>
      <c r="J288" s="6"/>
      <c r="K288" s="6"/>
      <c r="L288" s="6"/>
      <c r="M288" s="6"/>
    </row>
    <row r="289" spans="4:13" ht="12.75">
      <c r="D289" s="6"/>
      <c r="E289" s="6"/>
      <c r="F289" s="6"/>
      <c r="G289" s="6"/>
      <c r="H289" s="6"/>
      <c r="I289" s="6"/>
      <c r="J289" s="6"/>
      <c r="K289" s="6"/>
      <c r="L289" s="6"/>
      <c r="M289" s="6"/>
    </row>
    <row r="290" spans="4:13" ht="12.75">
      <c r="D290" s="6"/>
      <c r="E290" s="6"/>
      <c r="F290" s="6"/>
      <c r="G290" s="6"/>
      <c r="H290" s="6"/>
      <c r="I290" s="6"/>
      <c r="J290" s="6"/>
      <c r="K290" s="6"/>
      <c r="L290" s="6"/>
      <c r="M290" s="6"/>
    </row>
    <row r="291" spans="4:13" ht="12.75">
      <c r="D291" s="6"/>
      <c r="E291" s="6"/>
      <c r="F291" s="6"/>
      <c r="G291" s="6"/>
      <c r="H291" s="6"/>
      <c r="I291" s="6"/>
      <c r="J291" s="6"/>
      <c r="K291" s="6"/>
      <c r="L291" s="6"/>
      <c r="M291" s="6"/>
    </row>
    <row r="292" spans="4:13" ht="12.75">
      <c r="D292" s="6"/>
      <c r="E292" s="6"/>
      <c r="F292" s="6"/>
      <c r="G292" s="6"/>
      <c r="H292" s="6"/>
      <c r="I292" s="6"/>
      <c r="J292" s="6"/>
      <c r="K292" s="6"/>
      <c r="L292" s="6"/>
      <c r="M292" s="6"/>
    </row>
    <row r="293" spans="4:13" ht="12.75">
      <c r="D293" s="6"/>
      <c r="E293" s="6"/>
      <c r="F293" s="6"/>
      <c r="G293" s="6"/>
      <c r="H293" s="6"/>
      <c r="I293" s="6"/>
      <c r="J293" s="6"/>
      <c r="K293" s="6"/>
      <c r="L293" s="6"/>
      <c r="M293" s="6"/>
    </row>
    <row r="294" spans="4:13" ht="12.75">
      <c r="D294" s="6"/>
      <c r="E294" s="6"/>
      <c r="F294" s="6"/>
      <c r="G294" s="6"/>
      <c r="H294" s="6"/>
      <c r="I294" s="6"/>
      <c r="J294" s="6"/>
      <c r="K294" s="6"/>
      <c r="L294" s="6"/>
      <c r="M294" s="6"/>
    </row>
    <row r="295" spans="4:13" ht="12.75">
      <c r="D295" s="6"/>
      <c r="E295" s="6"/>
      <c r="F295" s="6"/>
      <c r="G295" s="6"/>
      <c r="H295" s="6"/>
      <c r="I295" s="6"/>
      <c r="J295" s="6"/>
      <c r="K295" s="6"/>
      <c r="L295" s="6"/>
      <c r="M295" s="6"/>
    </row>
    <row r="296" spans="4:13" ht="12.75">
      <c r="D296" s="6"/>
      <c r="E296" s="6"/>
      <c r="F296" s="6"/>
      <c r="G296" s="6"/>
      <c r="H296" s="6"/>
      <c r="I296" s="6"/>
      <c r="J296" s="6"/>
      <c r="K296" s="6"/>
      <c r="L296" s="6"/>
      <c r="M296" s="6"/>
    </row>
    <row r="297" spans="4:13" ht="12.75">
      <c r="D297" s="6"/>
      <c r="E297" s="6"/>
      <c r="F297" s="6"/>
      <c r="G297" s="6"/>
      <c r="H297" s="6"/>
      <c r="I297" s="6"/>
      <c r="J297" s="6"/>
      <c r="K297" s="6"/>
      <c r="L297" s="6"/>
      <c r="M297" s="6"/>
    </row>
    <row r="298" spans="4:13" ht="12.75">
      <c r="D298" s="6"/>
      <c r="E298" s="6"/>
      <c r="F298" s="6"/>
      <c r="G298" s="6"/>
      <c r="H298" s="6"/>
      <c r="I298" s="6"/>
      <c r="J298" s="6"/>
      <c r="K298" s="6"/>
      <c r="L298" s="6"/>
      <c r="M298" s="6"/>
    </row>
    <row r="299" spans="4:13" ht="12.75">
      <c r="D299" s="6"/>
      <c r="E299" s="6"/>
      <c r="F299" s="6"/>
      <c r="G299" s="6"/>
      <c r="H299" s="6"/>
      <c r="I299" s="6"/>
      <c r="J299" s="6"/>
      <c r="K299" s="6"/>
      <c r="L299" s="6"/>
      <c r="M299" s="6"/>
    </row>
    <row r="300" spans="4:13" ht="12.75">
      <c r="D300" s="6"/>
      <c r="E300" s="6"/>
      <c r="F300" s="6"/>
      <c r="G300" s="6"/>
      <c r="H300" s="6"/>
      <c r="I300" s="6"/>
      <c r="J300" s="6"/>
      <c r="K300" s="6"/>
      <c r="L300" s="6"/>
      <c r="M300" s="6"/>
    </row>
    <row r="301" spans="4:13" ht="12.75">
      <c r="D301" s="6"/>
      <c r="E301" s="6"/>
      <c r="F301" s="6"/>
      <c r="G301" s="6"/>
      <c r="H301" s="6"/>
      <c r="I301" s="6"/>
      <c r="J301" s="6"/>
      <c r="K301" s="6"/>
      <c r="L301" s="6"/>
      <c r="M301" s="6"/>
    </row>
    <row r="302" spans="4:13" ht="12.75">
      <c r="D302" s="6"/>
      <c r="E302" s="6"/>
      <c r="F302" s="6"/>
      <c r="G302" s="6"/>
      <c r="H302" s="6"/>
      <c r="I302" s="6"/>
      <c r="J302" s="6"/>
      <c r="K302" s="6"/>
      <c r="L302" s="6"/>
      <c r="M302" s="6"/>
    </row>
    <row r="303" spans="4:13" ht="12.75">
      <c r="D303" s="6"/>
      <c r="E303" s="6"/>
      <c r="F303" s="6"/>
      <c r="G303" s="6"/>
      <c r="H303" s="6"/>
      <c r="I303" s="6"/>
      <c r="J303" s="6"/>
      <c r="K303" s="6"/>
      <c r="L303" s="6"/>
      <c r="M303" s="6"/>
    </row>
    <row r="304" spans="4:13" ht="12.75">
      <c r="D304" s="6"/>
      <c r="E304" s="6"/>
      <c r="F304" s="6"/>
      <c r="G304" s="6"/>
      <c r="H304" s="6"/>
      <c r="I304" s="6"/>
      <c r="J304" s="6"/>
      <c r="K304" s="6"/>
      <c r="L304" s="6"/>
      <c r="M304" s="6"/>
    </row>
    <row r="305" spans="4:13" ht="12.75">
      <c r="D305" s="6"/>
      <c r="E305" s="6"/>
      <c r="F305" s="6"/>
      <c r="G305" s="6"/>
      <c r="H305" s="6"/>
      <c r="I305" s="6"/>
      <c r="J305" s="6"/>
      <c r="K305" s="6"/>
      <c r="L305" s="6"/>
      <c r="M305" s="6"/>
    </row>
    <row r="306" spans="4:13" ht="12.75">
      <c r="D306" s="6"/>
      <c r="E306" s="6"/>
      <c r="F306" s="6"/>
      <c r="G306" s="6"/>
      <c r="H306" s="6"/>
      <c r="I306" s="6"/>
      <c r="J306" s="6"/>
      <c r="K306" s="6"/>
      <c r="L306" s="6"/>
      <c r="M306" s="6"/>
    </row>
    <row r="307" spans="4:13" ht="12.75">
      <c r="D307" s="6"/>
      <c r="E307" s="6"/>
      <c r="F307" s="6"/>
      <c r="G307" s="6"/>
      <c r="H307" s="6"/>
      <c r="I307" s="6"/>
      <c r="J307" s="6"/>
      <c r="K307" s="6"/>
      <c r="L307" s="6"/>
      <c r="M307" s="6"/>
    </row>
    <row r="308" spans="4:13" ht="12.75">
      <c r="D308" s="6"/>
      <c r="E308" s="6"/>
      <c r="F308" s="6"/>
      <c r="G308" s="6"/>
      <c r="H308" s="6"/>
      <c r="I308" s="6"/>
      <c r="J308" s="6"/>
      <c r="K308" s="6"/>
      <c r="L308" s="6"/>
      <c r="M308" s="6"/>
    </row>
    <row r="309" spans="4:13" ht="12.75">
      <c r="D309" s="6"/>
      <c r="E309" s="6"/>
      <c r="F309" s="6"/>
      <c r="G309" s="6"/>
      <c r="H309" s="6"/>
      <c r="I309" s="6"/>
      <c r="J309" s="6"/>
      <c r="K309" s="6"/>
      <c r="L309" s="6"/>
      <c r="M309" s="6"/>
    </row>
    <row r="310" spans="4:13" ht="12.75">
      <c r="D310" s="6"/>
      <c r="E310" s="6"/>
      <c r="F310" s="6"/>
      <c r="G310" s="6"/>
      <c r="H310" s="6"/>
      <c r="I310" s="6"/>
      <c r="J310" s="6"/>
      <c r="K310" s="6"/>
      <c r="L310" s="6"/>
      <c r="M310" s="6"/>
    </row>
    <row r="311" spans="4:13" ht="12.75">
      <c r="D311" s="6"/>
      <c r="E311" s="6"/>
      <c r="F311" s="6"/>
      <c r="G311" s="6"/>
      <c r="H311" s="6"/>
      <c r="I311" s="6"/>
      <c r="J311" s="6"/>
      <c r="K311" s="6"/>
      <c r="L311" s="6"/>
      <c r="M311" s="6"/>
    </row>
    <row r="312" spans="4:13" ht="12.75">
      <c r="D312" s="6"/>
      <c r="E312" s="6"/>
      <c r="F312" s="6"/>
      <c r="G312" s="6"/>
      <c r="H312" s="6"/>
      <c r="I312" s="6"/>
      <c r="J312" s="6"/>
      <c r="K312" s="6"/>
      <c r="L312" s="6"/>
      <c r="M312" s="6"/>
    </row>
    <row r="313" spans="4:13" ht="12.75">
      <c r="D313" s="6"/>
      <c r="E313" s="6"/>
      <c r="F313" s="6"/>
      <c r="G313" s="6"/>
      <c r="H313" s="6"/>
      <c r="I313" s="6"/>
      <c r="J313" s="6"/>
      <c r="K313" s="6"/>
      <c r="L313" s="6"/>
      <c r="M313" s="6"/>
    </row>
    <row r="314" spans="4:13" ht="12.75">
      <c r="D314" s="6"/>
      <c r="E314" s="6"/>
      <c r="F314" s="6"/>
      <c r="G314" s="6"/>
      <c r="H314" s="6"/>
      <c r="I314" s="6"/>
      <c r="J314" s="6"/>
      <c r="K314" s="6"/>
      <c r="L314" s="6"/>
      <c r="M314" s="6"/>
    </row>
  </sheetData>
  <sheetProtection/>
  <mergeCells count="2">
    <mergeCell ref="B6:S6"/>
    <mergeCell ref="B185:M185"/>
  </mergeCells>
  <printOptions horizontalCentered="1" verticalCentered="1"/>
  <pageMargins left="0.4724409448818898" right="0.2362204724409449" top="0.4724409448818898" bottom="0.2362204724409449" header="0.5118110236220472" footer="0"/>
  <pageSetup fitToWidth="2" horizontalDpi="600" verticalDpi="600" orientation="landscape" scale="63" r:id="rId2"/>
  <rowBreaks count="1" manualBreakCount="1">
    <brk id="100" min="1" max="12" man="1"/>
  </rowBreaks>
  <drawing r:id="rId1"/>
</worksheet>
</file>

<file path=xl/worksheets/sheet6.xml><?xml version="1.0" encoding="utf-8"?>
<worksheet xmlns="http://schemas.openxmlformats.org/spreadsheetml/2006/main" xmlns:r="http://schemas.openxmlformats.org/officeDocument/2006/relationships">
  <sheetPr codeName="Hoja6">
    <tabColor theme="3" tint="0.39998000860214233"/>
  </sheetPr>
  <dimension ref="A3:GQ409"/>
  <sheetViews>
    <sheetView showGridLines="0" zoomScaleSheetLayoutView="100" zoomScalePageLayoutView="0" workbookViewId="0" topLeftCell="A1">
      <selection activeCell="G1" sqref="G1"/>
    </sheetView>
  </sheetViews>
  <sheetFormatPr defaultColWidth="11.421875" defaultRowHeight="12.75"/>
  <cols>
    <col min="1" max="1" width="3.00390625" style="4" customWidth="1"/>
    <col min="2" max="3" width="11.421875" style="4" customWidth="1"/>
    <col min="4" max="4" width="12.57421875" style="4" bestFit="1" customWidth="1"/>
    <col min="5" max="7" width="16.00390625" style="4" customWidth="1"/>
    <col min="8" max="8" width="16.28125" style="4" customWidth="1"/>
    <col min="9" max="16384" width="11.421875" style="4" customWidth="1"/>
  </cols>
  <sheetData>
    <row r="1" s="10" customFormat="1" ht="53.25" customHeight="1"/>
    <row r="2" s="8" customFormat="1" ht="12.75"/>
    <row r="3" s="8" customFormat="1" ht="12.75">
      <c r="B3" s="27" t="s">
        <v>7</v>
      </c>
    </row>
    <row r="4" spans="2:6" s="8" customFormat="1" ht="14.25">
      <c r="B4" s="28" t="s">
        <v>160</v>
      </c>
      <c r="C4" s="28"/>
      <c r="D4" s="28"/>
      <c r="E4" s="28"/>
      <c r="F4" s="28"/>
    </row>
    <row r="5" spans="2:6" s="8" customFormat="1" ht="12.75">
      <c r="B5" s="28" t="s">
        <v>8</v>
      </c>
      <c r="C5" s="28"/>
      <c r="D5" s="28"/>
      <c r="E5" s="28"/>
      <c r="F5" s="28"/>
    </row>
    <row r="6" spans="2:8" s="8" customFormat="1" ht="12.75">
      <c r="B6" s="132" t="s">
        <v>165</v>
      </c>
      <c r="C6" s="132"/>
      <c r="D6" s="132"/>
      <c r="E6" s="132"/>
      <c r="F6" s="132"/>
      <c r="G6" s="132"/>
      <c r="H6" s="132"/>
    </row>
    <row r="7" spans="1:7" s="10" customFormat="1" ht="12.75">
      <c r="A7" s="7"/>
      <c r="B7" s="7"/>
      <c r="C7" s="7"/>
      <c r="D7" s="7"/>
      <c r="E7" s="7"/>
      <c r="F7" s="7"/>
      <c r="G7" s="7"/>
    </row>
    <row r="8" spans="2:199" s="25" customFormat="1" ht="51" customHeight="1">
      <c r="B8" s="40" t="s">
        <v>3</v>
      </c>
      <c r="C8" s="40" t="s">
        <v>4</v>
      </c>
      <c r="D8" s="41" t="s">
        <v>1</v>
      </c>
      <c r="E8" s="41" t="s">
        <v>2</v>
      </c>
      <c r="F8" s="41" t="s">
        <v>152</v>
      </c>
      <c r="G8" s="41" t="s">
        <v>153</v>
      </c>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3"/>
      <c r="GA8" s="43"/>
      <c r="GB8" s="43"/>
      <c r="GC8" s="43"/>
      <c r="GD8" s="43"/>
      <c r="GE8" s="43"/>
      <c r="GF8" s="43"/>
      <c r="GG8" s="43"/>
      <c r="GH8" s="43"/>
      <c r="GI8" s="43"/>
      <c r="GJ8" s="43"/>
      <c r="GK8" s="43"/>
      <c r="GL8" s="43"/>
      <c r="GM8" s="43"/>
      <c r="GN8" s="43"/>
      <c r="GO8" s="43"/>
      <c r="GP8" s="43"/>
      <c r="GQ8" s="43"/>
    </row>
    <row r="9" spans="2:21" s="1" customFormat="1" ht="12.75">
      <c r="B9" s="110">
        <v>2003</v>
      </c>
      <c r="C9" s="111">
        <v>37622</v>
      </c>
      <c r="D9" s="112">
        <v>65.09356955013526</v>
      </c>
      <c r="E9" s="112">
        <v>64.52571209068468</v>
      </c>
      <c r="F9" s="112">
        <v>75.00195849675046</v>
      </c>
      <c r="G9" s="112">
        <v>65.9730933499804</v>
      </c>
      <c r="H9" s="8"/>
      <c r="I9" s="8"/>
      <c r="J9" s="8"/>
      <c r="K9" s="8"/>
      <c r="L9" s="8"/>
      <c r="M9" s="8"/>
      <c r="N9" s="8"/>
      <c r="O9" s="8"/>
      <c r="P9" s="8"/>
      <c r="Q9" s="8"/>
      <c r="R9" s="8"/>
      <c r="S9" s="8"/>
      <c r="T9" s="8"/>
      <c r="U9" s="8"/>
    </row>
    <row r="10" spans="2:7" s="8" customFormat="1" ht="12.75">
      <c r="B10" s="10">
        <v>2003</v>
      </c>
      <c r="C10" s="11">
        <v>37653</v>
      </c>
      <c r="D10" s="109">
        <v>65.54720015282246</v>
      </c>
      <c r="E10" s="109">
        <v>61.3186226886979</v>
      </c>
      <c r="F10" s="109">
        <v>74.08159445197211</v>
      </c>
      <c r="G10" s="109">
        <v>65.52474837375901</v>
      </c>
    </row>
    <row r="11" spans="2:21" s="1" customFormat="1" ht="12.75">
      <c r="B11" s="110">
        <v>2003</v>
      </c>
      <c r="C11" s="111">
        <v>37681</v>
      </c>
      <c r="D11" s="112">
        <v>66.14634694987974</v>
      </c>
      <c r="E11" s="112">
        <v>60.40425599251762</v>
      </c>
      <c r="F11" s="112">
        <v>75.79468112794616</v>
      </c>
      <c r="G11" s="112">
        <v>65.94477026005814</v>
      </c>
      <c r="H11" s="8"/>
      <c r="I11" s="8"/>
      <c r="J11" s="8"/>
      <c r="K11" s="8"/>
      <c r="L11" s="8"/>
      <c r="M11" s="8"/>
      <c r="N11" s="8"/>
      <c r="O11" s="8"/>
      <c r="P11" s="8"/>
      <c r="Q11" s="8"/>
      <c r="R11" s="8"/>
      <c r="S11" s="8"/>
      <c r="T11" s="8"/>
      <c r="U11" s="8"/>
    </row>
    <row r="12" spans="2:7" s="8" customFormat="1" ht="12.75">
      <c r="B12" s="10">
        <v>2003</v>
      </c>
      <c r="C12" s="11">
        <v>37712</v>
      </c>
      <c r="D12" s="109">
        <v>65.76252214747014</v>
      </c>
      <c r="E12" s="109">
        <v>64.44428616506565</v>
      </c>
      <c r="F12" s="109">
        <v>89.94983548822695</v>
      </c>
      <c r="G12" s="109">
        <v>67.65290035524833</v>
      </c>
    </row>
    <row r="13" spans="2:21" s="1" customFormat="1" ht="12.75">
      <c r="B13" s="110">
        <v>2003</v>
      </c>
      <c r="C13" s="111">
        <v>37742</v>
      </c>
      <c r="D13" s="112">
        <v>66.14405118651344</v>
      </c>
      <c r="E13" s="112">
        <v>62.27017112979239</v>
      </c>
      <c r="F13" s="112">
        <v>85.03639078728722</v>
      </c>
      <c r="G13" s="112">
        <v>67.14206375378375</v>
      </c>
      <c r="H13" s="8"/>
      <c r="I13" s="8"/>
      <c r="J13" s="8"/>
      <c r="K13" s="8"/>
      <c r="L13" s="8"/>
      <c r="M13" s="8"/>
      <c r="N13" s="8"/>
      <c r="O13" s="8"/>
      <c r="P13" s="8"/>
      <c r="Q13" s="8"/>
      <c r="R13" s="8"/>
      <c r="S13" s="8"/>
      <c r="T13" s="8"/>
      <c r="U13" s="8"/>
    </row>
    <row r="14" spans="2:7" s="16" customFormat="1" ht="12.75">
      <c r="B14" s="10">
        <v>2003</v>
      </c>
      <c r="C14" s="11">
        <v>37773</v>
      </c>
      <c r="D14" s="109">
        <v>66.31842719082783</v>
      </c>
      <c r="E14" s="109">
        <v>62.64904085217806</v>
      </c>
      <c r="F14" s="109">
        <v>86.43886290740139</v>
      </c>
      <c r="G14" s="109">
        <v>67.52048195287142</v>
      </c>
    </row>
    <row r="15" spans="2:21" ht="12.75">
      <c r="B15" s="110">
        <v>2003</v>
      </c>
      <c r="C15" s="111">
        <v>37803</v>
      </c>
      <c r="D15" s="112">
        <v>66.18984786013179</v>
      </c>
      <c r="E15" s="112">
        <v>65.08319608324477</v>
      </c>
      <c r="F15" s="112">
        <v>86.97790631592814</v>
      </c>
      <c r="G15" s="112">
        <v>67.9107727066466</v>
      </c>
      <c r="H15" s="16"/>
      <c r="I15" s="16"/>
      <c r="J15" s="16"/>
      <c r="K15" s="16"/>
      <c r="L15" s="16"/>
      <c r="M15" s="16"/>
      <c r="N15" s="16"/>
      <c r="O15" s="16"/>
      <c r="P15" s="16"/>
      <c r="Q15" s="16"/>
      <c r="R15" s="16"/>
      <c r="S15" s="16"/>
      <c r="T15" s="16"/>
      <c r="U15" s="16"/>
    </row>
    <row r="16" spans="2:7" s="16" customFormat="1" ht="12.75">
      <c r="B16" s="10">
        <v>2003</v>
      </c>
      <c r="C16" s="11">
        <v>37834</v>
      </c>
      <c r="D16" s="109">
        <v>66.4585780273868</v>
      </c>
      <c r="E16" s="109">
        <v>64.74208588667953</v>
      </c>
      <c r="F16" s="109">
        <v>83.57544027819088</v>
      </c>
      <c r="G16" s="109">
        <v>67.65175118278617</v>
      </c>
    </row>
    <row r="17" spans="2:21" ht="12.75">
      <c r="B17" s="110">
        <v>2003</v>
      </c>
      <c r="C17" s="111">
        <v>37865</v>
      </c>
      <c r="D17" s="112">
        <v>66.98721754244893</v>
      </c>
      <c r="E17" s="112">
        <v>66.0220381082728</v>
      </c>
      <c r="F17" s="112">
        <v>82.21187177443582</v>
      </c>
      <c r="G17" s="112">
        <v>68.14708594726162</v>
      </c>
      <c r="H17" s="16"/>
      <c r="I17" s="16"/>
      <c r="J17" s="16"/>
      <c r="K17" s="16"/>
      <c r="L17" s="16"/>
      <c r="M17" s="16"/>
      <c r="N17" s="16"/>
      <c r="O17" s="16"/>
      <c r="P17" s="16"/>
      <c r="Q17" s="16"/>
      <c r="R17" s="16"/>
      <c r="S17" s="16"/>
      <c r="T17" s="16"/>
      <c r="U17" s="16"/>
    </row>
    <row r="18" spans="2:7" s="16" customFormat="1" ht="12.75">
      <c r="B18" s="10">
        <v>2003</v>
      </c>
      <c r="C18" s="11">
        <v>37895</v>
      </c>
      <c r="D18" s="109">
        <v>67.34788139098441</v>
      </c>
      <c r="E18" s="109">
        <v>69.63848367854669</v>
      </c>
      <c r="F18" s="109">
        <v>84.44557931540479</v>
      </c>
      <c r="G18" s="109">
        <v>69.29448079208086</v>
      </c>
    </row>
    <row r="19" spans="2:21" ht="12.75">
      <c r="B19" s="110">
        <v>2003</v>
      </c>
      <c r="C19" s="111">
        <v>37926</v>
      </c>
      <c r="D19" s="112">
        <v>67.74431765375115</v>
      </c>
      <c r="E19" s="112">
        <v>74.83012636156052</v>
      </c>
      <c r="F19" s="112">
        <v>90.0459650151983</v>
      </c>
      <c r="G19" s="112">
        <v>71.12223336464433</v>
      </c>
      <c r="H19" s="16"/>
      <c r="I19" s="16"/>
      <c r="J19" s="16"/>
      <c r="K19" s="16"/>
      <c r="L19" s="16"/>
      <c r="M19" s="16"/>
      <c r="N19" s="16"/>
      <c r="O19" s="16"/>
      <c r="P19" s="16"/>
      <c r="Q19" s="16"/>
      <c r="R19" s="16"/>
      <c r="S19" s="16"/>
      <c r="T19" s="16"/>
      <c r="U19" s="16"/>
    </row>
    <row r="20" spans="2:7" s="16" customFormat="1" ht="12.75">
      <c r="B20" s="10">
        <v>2003</v>
      </c>
      <c r="C20" s="11">
        <v>37956</v>
      </c>
      <c r="D20" s="109">
        <v>67.87271946308951</v>
      </c>
      <c r="E20" s="109">
        <v>78.0460267910877</v>
      </c>
      <c r="F20" s="109">
        <v>97.6277936960663</v>
      </c>
      <c r="G20" s="109">
        <v>72.89318915769813</v>
      </c>
    </row>
    <row r="21" spans="2:21" ht="12.75">
      <c r="B21" s="110">
        <v>2004</v>
      </c>
      <c r="C21" s="111">
        <v>37987</v>
      </c>
      <c r="D21" s="112">
        <v>65.04554360208847</v>
      </c>
      <c r="E21" s="112">
        <v>70.85257236336498</v>
      </c>
      <c r="F21" s="112">
        <v>87.17277207627153</v>
      </c>
      <c r="G21" s="112">
        <v>68.31137875800218</v>
      </c>
      <c r="H21" s="16"/>
      <c r="I21" s="16"/>
      <c r="J21" s="16"/>
      <c r="K21" s="16"/>
      <c r="L21" s="16"/>
      <c r="M21" s="16"/>
      <c r="N21" s="16"/>
      <c r="O21" s="16"/>
      <c r="P21" s="16"/>
      <c r="Q21" s="16"/>
      <c r="R21" s="16"/>
      <c r="S21" s="16"/>
      <c r="T21" s="16"/>
      <c r="U21" s="16"/>
    </row>
    <row r="22" spans="2:7" s="16" customFormat="1" ht="12.75">
      <c r="B22" s="10">
        <v>2004</v>
      </c>
      <c r="C22" s="11">
        <v>38018</v>
      </c>
      <c r="D22" s="109">
        <v>65.15790720462454</v>
      </c>
      <c r="E22" s="109">
        <v>70.14440433036772</v>
      </c>
      <c r="F22" s="109">
        <v>85.58671347276503</v>
      </c>
      <c r="G22" s="109">
        <v>68.01825927341004</v>
      </c>
    </row>
    <row r="23" spans="2:21" ht="12.75">
      <c r="B23" s="110">
        <v>2004</v>
      </c>
      <c r="C23" s="111">
        <v>38047</v>
      </c>
      <c r="D23" s="112">
        <v>65.38337183891598</v>
      </c>
      <c r="E23" s="112">
        <v>69.24033437307226</v>
      </c>
      <c r="F23" s="112">
        <v>93.82392685576174</v>
      </c>
      <c r="G23" s="112">
        <v>68.78027545050749</v>
      </c>
      <c r="H23" s="16"/>
      <c r="I23" s="16"/>
      <c r="J23" s="16"/>
      <c r="K23" s="16"/>
      <c r="L23" s="16"/>
      <c r="M23" s="16"/>
      <c r="N23" s="16"/>
      <c r="O23" s="16"/>
      <c r="P23" s="16"/>
      <c r="Q23" s="16"/>
      <c r="R23" s="16"/>
      <c r="S23" s="16"/>
      <c r="T23" s="16"/>
      <c r="U23" s="16"/>
    </row>
    <row r="24" spans="2:7" s="16" customFormat="1" ht="12.75">
      <c r="B24" s="10">
        <v>2004</v>
      </c>
      <c r="C24" s="11">
        <v>38078</v>
      </c>
      <c r="D24" s="109">
        <v>65.35891909360215</v>
      </c>
      <c r="E24" s="109">
        <v>69.42940679621388</v>
      </c>
      <c r="F24" s="109">
        <v>97.55131757792441</v>
      </c>
      <c r="G24" s="109">
        <v>69.01591068283166</v>
      </c>
    </row>
    <row r="25" spans="2:21" ht="12.75">
      <c r="B25" s="110">
        <v>2004</v>
      </c>
      <c r="C25" s="111">
        <v>38108</v>
      </c>
      <c r="D25" s="112">
        <v>65.19770404616685</v>
      </c>
      <c r="E25" s="112">
        <v>71.07188739391285</v>
      </c>
      <c r="F25" s="112">
        <v>94.18952814390325</v>
      </c>
      <c r="G25" s="112">
        <v>68.98812864314439</v>
      </c>
      <c r="H25" s="16"/>
      <c r="I25" s="16"/>
      <c r="J25" s="16"/>
      <c r="K25" s="16"/>
      <c r="L25" s="16"/>
      <c r="M25" s="16"/>
      <c r="N25" s="16"/>
      <c r="O25" s="16"/>
      <c r="P25" s="16"/>
      <c r="Q25" s="16"/>
      <c r="R25" s="16"/>
      <c r="S25" s="16"/>
      <c r="T25" s="16"/>
      <c r="U25" s="16"/>
    </row>
    <row r="26" spans="2:7" s="16" customFormat="1" ht="12.75">
      <c r="B26" s="10">
        <v>2004</v>
      </c>
      <c r="C26" s="11">
        <v>38139</v>
      </c>
      <c r="D26" s="109">
        <v>65.32318413707117</v>
      </c>
      <c r="E26" s="109">
        <v>71.88950593311729</v>
      </c>
      <c r="F26" s="109">
        <v>98.39965367485729</v>
      </c>
      <c r="G26" s="109">
        <v>69.70734990454595</v>
      </c>
    </row>
    <row r="27" spans="2:21" ht="12.75">
      <c r="B27" s="110">
        <v>2004</v>
      </c>
      <c r="C27" s="111">
        <v>38169</v>
      </c>
      <c r="D27" s="112">
        <v>65.25586440904588</v>
      </c>
      <c r="E27" s="112">
        <v>73.5829917218023</v>
      </c>
      <c r="F27" s="112">
        <v>99.43034085512632</v>
      </c>
      <c r="G27" s="112">
        <v>70.02816686498275</v>
      </c>
      <c r="H27" s="16"/>
      <c r="I27" s="16"/>
      <c r="J27" s="16"/>
      <c r="K27" s="16"/>
      <c r="L27" s="16"/>
      <c r="M27" s="16"/>
      <c r="N27" s="16"/>
      <c r="O27" s="16"/>
      <c r="P27" s="16"/>
      <c r="Q27" s="16"/>
      <c r="R27" s="16"/>
      <c r="S27" s="16"/>
      <c r="T27" s="16"/>
      <c r="U27" s="16"/>
    </row>
    <row r="28" spans="2:7" s="16" customFormat="1" ht="12.75">
      <c r="B28" s="10">
        <v>2004</v>
      </c>
      <c r="C28" s="11">
        <v>38200</v>
      </c>
      <c r="D28" s="109">
        <v>65.3126573450931</v>
      </c>
      <c r="E28" s="109">
        <v>73.58616393220737</v>
      </c>
      <c r="F28" s="109">
        <v>101.25198259307236</v>
      </c>
      <c r="G28" s="109">
        <v>70.12943351679375</v>
      </c>
    </row>
    <row r="29" spans="2:21" ht="12.75">
      <c r="B29" s="110">
        <v>2004</v>
      </c>
      <c r="C29" s="111">
        <v>38231</v>
      </c>
      <c r="D29" s="112">
        <v>65.29801930325647</v>
      </c>
      <c r="E29" s="112">
        <v>75.51641968987995</v>
      </c>
      <c r="F29" s="112">
        <v>98.86229906986836</v>
      </c>
      <c r="G29" s="112">
        <v>70.24607809593888</v>
      </c>
      <c r="H29" s="16"/>
      <c r="I29" s="16"/>
      <c r="J29" s="16"/>
      <c r="K29" s="16"/>
      <c r="L29" s="16"/>
      <c r="M29" s="16"/>
      <c r="N29" s="16"/>
      <c r="O29" s="16"/>
      <c r="P29" s="16"/>
      <c r="Q29" s="16"/>
      <c r="R29" s="16"/>
      <c r="S29" s="16"/>
      <c r="T29" s="16"/>
      <c r="U29" s="16"/>
    </row>
    <row r="30" spans="2:7" s="16" customFormat="1" ht="12.75">
      <c r="B30" s="10">
        <v>2004</v>
      </c>
      <c r="C30" s="11">
        <v>38261</v>
      </c>
      <c r="D30" s="109">
        <v>65.43750202469639</v>
      </c>
      <c r="E30" s="109">
        <v>74.85001031008959</v>
      </c>
      <c r="F30" s="109">
        <v>108.68330810090237</v>
      </c>
      <c r="G30" s="109">
        <v>71.11736658132499</v>
      </c>
    </row>
    <row r="31" spans="2:21" ht="12.75">
      <c r="B31" s="110">
        <v>2004</v>
      </c>
      <c r="C31" s="111">
        <v>38292</v>
      </c>
      <c r="D31" s="112">
        <v>65.5540666910028</v>
      </c>
      <c r="E31" s="112">
        <v>81.77870510598726</v>
      </c>
      <c r="F31" s="112">
        <v>104.36836338407147</v>
      </c>
      <c r="G31" s="112">
        <v>72.17007367344698</v>
      </c>
      <c r="H31" s="16"/>
      <c r="I31" s="16"/>
      <c r="J31" s="16"/>
      <c r="K31" s="16"/>
      <c r="L31" s="16"/>
      <c r="M31" s="16"/>
      <c r="N31" s="16"/>
      <c r="O31" s="16"/>
      <c r="P31" s="16"/>
      <c r="Q31" s="16"/>
      <c r="R31" s="16"/>
      <c r="S31" s="16"/>
      <c r="T31" s="16"/>
      <c r="U31" s="16"/>
    </row>
    <row r="32" spans="2:7" s="16" customFormat="1" ht="12.75">
      <c r="B32" s="10">
        <v>2004</v>
      </c>
      <c r="C32" s="11">
        <v>38322</v>
      </c>
      <c r="D32" s="109">
        <v>66.29237832287838</v>
      </c>
      <c r="E32" s="109">
        <v>85.74134505271235</v>
      </c>
      <c r="F32" s="109">
        <v>119.88531859112271</v>
      </c>
      <c r="G32" s="109">
        <v>75.32973673267347</v>
      </c>
    </row>
    <row r="33" spans="2:21" ht="12.75">
      <c r="B33" s="110">
        <v>2005</v>
      </c>
      <c r="C33" s="111">
        <v>38353</v>
      </c>
      <c r="D33" s="112">
        <v>65.5834342202124</v>
      </c>
      <c r="E33" s="112">
        <v>76.49776065703917</v>
      </c>
      <c r="F33" s="112">
        <v>102.73545173533122</v>
      </c>
      <c r="G33" s="112">
        <v>71.25578061789585</v>
      </c>
      <c r="H33" s="16"/>
      <c r="I33" s="16"/>
      <c r="J33" s="16"/>
      <c r="K33" s="16"/>
      <c r="L33" s="16"/>
      <c r="M33" s="16"/>
      <c r="N33" s="16"/>
      <c r="O33" s="16"/>
      <c r="P33" s="16"/>
      <c r="Q33" s="16"/>
      <c r="R33" s="16"/>
      <c r="S33" s="16"/>
      <c r="T33" s="16"/>
      <c r="U33" s="16"/>
    </row>
    <row r="34" spans="2:7" s="16" customFormat="1" ht="12.75">
      <c r="B34" s="10">
        <v>2005</v>
      </c>
      <c r="C34" s="11">
        <v>38384</v>
      </c>
      <c r="D34" s="109">
        <v>65.49375214559036</v>
      </c>
      <c r="E34" s="109">
        <v>76.16929645712544</v>
      </c>
      <c r="F34" s="109">
        <v>96.91036373928678</v>
      </c>
      <c r="G34" s="109">
        <v>70.47701145165367</v>
      </c>
    </row>
    <row r="35" spans="2:21" ht="12.75">
      <c r="B35" s="110">
        <v>2005</v>
      </c>
      <c r="C35" s="111">
        <v>38412</v>
      </c>
      <c r="D35" s="112">
        <v>65.71652432192319</v>
      </c>
      <c r="E35" s="112">
        <v>75.95921790002325</v>
      </c>
      <c r="F35" s="112">
        <v>101.24630123678409</v>
      </c>
      <c r="G35" s="112">
        <v>70.99956511215629</v>
      </c>
      <c r="H35" s="16"/>
      <c r="I35" s="16"/>
      <c r="J35" s="16"/>
      <c r="K35" s="16"/>
      <c r="L35" s="16"/>
      <c r="M35" s="16"/>
      <c r="N35" s="16"/>
      <c r="O35" s="16"/>
      <c r="P35" s="16"/>
      <c r="Q35" s="16"/>
      <c r="R35" s="16"/>
      <c r="S35" s="16"/>
      <c r="T35" s="16"/>
      <c r="U35" s="16"/>
    </row>
    <row r="36" spans="2:7" s="16" customFormat="1" ht="12.75">
      <c r="B36" s="10">
        <v>2005</v>
      </c>
      <c r="C36" s="11">
        <v>38443</v>
      </c>
      <c r="D36" s="109">
        <v>65.3725057310591</v>
      </c>
      <c r="E36" s="109">
        <v>75.83670898880078</v>
      </c>
      <c r="F36" s="109">
        <v>109.18040424172159</v>
      </c>
      <c r="G36" s="109">
        <v>71.31981567632963</v>
      </c>
    </row>
    <row r="37" spans="2:21" ht="12.75">
      <c r="B37" s="110">
        <v>2005</v>
      </c>
      <c r="C37" s="111">
        <v>38473</v>
      </c>
      <c r="D37" s="112">
        <v>65.3773496050123</v>
      </c>
      <c r="E37" s="112">
        <v>76.50699268175016</v>
      </c>
      <c r="F37" s="112">
        <v>105.6017899453447</v>
      </c>
      <c r="G37" s="112">
        <v>71.2145529961704</v>
      </c>
      <c r="H37" s="16"/>
      <c r="I37" s="16"/>
      <c r="J37" s="16"/>
      <c r="K37" s="16"/>
      <c r="L37" s="16"/>
      <c r="M37" s="16"/>
      <c r="N37" s="16"/>
      <c r="O37" s="16"/>
      <c r="P37" s="16"/>
      <c r="Q37" s="16"/>
      <c r="R37" s="16"/>
      <c r="S37" s="16"/>
      <c r="T37" s="16"/>
      <c r="U37" s="16"/>
    </row>
    <row r="38" spans="2:7" s="16" customFormat="1" ht="12.75">
      <c r="B38" s="10">
        <v>2005</v>
      </c>
      <c r="C38" s="11">
        <v>38504</v>
      </c>
      <c r="D38" s="109">
        <v>65.68845523359948</v>
      </c>
      <c r="E38" s="109">
        <v>77.22857387852764</v>
      </c>
      <c r="F38" s="109">
        <v>108.58847543972716</v>
      </c>
      <c r="G38" s="109">
        <v>71.9488177130954</v>
      </c>
    </row>
    <row r="39" spans="2:21" ht="12.75">
      <c r="B39" s="110">
        <v>2005</v>
      </c>
      <c r="C39" s="111">
        <v>38534</v>
      </c>
      <c r="D39" s="112">
        <v>65.82493522089513</v>
      </c>
      <c r="E39" s="112">
        <v>80.96646873259782</v>
      </c>
      <c r="F39" s="112">
        <v>107.96584106107355</v>
      </c>
      <c r="G39" s="112">
        <v>72.6402524050546</v>
      </c>
      <c r="H39" s="16"/>
      <c r="I39" s="16"/>
      <c r="J39" s="16"/>
      <c r="K39" s="16"/>
      <c r="L39" s="16"/>
      <c r="M39" s="16"/>
      <c r="N39" s="16"/>
      <c r="O39" s="16"/>
      <c r="P39" s="16"/>
      <c r="Q39" s="16"/>
      <c r="R39" s="16"/>
      <c r="S39" s="16"/>
      <c r="T39" s="16"/>
      <c r="U39" s="16"/>
    </row>
    <row r="40" spans="2:7" s="16" customFormat="1" ht="12.75">
      <c r="B40" s="10">
        <v>2005</v>
      </c>
      <c r="C40" s="11">
        <v>38565</v>
      </c>
      <c r="D40" s="109">
        <v>66.05035382920644</v>
      </c>
      <c r="E40" s="109">
        <v>82.0561166235208</v>
      </c>
      <c r="F40" s="109">
        <v>110.23677888081279</v>
      </c>
      <c r="G40" s="109">
        <v>73.084991688807</v>
      </c>
    </row>
    <row r="41" spans="2:21" ht="12.75">
      <c r="B41" s="110">
        <v>2005</v>
      </c>
      <c r="C41" s="111">
        <v>38596</v>
      </c>
      <c r="D41" s="112">
        <v>66.17149360642864</v>
      </c>
      <c r="E41" s="112">
        <v>81.68216814818447</v>
      </c>
      <c r="F41" s="112">
        <v>109.31448251155304</v>
      </c>
      <c r="G41" s="112">
        <v>72.99411210847123</v>
      </c>
      <c r="H41" s="16"/>
      <c r="I41" s="16"/>
      <c r="J41" s="16"/>
      <c r="K41" s="16"/>
      <c r="L41" s="16"/>
      <c r="M41" s="16"/>
      <c r="N41" s="16"/>
      <c r="O41" s="16"/>
      <c r="P41" s="16"/>
      <c r="Q41" s="16"/>
      <c r="R41" s="16"/>
      <c r="S41" s="16"/>
      <c r="T41" s="16"/>
      <c r="U41" s="16"/>
    </row>
    <row r="42" spans="2:7" s="16" customFormat="1" ht="12.75">
      <c r="B42" s="10">
        <v>2005</v>
      </c>
      <c r="C42" s="11">
        <v>38626</v>
      </c>
      <c r="D42" s="109">
        <v>67.14042300277956</v>
      </c>
      <c r="E42" s="109">
        <v>81.31650717437648</v>
      </c>
      <c r="F42" s="109">
        <v>118.14086107527982</v>
      </c>
      <c r="G42" s="109">
        <v>74.42084199989505</v>
      </c>
    </row>
    <row r="43" spans="2:21" ht="12.75">
      <c r="B43" s="110">
        <v>2005</v>
      </c>
      <c r="C43" s="111">
        <v>38657</v>
      </c>
      <c r="D43" s="112">
        <v>68.08659458336625</v>
      </c>
      <c r="E43" s="112">
        <v>85.4593879062529</v>
      </c>
      <c r="F43" s="112">
        <v>124.77143412572177</v>
      </c>
      <c r="G43" s="112">
        <v>76.58617898815751</v>
      </c>
      <c r="H43" s="16"/>
      <c r="I43" s="16"/>
      <c r="J43" s="16"/>
      <c r="K43" s="16"/>
      <c r="L43" s="16"/>
      <c r="M43" s="16"/>
      <c r="N43" s="16"/>
      <c r="O43" s="16"/>
      <c r="P43" s="16"/>
      <c r="Q43" s="16"/>
      <c r="R43" s="16"/>
      <c r="S43" s="16"/>
      <c r="T43" s="16"/>
      <c r="U43" s="16"/>
    </row>
    <row r="44" spans="2:7" s="16" customFormat="1" ht="12.75">
      <c r="B44" s="10">
        <v>2005</v>
      </c>
      <c r="C44" s="11">
        <v>38687</v>
      </c>
      <c r="D44" s="109">
        <v>68.6906082687504</v>
      </c>
      <c r="E44" s="109">
        <v>91.6687381118237</v>
      </c>
      <c r="F44" s="109">
        <v>138.27754492415696</v>
      </c>
      <c r="G44" s="109">
        <v>79.92280212578454</v>
      </c>
    </row>
    <row r="45" spans="2:21" ht="12.75">
      <c r="B45" s="110">
        <v>2006</v>
      </c>
      <c r="C45" s="111">
        <v>38718</v>
      </c>
      <c r="D45" s="112">
        <v>68.53222743028455</v>
      </c>
      <c r="E45" s="112">
        <v>77.68109599721865</v>
      </c>
      <c r="F45" s="112">
        <v>113.23149364991073</v>
      </c>
      <c r="G45" s="112">
        <v>74.57800648074544</v>
      </c>
      <c r="H45" s="16"/>
      <c r="I45" s="16"/>
      <c r="J45" s="16"/>
      <c r="K45" s="16"/>
      <c r="L45" s="16"/>
      <c r="M45" s="16"/>
      <c r="N45" s="16"/>
      <c r="O45" s="16"/>
      <c r="P45" s="16"/>
      <c r="Q45" s="16"/>
      <c r="R45" s="16"/>
      <c r="S45" s="16"/>
      <c r="T45" s="16"/>
      <c r="U45" s="16"/>
    </row>
    <row r="46" spans="2:7" s="16" customFormat="1" ht="12.75">
      <c r="B46" s="10">
        <v>2006</v>
      </c>
      <c r="C46" s="11">
        <v>38749</v>
      </c>
      <c r="D46" s="109">
        <v>68.72695771740617</v>
      </c>
      <c r="E46" s="109">
        <v>75.42139936324998</v>
      </c>
      <c r="F46" s="109">
        <v>107.53838378110234</v>
      </c>
      <c r="G46" s="109">
        <v>73.6446136205659</v>
      </c>
    </row>
    <row r="47" spans="2:21" ht="12.75">
      <c r="B47" s="110">
        <v>2006</v>
      </c>
      <c r="C47" s="111">
        <v>38777</v>
      </c>
      <c r="D47" s="112">
        <v>69.01609207928487</v>
      </c>
      <c r="E47" s="112">
        <v>75.55309871794978</v>
      </c>
      <c r="F47" s="112">
        <v>113.4484655186289</v>
      </c>
      <c r="G47" s="112">
        <v>74.4250152898633</v>
      </c>
      <c r="H47" s="16"/>
      <c r="I47" s="16"/>
      <c r="J47" s="16"/>
      <c r="K47" s="16"/>
      <c r="L47" s="16"/>
      <c r="M47" s="16"/>
      <c r="N47" s="16"/>
      <c r="O47" s="16"/>
      <c r="P47" s="16"/>
      <c r="Q47" s="16"/>
      <c r="R47" s="16"/>
      <c r="S47" s="16"/>
      <c r="T47" s="16"/>
      <c r="U47" s="16"/>
    </row>
    <row r="48" spans="2:7" s="16" customFormat="1" ht="12.75">
      <c r="B48" s="10">
        <v>2006</v>
      </c>
      <c r="C48" s="11">
        <v>38808</v>
      </c>
      <c r="D48" s="109">
        <v>69.07846090093197</v>
      </c>
      <c r="E48" s="109">
        <v>75.96245977949641</v>
      </c>
      <c r="F48" s="109">
        <v>122.2328264726003</v>
      </c>
      <c r="G48" s="109">
        <v>75.197216855804</v>
      </c>
    </row>
    <row r="49" spans="2:21" ht="12.75">
      <c r="B49" s="110">
        <v>2006</v>
      </c>
      <c r="C49" s="111">
        <v>38838</v>
      </c>
      <c r="D49" s="112">
        <v>69.41857268993309</v>
      </c>
      <c r="E49" s="112">
        <v>76.69807060202571</v>
      </c>
      <c r="F49" s="112">
        <v>114.64442664976818</v>
      </c>
      <c r="G49" s="112">
        <v>74.99229238227257</v>
      </c>
      <c r="H49" s="16"/>
      <c r="I49" s="16"/>
      <c r="J49" s="16"/>
      <c r="K49" s="16"/>
      <c r="L49" s="16"/>
      <c r="M49" s="16"/>
      <c r="N49" s="16"/>
      <c r="O49" s="16"/>
      <c r="P49" s="16"/>
      <c r="Q49" s="16"/>
      <c r="R49" s="16"/>
      <c r="S49" s="16"/>
      <c r="T49" s="16"/>
      <c r="U49" s="16"/>
    </row>
    <row r="50" spans="2:7" s="16" customFormat="1" ht="12.75">
      <c r="B50" s="10">
        <v>2006</v>
      </c>
      <c r="C50" s="11">
        <v>38869</v>
      </c>
      <c r="D50" s="109">
        <v>69.77321593200091</v>
      </c>
      <c r="E50" s="109">
        <v>77.26436651279855</v>
      </c>
      <c r="F50" s="109">
        <v>117.66366390783286</v>
      </c>
      <c r="G50" s="109">
        <v>75.72138045548479</v>
      </c>
    </row>
    <row r="51" spans="2:21" ht="12.75">
      <c r="B51" s="110">
        <v>2006</v>
      </c>
      <c r="C51" s="111">
        <v>38899</v>
      </c>
      <c r="D51" s="112">
        <v>69.91131376247924</v>
      </c>
      <c r="E51" s="112">
        <v>80.17473187975573</v>
      </c>
      <c r="F51" s="112">
        <v>115.69599028261399</v>
      </c>
      <c r="G51" s="112">
        <v>76.1433576547876</v>
      </c>
      <c r="H51" s="16"/>
      <c r="I51" s="16"/>
      <c r="J51" s="16"/>
      <c r="K51" s="16"/>
      <c r="L51" s="16"/>
      <c r="M51" s="16"/>
      <c r="N51" s="16"/>
      <c r="O51" s="16"/>
      <c r="P51" s="16"/>
      <c r="Q51" s="16"/>
      <c r="R51" s="16"/>
      <c r="S51" s="16"/>
      <c r="T51" s="16"/>
      <c r="U51" s="16"/>
    </row>
    <row r="52" spans="2:7" s="16" customFormat="1" ht="12.75">
      <c r="B52" s="10">
        <v>2006</v>
      </c>
      <c r="C52" s="11">
        <v>38930</v>
      </c>
      <c r="D52" s="109">
        <v>70.79395115569992</v>
      </c>
      <c r="E52" s="109">
        <v>81.7494564971155</v>
      </c>
      <c r="F52" s="109">
        <v>114.43300920811974</v>
      </c>
      <c r="G52" s="109">
        <v>76.82258097253239</v>
      </c>
    </row>
    <row r="53" spans="2:21" ht="12.75">
      <c r="B53" s="110">
        <v>2006</v>
      </c>
      <c r="C53" s="111">
        <v>38961</v>
      </c>
      <c r="D53" s="112">
        <v>70.89579447482541</v>
      </c>
      <c r="E53" s="112">
        <v>84.78992935395956</v>
      </c>
      <c r="F53" s="112">
        <v>119.94004340369224</v>
      </c>
      <c r="G53" s="112">
        <v>77.96297797899882</v>
      </c>
      <c r="H53" s="16"/>
      <c r="I53" s="16"/>
      <c r="J53" s="16"/>
      <c r="K53" s="16"/>
      <c r="L53" s="16"/>
      <c r="M53" s="16"/>
      <c r="N53" s="16"/>
      <c r="O53" s="16"/>
      <c r="P53" s="16"/>
      <c r="Q53" s="16"/>
      <c r="R53" s="16"/>
      <c r="S53" s="16"/>
      <c r="T53" s="16"/>
      <c r="U53" s="16"/>
    </row>
    <row r="54" spans="2:7" s="16" customFormat="1" ht="12.75">
      <c r="B54" s="10">
        <v>2006</v>
      </c>
      <c r="C54" s="11">
        <v>38991</v>
      </c>
      <c r="D54" s="109">
        <v>70.96839071409633</v>
      </c>
      <c r="E54" s="109">
        <v>86.56512652215812</v>
      </c>
      <c r="F54" s="109">
        <v>132.097821311886</v>
      </c>
      <c r="G54" s="109">
        <v>79.44157049731288</v>
      </c>
    </row>
    <row r="55" spans="2:21" ht="12.75">
      <c r="B55" s="110">
        <v>2006</v>
      </c>
      <c r="C55" s="111">
        <v>39022</v>
      </c>
      <c r="D55" s="112">
        <v>72.14972705534656</v>
      </c>
      <c r="E55" s="112">
        <v>90.46599212309684</v>
      </c>
      <c r="F55" s="112">
        <v>127.56408508307662</v>
      </c>
      <c r="G55" s="112">
        <v>80.70397708394415</v>
      </c>
      <c r="H55" s="16"/>
      <c r="I55" s="16"/>
      <c r="J55" s="16"/>
      <c r="K55" s="16"/>
      <c r="L55" s="16"/>
      <c r="M55" s="16"/>
      <c r="N55" s="16"/>
      <c r="O55" s="16"/>
      <c r="P55" s="16"/>
      <c r="Q55" s="16"/>
      <c r="R55" s="16"/>
      <c r="S55" s="16"/>
      <c r="T55" s="16"/>
      <c r="U55" s="16"/>
    </row>
    <row r="56" spans="2:7" s="16" customFormat="1" ht="12.75">
      <c r="B56" s="10">
        <v>2007</v>
      </c>
      <c r="C56" s="11">
        <v>39052</v>
      </c>
      <c r="D56" s="109">
        <v>72.77844544281969</v>
      </c>
      <c r="E56" s="109">
        <v>96.40641438225742</v>
      </c>
      <c r="F56" s="109">
        <v>149.26891524270332</v>
      </c>
      <c r="G56" s="109">
        <v>84.80340322798041</v>
      </c>
    </row>
    <row r="57" spans="2:21" ht="12.75">
      <c r="B57" s="110">
        <v>2007</v>
      </c>
      <c r="C57" s="111">
        <v>39083</v>
      </c>
      <c r="D57" s="112">
        <v>71.19206451960859</v>
      </c>
      <c r="E57" s="112">
        <v>86.6136547870523</v>
      </c>
      <c r="F57" s="112">
        <v>127.64541296117662</v>
      </c>
      <c r="G57" s="112">
        <v>79.56277210282556</v>
      </c>
      <c r="H57" s="16"/>
      <c r="I57" s="16"/>
      <c r="J57" s="16"/>
      <c r="K57" s="16"/>
      <c r="L57" s="16"/>
      <c r="M57" s="16"/>
      <c r="N57" s="16"/>
      <c r="O57" s="16"/>
      <c r="P57" s="16"/>
      <c r="Q57" s="16"/>
      <c r="R57" s="16"/>
      <c r="S57" s="16"/>
      <c r="T57" s="16"/>
      <c r="U57" s="16"/>
    </row>
    <row r="58" spans="2:7" s="16" customFormat="1" ht="12.75">
      <c r="B58" s="10">
        <v>2007</v>
      </c>
      <c r="C58" s="11">
        <v>39114</v>
      </c>
      <c r="D58" s="109">
        <v>70.53381945443128</v>
      </c>
      <c r="E58" s="109">
        <v>84.84907428365622</v>
      </c>
      <c r="F58" s="109">
        <v>125.27393003187248</v>
      </c>
      <c r="G58" s="109">
        <v>78.40883771379767</v>
      </c>
    </row>
    <row r="59" spans="2:21" ht="12.75">
      <c r="B59" s="110">
        <v>2007</v>
      </c>
      <c r="C59" s="111">
        <v>39142</v>
      </c>
      <c r="D59" s="112">
        <v>71.2203311694933</v>
      </c>
      <c r="E59" s="112">
        <v>85.91212403127999</v>
      </c>
      <c r="F59" s="112">
        <v>136.87248048482496</v>
      </c>
      <c r="G59" s="112">
        <v>80.1788349864952</v>
      </c>
      <c r="H59" s="16"/>
      <c r="I59" s="16"/>
      <c r="J59" s="16"/>
      <c r="K59" s="16"/>
      <c r="L59" s="16"/>
      <c r="M59" s="16"/>
      <c r="N59" s="16"/>
      <c r="O59" s="16"/>
      <c r="P59" s="16"/>
      <c r="Q59" s="16"/>
      <c r="R59" s="16"/>
      <c r="S59" s="16"/>
      <c r="T59" s="16"/>
      <c r="U59" s="16"/>
    </row>
    <row r="60" spans="2:7" s="16" customFormat="1" ht="12.75">
      <c r="B60" s="10">
        <v>2007</v>
      </c>
      <c r="C60" s="11">
        <v>39173</v>
      </c>
      <c r="D60" s="109">
        <v>71.59039040253009</v>
      </c>
      <c r="E60" s="109">
        <v>87.10338102184028</v>
      </c>
      <c r="F60" s="109">
        <v>128.00696944997472</v>
      </c>
      <c r="G60" s="109">
        <v>79.65459809074186</v>
      </c>
    </row>
    <row r="61" spans="2:21" ht="12.75">
      <c r="B61" s="110">
        <v>2007</v>
      </c>
      <c r="C61" s="111">
        <v>39203</v>
      </c>
      <c r="D61" s="112">
        <v>72.179019178978</v>
      </c>
      <c r="E61" s="112">
        <v>86.23376871863314</v>
      </c>
      <c r="F61" s="112">
        <v>126.90386011801915</v>
      </c>
      <c r="G61" s="112">
        <v>79.92375050408472</v>
      </c>
      <c r="H61" s="16"/>
      <c r="I61" s="16"/>
      <c r="J61" s="16"/>
      <c r="K61" s="16"/>
      <c r="L61" s="16"/>
      <c r="M61" s="16"/>
      <c r="N61" s="16"/>
      <c r="O61" s="16"/>
      <c r="P61" s="16"/>
      <c r="Q61" s="16"/>
      <c r="R61" s="16"/>
      <c r="S61" s="16"/>
      <c r="T61" s="16"/>
      <c r="U61" s="16"/>
    </row>
    <row r="62" spans="2:7" s="16" customFormat="1" ht="12.75">
      <c r="B62" s="10">
        <v>2007</v>
      </c>
      <c r="C62" s="11">
        <v>39234</v>
      </c>
      <c r="D62" s="109">
        <v>72.47815299483833</v>
      </c>
      <c r="E62" s="109">
        <v>87.69493668324546</v>
      </c>
      <c r="F62" s="109">
        <v>131.53178242112796</v>
      </c>
      <c r="G62" s="109">
        <v>80.9589435681287</v>
      </c>
    </row>
    <row r="63" spans="2:21" ht="12.75">
      <c r="B63" s="110">
        <v>2007</v>
      </c>
      <c r="C63" s="111">
        <v>39264</v>
      </c>
      <c r="D63" s="112">
        <v>72.6754868160803</v>
      </c>
      <c r="E63" s="112">
        <v>90.90413129930533</v>
      </c>
      <c r="F63" s="112">
        <v>134.83527844991664</v>
      </c>
      <c r="G63" s="112">
        <v>81.96058317047721</v>
      </c>
      <c r="H63" s="16"/>
      <c r="I63" s="16"/>
      <c r="J63" s="16"/>
      <c r="K63" s="16"/>
      <c r="L63" s="16"/>
      <c r="M63" s="16"/>
      <c r="N63" s="16"/>
      <c r="O63" s="16"/>
      <c r="P63" s="16"/>
      <c r="Q63" s="16"/>
      <c r="R63" s="16"/>
      <c r="S63" s="16"/>
      <c r="T63" s="16"/>
      <c r="U63" s="16"/>
    </row>
    <row r="64" spans="2:7" s="16" customFormat="1" ht="12.75">
      <c r="B64" s="10">
        <v>2007</v>
      </c>
      <c r="C64" s="11">
        <v>39295</v>
      </c>
      <c r="D64" s="109">
        <v>72.97087901568143</v>
      </c>
      <c r="E64" s="109">
        <v>91.66991158632584</v>
      </c>
      <c r="F64" s="109">
        <v>140.07802456653508</v>
      </c>
      <c r="G64" s="109">
        <v>82.62692554115905</v>
      </c>
    </row>
    <row r="65" spans="2:21" ht="12.75">
      <c r="B65" s="110">
        <v>2007</v>
      </c>
      <c r="C65" s="111">
        <v>39326</v>
      </c>
      <c r="D65" s="112">
        <v>72.67161826474569</v>
      </c>
      <c r="E65" s="112">
        <v>94.68561343360975</v>
      </c>
      <c r="F65" s="112">
        <v>147.2346077466698</v>
      </c>
      <c r="G65" s="112">
        <v>83.62361622754992</v>
      </c>
      <c r="H65" s="16"/>
      <c r="I65" s="16"/>
      <c r="J65" s="16"/>
      <c r="K65" s="16"/>
      <c r="L65" s="16"/>
      <c r="M65" s="16"/>
      <c r="N65" s="16"/>
      <c r="O65" s="16"/>
      <c r="P65" s="16"/>
      <c r="Q65" s="16"/>
      <c r="R65" s="16"/>
      <c r="S65" s="16"/>
      <c r="T65" s="16"/>
      <c r="U65" s="16"/>
    </row>
    <row r="66" spans="2:7" s="16" customFormat="1" ht="12.75">
      <c r="B66" s="10">
        <v>2007</v>
      </c>
      <c r="C66" s="11">
        <v>39356</v>
      </c>
      <c r="D66" s="109">
        <v>72.98209877566786</v>
      </c>
      <c r="E66" s="109">
        <v>96.47197281758811</v>
      </c>
      <c r="F66" s="109">
        <v>154.2429486751459</v>
      </c>
      <c r="G66" s="109">
        <v>84.77688821421712</v>
      </c>
    </row>
    <row r="67" spans="2:21" ht="12.75">
      <c r="B67" s="110">
        <v>2007</v>
      </c>
      <c r="C67" s="111">
        <v>39387</v>
      </c>
      <c r="D67" s="112">
        <v>74.30141160349037</v>
      </c>
      <c r="E67" s="112">
        <v>103.08100861950433</v>
      </c>
      <c r="F67" s="112">
        <v>144.3323750886575</v>
      </c>
      <c r="G67" s="112">
        <v>86.16039262231945</v>
      </c>
      <c r="H67" s="16"/>
      <c r="I67" s="16"/>
      <c r="J67" s="16"/>
      <c r="K67" s="16"/>
      <c r="L67" s="16"/>
      <c r="M67" s="16"/>
      <c r="N67" s="16"/>
      <c r="O67" s="16"/>
      <c r="P67" s="16"/>
      <c r="Q67" s="16"/>
      <c r="R67" s="16"/>
      <c r="S67" s="16"/>
      <c r="T67" s="16"/>
      <c r="U67" s="16"/>
    </row>
    <row r="68" spans="2:7" s="16" customFormat="1" ht="12.75">
      <c r="B68" s="10">
        <v>2007</v>
      </c>
      <c r="C68" s="11">
        <v>39417</v>
      </c>
      <c r="D68" s="109">
        <v>74.68497799275413</v>
      </c>
      <c r="E68" s="109">
        <v>111.0129881872688</v>
      </c>
      <c r="F68" s="109">
        <v>171.9355633662834</v>
      </c>
      <c r="G68" s="109">
        <v>91.10262930451617</v>
      </c>
    </row>
    <row r="69" spans="2:21" ht="12.75">
      <c r="B69" s="110">
        <v>2008</v>
      </c>
      <c r="C69" s="111">
        <v>39448</v>
      </c>
      <c r="D69" s="112">
        <v>73.45888926741651</v>
      </c>
      <c r="E69" s="112">
        <v>95.53145877214556</v>
      </c>
      <c r="F69" s="112">
        <v>145.23353849660967</v>
      </c>
      <c r="G69" s="112">
        <v>84.5640889274521</v>
      </c>
      <c r="H69" s="16"/>
      <c r="I69" s="16"/>
      <c r="J69" s="16"/>
      <c r="K69" s="16"/>
      <c r="L69" s="16"/>
      <c r="M69" s="16"/>
      <c r="N69" s="16"/>
      <c r="O69" s="16"/>
      <c r="P69" s="16"/>
      <c r="Q69" s="16"/>
      <c r="R69" s="16"/>
      <c r="S69" s="16"/>
      <c r="T69" s="16"/>
      <c r="U69" s="16"/>
    </row>
    <row r="70" spans="2:7" s="16" customFormat="1" ht="12.75">
      <c r="B70" s="10">
        <v>2008</v>
      </c>
      <c r="C70" s="11">
        <v>39479</v>
      </c>
      <c r="D70" s="109">
        <v>73.21020847329189</v>
      </c>
      <c r="E70" s="109">
        <v>94.61941121918471</v>
      </c>
      <c r="F70" s="109">
        <v>145.9311232264087</v>
      </c>
      <c r="G70" s="109">
        <v>84.1349097043354</v>
      </c>
    </row>
    <row r="71" spans="2:21" ht="12.75">
      <c r="B71" s="110">
        <v>2008</v>
      </c>
      <c r="C71" s="111">
        <v>39508</v>
      </c>
      <c r="D71" s="112">
        <v>73.17210938528862</v>
      </c>
      <c r="E71" s="112">
        <v>95.45592481000682</v>
      </c>
      <c r="F71" s="112">
        <v>151.40669512592456</v>
      </c>
      <c r="G71" s="112">
        <v>84.76247338700811</v>
      </c>
      <c r="H71" s="16"/>
      <c r="I71" s="16"/>
      <c r="J71" s="16"/>
      <c r="K71" s="16"/>
      <c r="L71" s="16"/>
      <c r="M71" s="16"/>
      <c r="N71" s="16"/>
      <c r="O71" s="16"/>
      <c r="P71" s="16"/>
      <c r="Q71" s="16"/>
      <c r="R71" s="16"/>
      <c r="S71" s="16"/>
      <c r="T71" s="16"/>
      <c r="U71" s="16"/>
    </row>
    <row r="72" spans="2:7" s="16" customFormat="1" ht="12.75">
      <c r="B72" s="10">
        <v>2008</v>
      </c>
      <c r="C72" s="11">
        <v>39539</v>
      </c>
      <c r="D72" s="109">
        <v>73.73787833469493</v>
      </c>
      <c r="E72" s="109">
        <v>95.83707284229635</v>
      </c>
      <c r="F72" s="109">
        <v>152.1850277728881</v>
      </c>
      <c r="G72" s="109">
        <v>85.08490444830635</v>
      </c>
    </row>
    <row r="73" spans="2:21" ht="12.75">
      <c r="B73" s="110">
        <v>2008</v>
      </c>
      <c r="C73" s="111">
        <v>39569</v>
      </c>
      <c r="D73" s="112">
        <v>73.59693591129393</v>
      </c>
      <c r="E73" s="112">
        <v>98.57800896500473</v>
      </c>
      <c r="F73" s="112">
        <v>148.54357117239306</v>
      </c>
      <c r="G73" s="112">
        <v>85.30336630211889</v>
      </c>
      <c r="H73" s="16"/>
      <c r="I73" s="16"/>
      <c r="J73" s="16"/>
      <c r="K73" s="16"/>
      <c r="L73" s="16"/>
      <c r="M73" s="16"/>
      <c r="N73" s="16"/>
      <c r="O73" s="16"/>
      <c r="P73" s="16"/>
      <c r="Q73" s="16"/>
      <c r="R73" s="16"/>
      <c r="S73" s="16"/>
      <c r="T73" s="16"/>
      <c r="U73" s="16"/>
    </row>
    <row r="74" spans="2:7" s="16" customFormat="1" ht="12.75">
      <c r="B74" s="10">
        <v>2008</v>
      </c>
      <c r="C74" s="11">
        <v>39600</v>
      </c>
      <c r="D74" s="109">
        <v>74.2554302023957</v>
      </c>
      <c r="E74" s="109">
        <v>99.34842185794835</v>
      </c>
      <c r="F74" s="109">
        <v>144.0524661720399</v>
      </c>
      <c r="G74" s="109">
        <v>85.64361128799706</v>
      </c>
    </row>
    <row r="75" spans="2:21" ht="12.75">
      <c r="B75" s="110">
        <v>2008</v>
      </c>
      <c r="C75" s="111">
        <v>39630</v>
      </c>
      <c r="D75" s="112">
        <v>73.92937165574811</v>
      </c>
      <c r="E75" s="112">
        <v>100.24116590868438</v>
      </c>
      <c r="F75" s="112">
        <v>145.87834876640304</v>
      </c>
      <c r="G75" s="112">
        <v>85.66961808842112</v>
      </c>
      <c r="H75" s="16"/>
      <c r="I75" s="16"/>
      <c r="J75" s="16"/>
      <c r="K75" s="16"/>
      <c r="L75" s="16"/>
      <c r="M75" s="16"/>
      <c r="N75" s="16"/>
      <c r="O75" s="16"/>
      <c r="P75" s="16"/>
      <c r="Q75" s="16"/>
      <c r="R75" s="16"/>
      <c r="S75" s="16"/>
      <c r="T75" s="16"/>
      <c r="U75" s="16"/>
    </row>
    <row r="76" spans="2:7" s="16" customFormat="1" ht="12.75">
      <c r="B76" s="10">
        <v>2008</v>
      </c>
      <c r="C76" s="11">
        <v>39661</v>
      </c>
      <c r="D76" s="109">
        <v>73.50848135541109</v>
      </c>
      <c r="E76" s="109">
        <v>100.33612675853863</v>
      </c>
      <c r="F76" s="109">
        <v>144.52365937094797</v>
      </c>
      <c r="G76" s="109">
        <v>85.0555505729559</v>
      </c>
    </row>
    <row r="77" spans="2:21" ht="12.75">
      <c r="B77" s="110">
        <v>2008</v>
      </c>
      <c r="C77" s="111">
        <v>39692</v>
      </c>
      <c r="D77" s="112">
        <v>73.34537254818427</v>
      </c>
      <c r="E77" s="112">
        <v>102.98230926524353</v>
      </c>
      <c r="F77" s="112">
        <v>149.95291848772408</v>
      </c>
      <c r="G77" s="112">
        <v>85.90219202361057</v>
      </c>
      <c r="H77" s="16"/>
      <c r="I77" s="16"/>
      <c r="J77" s="16"/>
      <c r="K77" s="16"/>
      <c r="L77" s="16"/>
      <c r="M77" s="16"/>
      <c r="N77" s="16"/>
      <c r="O77" s="16"/>
      <c r="P77" s="16"/>
      <c r="Q77" s="16"/>
      <c r="R77" s="16"/>
      <c r="S77" s="16"/>
      <c r="T77" s="16"/>
      <c r="U77" s="16"/>
    </row>
    <row r="78" spans="2:7" s="16" customFormat="1" ht="12.75">
      <c r="B78" s="10">
        <v>2008</v>
      </c>
      <c r="C78" s="11">
        <v>39722</v>
      </c>
      <c r="D78" s="109">
        <v>73.13989531032563</v>
      </c>
      <c r="E78" s="109">
        <v>103.76996473756007</v>
      </c>
      <c r="F78" s="109">
        <v>155.78255032213758</v>
      </c>
      <c r="G78" s="109">
        <v>86.39485808985086</v>
      </c>
    </row>
    <row r="79" spans="2:21" ht="12.75">
      <c r="B79" s="110">
        <v>2008</v>
      </c>
      <c r="C79" s="111">
        <v>39753</v>
      </c>
      <c r="D79" s="112">
        <v>73.59355720210326</v>
      </c>
      <c r="E79" s="112">
        <v>108.52541707767129</v>
      </c>
      <c r="F79" s="112">
        <v>154.88995797621857</v>
      </c>
      <c r="G79" s="112">
        <v>87.64613634375604</v>
      </c>
      <c r="H79" s="16"/>
      <c r="I79" s="16"/>
      <c r="J79" s="16"/>
      <c r="K79" s="16"/>
      <c r="L79" s="16"/>
      <c r="M79" s="16"/>
      <c r="N79" s="16"/>
      <c r="O79" s="16"/>
      <c r="P79" s="16"/>
      <c r="Q79" s="16"/>
      <c r="R79" s="16"/>
      <c r="S79" s="16"/>
      <c r="T79" s="16"/>
      <c r="U79" s="16"/>
    </row>
    <row r="80" spans="2:7" s="16" customFormat="1" ht="12.75">
      <c r="B80" s="10">
        <v>2008</v>
      </c>
      <c r="C80" s="11">
        <v>39783</v>
      </c>
      <c r="D80" s="109">
        <v>74.13302356300066</v>
      </c>
      <c r="E80" s="109">
        <v>113.4802125709132</v>
      </c>
      <c r="F80" s="109">
        <v>165.4995054130901</v>
      </c>
      <c r="G80" s="109">
        <v>90.56797455228224</v>
      </c>
    </row>
    <row r="81" spans="2:21" ht="12.75">
      <c r="B81" s="110">
        <v>2009</v>
      </c>
      <c r="C81" s="111">
        <v>39814</v>
      </c>
      <c r="D81" s="112">
        <v>71.13043121961523</v>
      </c>
      <c r="E81" s="112">
        <v>104.09219648252132</v>
      </c>
      <c r="F81" s="112">
        <v>142.80300344496163</v>
      </c>
      <c r="G81" s="112">
        <v>84.33008916731323</v>
      </c>
      <c r="H81" s="16"/>
      <c r="I81" s="16"/>
      <c r="J81" s="16"/>
      <c r="K81" s="16"/>
      <c r="L81" s="16"/>
      <c r="M81" s="16"/>
      <c r="N81" s="16"/>
      <c r="O81" s="16"/>
      <c r="P81" s="16"/>
      <c r="Q81" s="16"/>
      <c r="R81" s="16"/>
      <c r="S81" s="16"/>
      <c r="T81" s="16"/>
      <c r="U81" s="16"/>
    </row>
    <row r="82" spans="2:7" s="16" customFormat="1" ht="12.75">
      <c r="B82" s="10">
        <v>2009</v>
      </c>
      <c r="C82" s="11">
        <v>39845</v>
      </c>
      <c r="D82" s="109">
        <v>70.74761148335965</v>
      </c>
      <c r="E82" s="109">
        <v>102.6049260063809</v>
      </c>
      <c r="F82" s="109">
        <v>141.38230645267774</v>
      </c>
      <c r="G82" s="109">
        <v>83.47449399759509</v>
      </c>
    </row>
    <row r="83" spans="2:21" ht="12.75">
      <c r="B83" s="110">
        <v>2009</v>
      </c>
      <c r="C83" s="111">
        <v>39873</v>
      </c>
      <c r="D83" s="112">
        <v>70.54044444757692</v>
      </c>
      <c r="E83" s="112">
        <v>101.07291143853783</v>
      </c>
      <c r="F83" s="112">
        <v>142.870051252099</v>
      </c>
      <c r="G83" s="112">
        <v>83.15483046432637</v>
      </c>
      <c r="H83" s="16"/>
      <c r="I83" s="16"/>
      <c r="J83" s="16"/>
      <c r="K83" s="16"/>
      <c r="L83" s="16"/>
      <c r="M83" s="16"/>
      <c r="N83" s="16"/>
      <c r="O83" s="16"/>
      <c r="P83" s="16"/>
      <c r="Q83" s="16"/>
      <c r="R83" s="16"/>
      <c r="S83" s="16"/>
      <c r="T83" s="16"/>
      <c r="U83" s="16"/>
    </row>
    <row r="84" spans="2:7" s="16" customFormat="1" ht="12.75">
      <c r="B84" s="10">
        <v>2009</v>
      </c>
      <c r="C84" s="11">
        <v>39904</v>
      </c>
      <c r="D84" s="109">
        <v>71.61116996569953</v>
      </c>
      <c r="E84" s="109">
        <v>95.16041382569605</v>
      </c>
      <c r="F84" s="109">
        <v>132.38263861689782</v>
      </c>
      <c r="G84" s="109">
        <v>81.61131581237953</v>
      </c>
    </row>
    <row r="85" spans="2:21" ht="12.75">
      <c r="B85" s="110">
        <v>2009</v>
      </c>
      <c r="C85" s="111">
        <v>39934</v>
      </c>
      <c r="D85" s="112">
        <v>71.98974975090869</v>
      </c>
      <c r="E85" s="112">
        <v>97.21923264304542</v>
      </c>
      <c r="F85" s="112">
        <v>132.2631417493577</v>
      </c>
      <c r="G85" s="112">
        <v>82.37080632848155</v>
      </c>
      <c r="H85" s="16"/>
      <c r="I85" s="16"/>
      <c r="J85" s="16"/>
      <c r="K85" s="16"/>
      <c r="L85" s="16"/>
      <c r="M85" s="16"/>
      <c r="N85" s="16"/>
      <c r="O85" s="16"/>
      <c r="P85" s="16"/>
      <c r="Q85" s="16"/>
      <c r="R85" s="16"/>
      <c r="S85" s="16"/>
      <c r="T85" s="16"/>
      <c r="U85" s="16"/>
    </row>
    <row r="86" spans="2:7" s="16" customFormat="1" ht="12.75">
      <c r="B86" s="10">
        <v>2009</v>
      </c>
      <c r="C86" s="11">
        <v>39965</v>
      </c>
      <c r="D86" s="109">
        <v>72.13219138358906</v>
      </c>
      <c r="E86" s="109">
        <v>97.49913575395146</v>
      </c>
      <c r="F86" s="109">
        <v>136.42315518868324</v>
      </c>
      <c r="G86" s="109">
        <v>83.05787701346782</v>
      </c>
    </row>
    <row r="87" spans="2:21" ht="12.75">
      <c r="B87" s="110">
        <v>2009</v>
      </c>
      <c r="C87" s="111">
        <v>39995</v>
      </c>
      <c r="D87" s="112">
        <v>72.43596266081042</v>
      </c>
      <c r="E87" s="112">
        <v>99.33719049815971</v>
      </c>
      <c r="F87" s="112">
        <v>130.38754460421575</v>
      </c>
      <c r="G87" s="112">
        <v>82.96894827766639</v>
      </c>
      <c r="H87" s="16"/>
      <c r="I87" s="16"/>
      <c r="J87" s="16"/>
      <c r="K87" s="16"/>
      <c r="L87" s="16"/>
      <c r="M87" s="16"/>
      <c r="N87" s="16"/>
      <c r="O87" s="16"/>
      <c r="P87" s="16"/>
      <c r="Q87" s="16"/>
      <c r="R87" s="16"/>
      <c r="S87" s="16"/>
      <c r="T87" s="16"/>
      <c r="U87" s="16"/>
    </row>
    <row r="88" spans="2:7" s="16" customFormat="1" ht="12.75">
      <c r="B88" s="10">
        <v>2009</v>
      </c>
      <c r="C88" s="11">
        <v>40026</v>
      </c>
      <c r="D88" s="109">
        <v>72.73140891517406</v>
      </c>
      <c r="E88" s="109">
        <v>99.64614147412678</v>
      </c>
      <c r="F88" s="109">
        <v>126.91570328727062</v>
      </c>
      <c r="G88" s="109">
        <v>82.73773732968209</v>
      </c>
    </row>
    <row r="89" spans="2:21" ht="12.75">
      <c r="B89" s="110">
        <v>2009</v>
      </c>
      <c r="C89" s="111">
        <v>40057</v>
      </c>
      <c r="D89" s="112">
        <v>72.62830548938177</v>
      </c>
      <c r="E89" s="112">
        <v>101.30866008735865</v>
      </c>
      <c r="F89" s="112">
        <v>127.5934194308974</v>
      </c>
      <c r="G89" s="112">
        <v>82.99016522697248</v>
      </c>
      <c r="H89" s="16"/>
      <c r="I89" s="16"/>
      <c r="J89" s="16"/>
      <c r="K89" s="16"/>
      <c r="L89" s="16"/>
      <c r="M89" s="16"/>
      <c r="N89" s="16"/>
      <c r="O89" s="16"/>
      <c r="P89" s="16"/>
      <c r="Q89" s="16"/>
      <c r="R89" s="16"/>
      <c r="S89" s="16"/>
      <c r="T89" s="16"/>
      <c r="U89" s="16"/>
    </row>
    <row r="90" spans="2:7" s="16" customFormat="1" ht="12.75">
      <c r="B90" s="10">
        <v>2009</v>
      </c>
      <c r="C90" s="11">
        <v>40087</v>
      </c>
      <c r="D90" s="109">
        <v>73.15671626072061</v>
      </c>
      <c r="E90" s="109">
        <v>102.80864517503943</v>
      </c>
      <c r="F90" s="109">
        <v>126.7689143867883</v>
      </c>
      <c r="G90" s="109">
        <v>83.5624006586219</v>
      </c>
    </row>
    <row r="91" spans="2:21" ht="12.75">
      <c r="B91" s="110">
        <v>2009</v>
      </c>
      <c r="C91" s="111">
        <v>40118</v>
      </c>
      <c r="D91" s="112">
        <v>77.46144720014819</v>
      </c>
      <c r="E91" s="112">
        <v>94.5876063378378</v>
      </c>
      <c r="F91" s="112">
        <v>132.1276854280224</v>
      </c>
      <c r="G91" s="112">
        <v>85.7236476843221</v>
      </c>
      <c r="H91" s="16"/>
      <c r="I91" s="16"/>
      <c r="J91" s="16"/>
      <c r="K91" s="16"/>
      <c r="L91" s="16"/>
      <c r="M91" s="16"/>
      <c r="N91" s="16"/>
      <c r="O91" s="16"/>
      <c r="P91" s="16"/>
      <c r="Q91" s="16"/>
      <c r="R91" s="16"/>
      <c r="S91" s="16"/>
      <c r="T91" s="16"/>
      <c r="U91" s="16"/>
    </row>
    <row r="92" spans="2:7" s="16" customFormat="1" ht="12.75">
      <c r="B92" s="10">
        <v>2009</v>
      </c>
      <c r="C92" s="11">
        <v>40148</v>
      </c>
      <c r="D92" s="109">
        <v>77.4656392465776</v>
      </c>
      <c r="E92" s="109">
        <v>102.27931659608585</v>
      </c>
      <c r="F92" s="109">
        <v>146.95462115896493</v>
      </c>
      <c r="G92" s="109">
        <v>89.07313529360663</v>
      </c>
    </row>
    <row r="93" spans="2:21" ht="12.75">
      <c r="B93" s="110">
        <v>2010</v>
      </c>
      <c r="C93" s="111">
        <v>40179</v>
      </c>
      <c r="D93" s="112">
        <v>76.835113415105</v>
      </c>
      <c r="E93" s="112">
        <v>89.32853885928452</v>
      </c>
      <c r="F93" s="112">
        <v>118.1167481815814</v>
      </c>
      <c r="G93" s="112">
        <v>83.21202689874728</v>
      </c>
      <c r="H93" s="16"/>
      <c r="I93" s="16"/>
      <c r="J93" s="16"/>
      <c r="K93" s="16"/>
      <c r="L93" s="16"/>
      <c r="M93" s="16"/>
      <c r="N93" s="16"/>
      <c r="O93" s="16"/>
      <c r="P93" s="16"/>
      <c r="Q93" s="16"/>
      <c r="R93" s="16"/>
      <c r="S93" s="16"/>
      <c r="T93" s="16"/>
      <c r="U93" s="16"/>
    </row>
    <row r="94" spans="2:7" s="16" customFormat="1" ht="12.75">
      <c r="B94" s="10">
        <v>2010</v>
      </c>
      <c r="C94" s="11">
        <v>40210</v>
      </c>
      <c r="D94" s="109">
        <v>76.79521361509802</v>
      </c>
      <c r="E94" s="109">
        <v>87.81086596219095</v>
      </c>
      <c r="F94" s="109">
        <v>114.13779747809764</v>
      </c>
      <c r="G94" s="109">
        <v>82.39868307928131</v>
      </c>
    </row>
    <row r="95" spans="2:21" ht="12.75">
      <c r="B95" s="110">
        <v>2010</v>
      </c>
      <c r="C95" s="111">
        <v>40238</v>
      </c>
      <c r="D95" s="112">
        <v>76.99097957419634</v>
      </c>
      <c r="E95" s="112">
        <v>88.54592637384478</v>
      </c>
      <c r="F95" s="112">
        <v>119.06243531297068</v>
      </c>
      <c r="G95" s="112">
        <v>83.13712640372134</v>
      </c>
      <c r="H95" s="16"/>
      <c r="I95" s="16"/>
      <c r="J95" s="16"/>
      <c r="K95" s="16"/>
      <c r="L95" s="16"/>
      <c r="M95" s="16"/>
      <c r="N95" s="16"/>
      <c r="O95" s="16"/>
      <c r="P95" s="16"/>
      <c r="Q95" s="16"/>
      <c r="R95" s="16"/>
      <c r="S95" s="16"/>
      <c r="T95" s="16"/>
      <c r="U95" s="16"/>
    </row>
    <row r="96" spans="2:7" s="16" customFormat="1" ht="12.75">
      <c r="B96" s="10">
        <v>2010</v>
      </c>
      <c r="C96" s="11">
        <v>40269</v>
      </c>
      <c r="D96" s="109">
        <v>77.99129507268576</v>
      </c>
      <c r="E96" s="109">
        <v>89.35491898858109</v>
      </c>
      <c r="F96" s="109">
        <v>114.61269806543011</v>
      </c>
      <c r="G96" s="109">
        <v>83.43304803787383</v>
      </c>
    </row>
    <row r="97" spans="2:21" ht="12.75">
      <c r="B97" s="110">
        <v>2010</v>
      </c>
      <c r="C97" s="111">
        <v>40299</v>
      </c>
      <c r="D97" s="112">
        <v>78.61578371153885</v>
      </c>
      <c r="E97" s="112">
        <v>91.9145456182533</v>
      </c>
      <c r="F97" s="112">
        <v>111.94329959617254</v>
      </c>
      <c r="G97" s="112">
        <v>84.21112560660859</v>
      </c>
      <c r="H97" s="16"/>
      <c r="I97" s="16"/>
      <c r="J97" s="16"/>
      <c r="K97" s="16"/>
      <c r="L97" s="16"/>
      <c r="M97" s="16"/>
      <c r="N97" s="16"/>
      <c r="O97" s="16"/>
      <c r="P97" s="16"/>
      <c r="Q97" s="16"/>
      <c r="R97" s="16"/>
      <c r="S97" s="16"/>
      <c r="T97" s="16"/>
      <c r="U97" s="16"/>
    </row>
    <row r="98" spans="2:7" s="16" customFormat="1" ht="12.75">
      <c r="B98" s="10">
        <v>2010</v>
      </c>
      <c r="C98" s="11">
        <v>40330</v>
      </c>
      <c r="D98" s="109">
        <v>78.89936141200238</v>
      </c>
      <c r="E98" s="109">
        <v>91.87969217341904</v>
      </c>
      <c r="F98" s="109">
        <v>115.87938956495108</v>
      </c>
      <c r="G98" s="109">
        <v>84.89013326312312</v>
      </c>
    </row>
    <row r="99" spans="2:21" ht="12.75">
      <c r="B99" s="110">
        <v>2010</v>
      </c>
      <c r="C99" s="111">
        <v>40360</v>
      </c>
      <c r="D99" s="112">
        <v>79.07351458771869</v>
      </c>
      <c r="E99" s="112">
        <v>94.14388209944076</v>
      </c>
      <c r="F99" s="112">
        <v>122.01677528144265</v>
      </c>
      <c r="G99" s="112">
        <v>85.94514968359717</v>
      </c>
      <c r="H99" s="16"/>
      <c r="I99" s="16"/>
      <c r="J99" s="16"/>
      <c r="K99" s="16"/>
      <c r="L99" s="16"/>
      <c r="M99" s="16"/>
      <c r="N99" s="16"/>
      <c r="O99" s="16"/>
      <c r="P99" s="16"/>
      <c r="Q99" s="16"/>
      <c r="R99" s="16"/>
      <c r="S99" s="16"/>
      <c r="T99" s="16"/>
      <c r="U99" s="16"/>
    </row>
    <row r="100" spans="2:7" s="16" customFormat="1" ht="12.75">
      <c r="B100" s="10">
        <v>2010</v>
      </c>
      <c r="C100" s="11">
        <v>40391</v>
      </c>
      <c r="D100" s="109">
        <v>79.69854237624446</v>
      </c>
      <c r="E100" s="109">
        <v>94.30718867341112</v>
      </c>
      <c r="F100" s="109">
        <v>120.70553180733344</v>
      </c>
      <c r="G100" s="109">
        <v>86.16193702399073</v>
      </c>
    </row>
    <row r="101" spans="2:21" ht="12.75">
      <c r="B101" s="110">
        <v>2010</v>
      </c>
      <c r="C101" s="111">
        <v>40422</v>
      </c>
      <c r="D101" s="112">
        <v>79.49899500359004</v>
      </c>
      <c r="E101" s="112">
        <v>96.74501074914839</v>
      </c>
      <c r="F101" s="112">
        <v>118.78832176853034</v>
      </c>
      <c r="G101" s="112">
        <v>86.26828859094519</v>
      </c>
      <c r="H101" s="16"/>
      <c r="I101" s="16"/>
      <c r="J101" s="16"/>
      <c r="K101" s="16"/>
      <c r="L101" s="16"/>
      <c r="M101" s="16"/>
      <c r="N101" s="16"/>
      <c r="O101" s="16"/>
      <c r="P101" s="16"/>
      <c r="Q101" s="16"/>
      <c r="R101" s="16"/>
      <c r="S101" s="16"/>
      <c r="T101" s="16"/>
      <c r="U101" s="16"/>
    </row>
    <row r="102" spans="2:7" s="16" customFormat="1" ht="12.75">
      <c r="B102" s="10">
        <v>2010</v>
      </c>
      <c r="C102" s="11">
        <v>40452</v>
      </c>
      <c r="D102" s="109">
        <v>80.210301459686</v>
      </c>
      <c r="E102" s="109">
        <v>96.32669301231971</v>
      </c>
      <c r="F102" s="109">
        <v>125.51209671577467</v>
      </c>
      <c r="G102" s="109">
        <v>87.31957722676316</v>
      </c>
    </row>
    <row r="103" spans="2:21" ht="12.75">
      <c r="B103" s="110">
        <v>2010</v>
      </c>
      <c r="C103" s="111">
        <v>40483</v>
      </c>
      <c r="D103" s="112">
        <v>80.90591010451433</v>
      </c>
      <c r="E103" s="112">
        <v>101.11088953355075</v>
      </c>
      <c r="F103" s="112">
        <v>128.610555175744</v>
      </c>
      <c r="G103" s="112">
        <v>89.08612031704702</v>
      </c>
      <c r="H103" s="16"/>
      <c r="I103" s="16"/>
      <c r="J103" s="16"/>
      <c r="K103" s="16"/>
      <c r="L103" s="16"/>
      <c r="M103" s="16"/>
      <c r="N103" s="16"/>
      <c r="O103" s="16"/>
      <c r="P103" s="16"/>
      <c r="Q103" s="16"/>
      <c r="R103" s="16"/>
      <c r="S103" s="16"/>
      <c r="T103" s="16"/>
      <c r="U103" s="16"/>
    </row>
    <row r="104" spans="2:7" s="16" customFormat="1" ht="12.75">
      <c r="B104" s="10">
        <v>2010</v>
      </c>
      <c r="C104" s="11">
        <v>40513</v>
      </c>
      <c r="D104" s="109">
        <v>81.38636358019751</v>
      </c>
      <c r="E104" s="109">
        <v>108.40650942123465</v>
      </c>
      <c r="F104" s="109">
        <v>145.91654729554668</v>
      </c>
      <c r="G104" s="109">
        <v>92.96121855661228</v>
      </c>
    </row>
    <row r="105" spans="2:21" ht="12.75">
      <c r="B105" s="110">
        <v>2011</v>
      </c>
      <c r="C105" s="111">
        <v>40544</v>
      </c>
      <c r="D105" s="112">
        <v>80.61715682378876</v>
      </c>
      <c r="E105" s="112">
        <v>92.93166217688838</v>
      </c>
      <c r="F105" s="112">
        <v>123.43127631690132</v>
      </c>
      <c r="G105" s="112">
        <v>87.10726680837595</v>
      </c>
      <c r="H105" s="16"/>
      <c r="I105" s="16"/>
      <c r="J105" s="16"/>
      <c r="K105" s="16"/>
      <c r="L105" s="16"/>
      <c r="M105" s="16"/>
      <c r="N105" s="16"/>
      <c r="O105" s="16"/>
      <c r="P105" s="16"/>
      <c r="Q105" s="16"/>
      <c r="R105" s="16"/>
      <c r="S105" s="16"/>
      <c r="T105" s="16"/>
      <c r="U105" s="16"/>
    </row>
    <row r="106" spans="2:7" s="16" customFormat="1" ht="12.75">
      <c r="B106" s="10">
        <v>2011</v>
      </c>
      <c r="C106" s="11">
        <v>40575</v>
      </c>
      <c r="D106" s="109">
        <v>80.47355333669749</v>
      </c>
      <c r="E106" s="109">
        <v>91.56227011035513</v>
      </c>
      <c r="F106" s="109">
        <v>119.13423717903085</v>
      </c>
      <c r="G106" s="109">
        <v>86.21416502262299</v>
      </c>
    </row>
    <row r="107" spans="2:21" ht="12.75">
      <c r="B107" s="110">
        <v>2011</v>
      </c>
      <c r="C107" s="111">
        <v>40603</v>
      </c>
      <c r="D107" s="112">
        <v>80.89134029851591</v>
      </c>
      <c r="E107" s="112">
        <v>94.06138320685743</v>
      </c>
      <c r="F107" s="112">
        <v>125.93071939975758</v>
      </c>
      <c r="G107" s="112">
        <v>87.62424911900044</v>
      </c>
      <c r="H107" s="16"/>
      <c r="I107" s="16"/>
      <c r="J107" s="16"/>
      <c r="K107" s="16"/>
      <c r="L107" s="16"/>
      <c r="M107" s="16"/>
      <c r="N107" s="16"/>
      <c r="O107" s="16"/>
      <c r="P107" s="16"/>
      <c r="Q107" s="16"/>
      <c r="R107" s="16"/>
      <c r="S107" s="16"/>
      <c r="T107" s="16"/>
      <c r="U107" s="16"/>
    </row>
    <row r="108" spans="2:7" s="16" customFormat="1" ht="12.75">
      <c r="B108" s="10">
        <v>2011</v>
      </c>
      <c r="C108" s="11">
        <v>40634</v>
      </c>
      <c r="D108" s="109">
        <v>81.55578937021282</v>
      </c>
      <c r="E108" s="109">
        <v>96.56463098846395</v>
      </c>
      <c r="F108" s="109">
        <v>129.15061025496595</v>
      </c>
      <c r="G108" s="109">
        <v>88.69919830478939</v>
      </c>
    </row>
    <row r="109" spans="2:21" ht="12.75">
      <c r="B109" s="110">
        <v>2011</v>
      </c>
      <c r="C109" s="111">
        <v>40664</v>
      </c>
      <c r="D109" s="112">
        <v>82.48217317222611</v>
      </c>
      <c r="E109" s="112">
        <v>98.69022933088085</v>
      </c>
      <c r="F109" s="112">
        <v>120.21857066036999</v>
      </c>
      <c r="G109" s="112">
        <v>89.03916272621566</v>
      </c>
      <c r="H109" s="16"/>
      <c r="I109" s="16"/>
      <c r="J109" s="16"/>
      <c r="K109" s="16"/>
      <c r="L109" s="16"/>
      <c r="M109" s="16"/>
      <c r="N109" s="16"/>
      <c r="O109" s="16"/>
      <c r="P109" s="16"/>
      <c r="Q109" s="16"/>
      <c r="R109" s="16"/>
      <c r="S109" s="16"/>
      <c r="T109" s="16"/>
      <c r="U109" s="16"/>
    </row>
    <row r="110" spans="2:7" s="16" customFormat="1" ht="12.75">
      <c r="B110" s="10">
        <v>2011</v>
      </c>
      <c r="C110" s="11">
        <v>40695</v>
      </c>
      <c r="D110" s="109">
        <v>82.90205679796793</v>
      </c>
      <c r="E110" s="109">
        <v>101.79425186646036</v>
      </c>
      <c r="F110" s="109">
        <v>125.77903583287113</v>
      </c>
      <c r="G110" s="109">
        <v>90.58461096750979</v>
      </c>
    </row>
    <row r="111" spans="2:21" ht="12.75">
      <c r="B111" s="110">
        <v>2011</v>
      </c>
      <c r="C111" s="111">
        <v>40725</v>
      </c>
      <c r="D111" s="112">
        <v>83.5457038492006</v>
      </c>
      <c r="E111" s="112">
        <v>106.66606496737991</v>
      </c>
      <c r="F111" s="112">
        <v>117.45922084695906</v>
      </c>
      <c r="G111" s="112">
        <v>91.09051527618529</v>
      </c>
      <c r="H111" s="16"/>
      <c r="I111" s="16"/>
      <c r="J111" s="16"/>
      <c r="K111" s="16"/>
      <c r="L111" s="16"/>
      <c r="M111" s="16"/>
      <c r="N111" s="16"/>
      <c r="O111" s="16"/>
      <c r="P111" s="16"/>
      <c r="Q111" s="16"/>
      <c r="R111" s="16"/>
      <c r="S111" s="16"/>
      <c r="T111" s="16"/>
      <c r="U111" s="16"/>
    </row>
    <row r="112" spans="2:7" s="16" customFormat="1" ht="12.75">
      <c r="B112" s="10">
        <v>2011</v>
      </c>
      <c r="C112" s="11">
        <v>40756</v>
      </c>
      <c r="D112" s="109">
        <v>84.39472783720124</v>
      </c>
      <c r="E112" s="109">
        <v>110.62764060069931</v>
      </c>
      <c r="F112" s="109">
        <v>112.89917167391842</v>
      </c>
      <c r="G112" s="109">
        <v>91.88374989595698</v>
      </c>
    </row>
    <row r="113" spans="2:21" ht="12.75">
      <c r="B113" s="110">
        <v>2011</v>
      </c>
      <c r="C113" s="111">
        <v>40787</v>
      </c>
      <c r="D113" s="112">
        <v>84.82646637335087</v>
      </c>
      <c r="E113" s="112">
        <v>112.68823014814467</v>
      </c>
      <c r="F113" s="112">
        <v>109.97084000255936</v>
      </c>
      <c r="G113" s="112">
        <v>92.24074410504943</v>
      </c>
      <c r="H113" s="16"/>
      <c r="I113" s="16"/>
      <c r="J113" s="16"/>
      <c r="K113" s="16"/>
      <c r="L113" s="16"/>
      <c r="M113" s="16"/>
      <c r="N113" s="16"/>
      <c r="O113" s="16"/>
      <c r="P113" s="16"/>
      <c r="Q113" s="16"/>
      <c r="R113" s="16"/>
      <c r="S113" s="16"/>
      <c r="T113" s="16"/>
      <c r="U113" s="16"/>
    </row>
    <row r="114" spans="2:7" s="16" customFormat="1" ht="12.75">
      <c r="B114" s="10">
        <v>2011</v>
      </c>
      <c r="C114" s="11">
        <v>40817</v>
      </c>
      <c r="D114" s="109">
        <v>85.82609589869874</v>
      </c>
      <c r="E114" s="109">
        <v>113.94573322572093</v>
      </c>
      <c r="F114" s="109">
        <v>114.44581712249976</v>
      </c>
      <c r="G114" s="109">
        <v>93.64022301277434</v>
      </c>
    </row>
    <row r="115" spans="2:21" ht="12.75">
      <c r="B115" s="110">
        <v>2011</v>
      </c>
      <c r="C115" s="111">
        <v>40848</v>
      </c>
      <c r="D115" s="112">
        <v>87.12394099252215</v>
      </c>
      <c r="E115" s="112">
        <v>119.87705562054664</v>
      </c>
      <c r="F115" s="112">
        <v>118.6226483149604</v>
      </c>
      <c r="G115" s="112">
        <v>96.11053127605734</v>
      </c>
      <c r="H115" s="16"/>
      <c r="I115" s="16"/>
      <c r="J115" s="16"/>
      <c r="K115" s="16"/>
      <c r="L115" s="16"/>
      <c r="M115" s="16"/>
      <c r="N115" s="16"/>
      <c r="O115" s="16"/>
      <c r="P115" s="16"/>
      <c r="Q115" s="16"/>
      <c r="R115" s="16"/>
      <c r="S115" s="16"/>
      <c r="T115" s="16"/>
      <c r="U115" s="16"/>
    </row>
    <row r="116" spans="2:7" s="16" customFormat="1" ht="12.75">
      <c r="B116" s="10">
        <v>2011</v>
      </c>
      <c r="C116" s="11">
        <v>40878</v>
      </c>
      <c r="D116" s="109">
        <v>87.7703954562106</v>
      </c>
      <c r="E116" s="109">
        <v>126.68213347529759</v>
      </c>
      <c r="F116" s="109">
        <v>121.53402413890464</v>
      </c>
      <c r="G116" s="109">
        <v>98.72925416656574</v>
      </c>
    </row>
    <row r="117" spans="2:21" ht="12.75">
      <c r="B117" s="110">
        <v>2012</v>
      </c>
      <c r="C117" s="111">
        <v>40909</v>
      </c>
      <c r="D117" s="112">
        <v>87.46805831266161</v>
      </c>
      <c r="E117" s="112">
        <v>109.56032711931077</v>
      </c>
      <c r="F117" s="112">
        <v>105.8250124601873</v>
      </c>
      <c r="G117" s="112">
        <v>93.54625533005077</v>
      </c>
      <c r="H117" s="16"/>
      <c r="I117" s="16"/>
      <c r="J117" s="16"/>
      <c r="K117" s="16"/>
      <c r="L117" s="16"/>
      <c r="M117" s="16"/>
      <c r="N117" s="16"/>
      <c r="O117" s="16"/>
      <c r="P117" s="16"/>
      <c r="Q117" s="16"/>
      <c r="R117" s="16"/>
      <c r="S117" s="16"/>
      <c r="T117" s="16"/>
      <c r="U117" s="16"/>
    </row>
    <row r="118" spans="2:7" s="16" customFormat="1" ht="12.75">
      <c r="B118" s="10">
        <v>2012</v>
      </c>
      <c r="C118" s="11">
        <v>40940</v>
      </c>
      <c r="D118" s="109">
        <v>87.8701193524577</v>
      </c>
      <c r="E118" s="109">
        <v>108.66855383919594</v>
      </c>
      <c r="F118" s="109">
        <v>102.98351804889568</v>
      </c>
      <c r="G118" s="109">
        <v>93.24739286412037</v>
      </c>
    </row>
    <row r="119" spans="2:21" ht="12.75">
      <c r="B119" s="110">
        <v>2012</v>
      </c>
      <c r="C119" s="111">
        <v>40969</v>
      </c>
      <c r="D119" s="112">
        <v>88.77195442893132</v>
      </c>
      <c r="E119" s="112">
        <v>109.06688975038129</v>
      </c>
      <c r="F119" s="112">
        <v>105.41720070438078</v>
      </c>
      <c r="G119" s="112">
        <v>94.20330647931799</v>
      </c>
      <c r="H119" s="16"/>
      <c r="I119" s="16"/>
      <c r="J119" s="16"/>
      <c r="K119" s="16"/>
      <c r="L119" s="16"/>
      <c r="M119" s="16"/>
      <c r="N119" s="16"/>
      <c r="O119" s="16"/>
      <c r="P119" s="16"/>
      <c r="Q119" s="16"/>
      <c r="R119" s="16"/>
      <c r="S119" s="16"/>
      <c r="T119" s="16"/>
      <c r="U119" s="16"/>
    </row>
    <row r="120" spans="2:7" s="16" customFormat="1" ht="12.75">
      <c r="B120" s="10">
        <v>2012</v>
      </c>
      <c r="C120" s="11">
        <v>41000</v>
      </c>
      <c r="D120" s="109">
        <v>89.70217734660146</v>
      </c>
      <c r="E120" s="109">
        <v>105.34922193848729</v>
      </c>
      <c r="F120" s="109">
        <v>102.96496508416027</v>
      </c>
      <c r="G120" s="109">
        <v>93.79776064640829</v>
      </c>
    </row>
    <row r="121" spans="2:21" ht="12.75">
      <c r="B121" s="110">
        <v>2012</v>
      </c>
      <c r="C121" s="111">
        <v>41030</v>
      </c>
      <c r="D121" s="112">
        <v>91.51898637343416</v>
      </c>
      <c r="E121" s="112">
        <v>103.5733317379222</v>
      </c>
      <c r="F121" s="112">
        <v>103.74783455855858</v>
      </c>
      <c r="G121" s="112">
        <v>94.89681337888666</v>
      </c>
      <c r="H121" s="16"/>
      <c r="I121" s="16"/>
      <c r="J121" s="16"/>
      <c r="K121" s="16"/>
      <c r="L121" s="16"/>
      <c r="M121" s="16"/>
      <c r="N121" s="16"/>
      <c r="O121" s="16"/>
      <c r="P121" s="16"/>
      <c r="Q121" s="16"/>
      <c r="R121" s="16"/>
      <c r="S121" s="16"/>
      <c r="T121" s="16"/>
      <c r="U121" s="16"/>
    </row>
    <row r="122" spans="2:7" s="16" customFormat="1" ht="12.75">
      <c r="B122" s="10">
        <v>2012</v>
      </c>
      <c r="C122" s="11">
        <v>41061</v>
      </c>
      <c r="D122" s="109">
        <v>93.56008811010575</v>
      </c>
      <c r="E122" s="109">
        <v>100.6667838869268</v>
      </c>
      <c r="F122" s="109">
        <v>102.82957618132248</v>
      </c>
      <c r="G122" s="109">
        <v>95.83711719887734</v>
      </c>
    </row>
    <row r="123" spans="2:21" ht="12.75">
      <c r="B123" s="110">
        <v>2012</v>
      </c>
      <c r="C123" s="111">
        <v>41091</v>
      </c>
      <c r="D123" s="112">
        <v>94.08155159174281</v>
      </c>
      <c r="E123" s="112">
        <v>100.24116590868438</v>
      </c>
      <c r="F123" s="112">
        <v>105.20812405386255</v>
      </c>
      <c r="G123" s="112">
        <v>96.25716410263878</v>
      </c>
      <c r="H123" s="16"/>
      <c r="I123" s="16"/>
      <c r="J123" s="16"/>
      <c r="K123" s="16"/>
      <c r="L123" s="16"/>
      <c r="M123" s="16"/>
      <c r="N123" s="16"/>
      <c r="O123" s="16"/>
      <c r="P123" s="16"/>
      <c r="Q123" s="16"/>
      <c r="R123" s="16"/>
      <c r="S123" s="16"/>
      <c r="T123" s="16"/>
      <c r="U123" s="16"/>
    </row>
    <row r="124" spans="2:7" s="16" customFormat="1" ht="12.75">
      <c r="B124" s="10">
        <v>2012</v>
      </c>
      <c r="C124" s="11">
        <v>41122</v>
      </c>
      <c r="D124" s="109">
        <v>94.85748189292632</v>
      </c>
      <c r="E124" s="109">
        <v>98.43483397482599</v>
      </c>
      <c r="F124" s="109">
        <v>108.55953377227557</v>
      </c>
      <c r="G124" s="109">
        <v>96.70175411778214</v>
      </c>
    </row>
    <row r="125" spans="2:21" ht="12.75">
      <c r="B125" s="110">
        <v>2012</v>
      </c>
      <c r="C125" s="111">
        <v>41153</v>
      </c>
      <c r="D125" s="112">
        <v>95.1822301274885</v>
      </c>
      <c r="E125" s="112">
        <v>98.68619492572861</v>
      </c>
      <c r="F125" s="112">
        <v>107.67978083583935</v>
      </c>
      <c r="G125" s="112">
        <v>96.88335672550751</v>
      </c>
      <c r="H125" s="16"/>
      <c r="I125" s="16"/>
      <c r="J125" s="16"/>
      <c r="K125" s="16"/>
      <c r="L125" s="16"/>
      <c r="M125" s="16"/>
      <c r="N125" s="16"/>
      <c r="O125" s="16"/>
      <c r="P125" s="16"/>
      <c r="Q125" s="16"/>
      <c r="R125" s="16"/>
      <c r="S125" s="16"/>
      <c r="T125" s="16"/>
      <c r="U125" s="16"/>
    </row>
    <row r="126" spans="2:7" s="16" customFormat="1" ht="12.75">
      <c r="B126" s="10">
        <v>2012</v>
      </c>
      <c r="C126" s="11">
        <v>41183</v>
      </c>
      <c r="D126" s="109">
        <v>95.68637682071369</v>
      </c>
      <c r="E126" s="109">
        <v>99.2570175951801</v>
      </c>
      <c r="F126" s="109">
        <v>109.13576246246726</v>
      </c>
      <c r="G126" s="109">
        <v>97.51515407775088</v>
      </c>
    </row>
    <row r="127" spans="2:21" ht="12.75">
      <c r="B127" s="110">
        <v>2012</v>
      </c>
      <c r="C127" s="111">
        <v>41214</v>
      </c>
      <c r="D127" s="112">
        <v>96.7390302336114</v>
      </c>
      <c r="E127" s="112">
        <v>106.04869594104393</v>
      </c>
      <c r="F127" s="112">
        <v>111.35308684282157</v>
      </c>
      <c r="G127" s="112">
        <v>99.80085223093941</v>
      </c>
      <c r="H127" s="16"/>
      <c r="I127" s="16"/>
      <c r="J127" s="16"/>
      <c r="K127" s="16"/>
      <c r="L127" s="16"/>
      <c r="M127" s="16"/>
      <c r="N127" s="16"/>
      <c r="O127" s="16"/>
      <c r="P127" s="16"/>
      <c r="Q127" s="16"/>
      <c r="R127" s="16"/>
      <c r="S127" s="16"/>
      <c r="T127" s="16"/>
      <c r="U127" s="16"/>
    </row>
    <row r="128" spans="2:7" s="16" customFormat="1" ht="12.75">
      <c r="B128" s="10">
        <v>2012</v>
      </c>
      <c r="C128" s="11">
        <v>41244</v>
      </c>
      <c r="D128" s="109">
        <v>97.2339634737739</v>
      </c>
      <c r="E128" s="109">
        <v>116.32887287153822</v>
      </c>
      <c r="F128" s="109">
        <v>124.52001307544307</v>
      </c>
      <c r="G128" s="109">
        <v>103.83792074082682</v>
      </c>
    </row>
    <row r="129" spans="2:21" ht="12.75">
      <c r="B129" s="110">
        <v>2013</v>
      </c>
      <c r="C129" s="111">
        <v>41275</v>
      </c>
      <c r="D129" s="112">
        <v>96.6674286610219</v>
      </c>
      <c r="E129" s="112">
        <v>97.089566152731</v>
      </c>
      <c r="F129" s="112">
        <v>103.781428262533</v>
      </c>
      <c r="G129" s="112">
        <v>97.5008512763976</v>
      </c>
      <c r="H129" s="16"/>
      <c r="I129" s="16"/>
      <c r="J129" s="16"/>
      <c r="K129" s="16"/>
      <c r="L129" s="16"/>
      <c r="M129" s="16"/>
      <c r="N129" s="16"/>
      <c r="O129" s="16"/>
      <c r="P129" s="16"/>
      <c r="Q129" s="16"/>
      <c r="R129" s="16"/>
      <c r="S129" s="16"/>
      <c r="T129" s="16"/>
      <c r="U129" s="16"/>
    </row>
    <row r="130" spans="2:7" s="16" customFormat="1" ht="12.75">
      <c r="B130" s="10">
        <v>2013</v>
      </c>
      <c r="C130" s="11">
        <v>41306</v>
      </c>
      <c r="D130" s="109">
        <v>97.1860272398658</v>
      </c>
      <c r="E130" s="109">
        <v>96.0436933342145</v>
      </c>
      <c r="F130" s="109">
        <v>98.017323140341</v>
      </c>
      <c r="G130" s="109">
        <v>97.0195688594791</v>
      </c>
    </row>
    <row r="131" spans="2:21" ht="12.75">
      <c r="B131" s="110">
        <v>2013</v>
      </c>
      <c r="C131" s="111">
        <v>41334</v>
      </c>
      <c r="D131" s="112">
        <v>98.0522883440677</v>
      </c>
      <c r="E131" s="112">
        <v>98.170353754895</v>
      </c>
      <c r="F131" s="112">
        <v>96.4908669532907</v>
      </c>
      <c r="G131" s="112">
        <v>97.9160193178097</v>
      </c>
      <c r="H131" s="16"/>
      <c r="I131" s="16"/>
      <c r="J131" s="16"/>
      <c r="K131" s="16"/>
      <c r="L131" s="16"/>
      <c r="M131" s="16"/>
      <c r="N131" s="16"/>
      <c r="O131" s="16"/>
      <c r="P131" s="16"/>
      <c r="Q131" s="16"/>
      <c r="R131" s="16"/>
      <c r="S131" s="16"/>
      <c r="T131" s="16"/>
      <c r="U131" s="16"/>
    </row>
    <row r="132" spans="2:7" s="16" customFormat="1" ht="12.75">
      <c r="B132" s="10">
        <v>2013</v>
      </c>
      <c r="C132" s="11">
        <v>41365</v>
      </c>
      <c r="D132" s="109">
        <v>98.9307010357371</v>
      </c>
      <c r="E132" s="109">
        <v>96.298159074847</v>
      </c>
      <c r="F132" s="109">
        <v>95.1086499890028</v>
      </c>
      <c r="G132" s="109">
        <v>97.950280570141</v>
      </c>
    </row>
    <row r="133" spans="2:21" ht="12.75">
      <c r="B133" s="110">
        <v>2013</v>
      </c>
      <c r="C133" s="111">
        <v>41395</v>
      </c>
      <c r="D133" s="112">
        <v>99.6102544233976</v>
      </c>
      <c r="E133" s="112">
        <v>99.0359893770937</v>
      </c>
      <c r="F133" s="112">
        <v>96.1232895572728</v>
      </c>
      <c r="G133" s="112">
        <v>99.1204121967174</v>
      </c>
      <c r="H133" s="16"/>
      <c r="I133" s="16"/>
      <c r="J133" s="16"/>
      <c r="K133" s="16"/>
      <c r="L133" s="16"/>
      <c r="M133" s="16"/>
      <c r="N133" s="16"/>
      <c r="O133" s="16"/>
      <c r="P133" s="16"/>
      <c r="Q133" s="16"/>
      <c r="R133" s="16"/>
      <c r="S133" s="16"/>
      <c r="T133" s="16"/>
      <c r="U133" s="16"/>
    </row>
    <row r="134" spans="2:7" s="16" customFormat="1" ht="12.75">
      <c r="B134" s="10">
        <v>2013</v>
      </c>
      <c r="C134" s="11">
        <v>41426</v>
      </c>
      <c r="D134" s="109">
        <v>99.5275236232126</v>
      </c>
      <c r="E134" s="109">
        <v>101.740562915054</v>
      </c>
      <c r="F134" s="109">
        <v>97.7228599585918</v>
      </c>
      <c r="G134" s="109">
        <v>99.829803574773</v>
      </c>
    </row>
    <row r="135" spans="2:21" ht="12.75">
      <c r="B135" s="110">
        <v>2013</v>
      </c>
      <c r="C135" s="111">
        <v>41456</v>
      </c>
      <c r="D135" s="112">
        <v>100.137976121805</v>
      </c>
      <c r="E135" s="112">
        <v>99.5465002408651</v>
      </c>
      <c r="F135" s="112">
        <v>97.5389862705347</v>
      </c>
      <c r="G135" s="112">
        <v>99.7366852283588</v>
      </c>
      <c r="H135" s="16"/>
      <c r="I135" s="16"/>
      <c r="J135" s="16"/>
      <c r="K135" s="16"/>
      <c r="L135" s="16"/>
      <c r="M135" s="16"/>
      <c r="N135" s="16"/>
      <c r="O135" s="16"/>
      <c r="P135" s="16"/>
      <c r="Q135" s="16"/>
      <c r="R135" s="16"/>
      <c r="S135" s="16"/>
      <c r="T135" s="16"/>
      <c r="U135" s="16"/>
    </row>
    <row r="136" spans="2:7" s="16" customFormat="1" ht="12.75">
      <c r="B136" s="10">
        <v>2013</v>
      </c>
      <c r="C136" s="11">
        <v>41487</v>
      </c>
      <c r="D136" s="109">
        <v>100.967987410571</v>
      </c>
      <c r="E136" s="109">
        <v>98.959222790979</v>
      </c>
      <c r="F136" s="109">
        <v>97.7478496897343</v>
      </c>
      <c r="G136" s="109">
        <v>100.188285443135</v>
      </c>
    </row>
    <row r="137" spans="2:7" ht="12.75">
      <c r="B137" s="110">
        <v>2013</v>
      </c>
      <c r="C137" s="111">
        <v>41518</v>
      </c>
      <c r="D137" s="112">
        <v>101.307779487751</v>
      </c>
      <c r="E137" s="112">
        <v>98.8728472503998</v>
      </c>
      <c r="F137" s="112">
        <v>98.0573323356154</v>
      </c>
      <c r="G137" s="112">
        <v>100.430566840865</v>
      </c>
    </row>
    <row r="138" spans="2:7" s="16" customFormat="1" ht="12.75">
      <c r="B138" s="10">
        <v>2013</v>
      </c>
      <c r="C138" s="11">
        <v>41548</v>
      </c>
      <c r="D138" s="109">
        <v>101.321395203035</v>
      </c>
      <c r="E138" s="109">
        <v>100.054510994313</v>
      </c>
      <c r="F138" s="109">
        <v>98.5407894958225</v>
      </c>
      <c r="G138" s="109">
        <v>100.751671056944</v>
      </c>
    </row>
    <row r="139" spans="2:7" ht="12.75">
      <c r="B139" s="110">
        <v>2013</v>
      </c>
      <c r="C139" s="111">
        <v>41579</v>
      </c>
      <c r="D139" s="112">
        <v>102.859841618137</v>
      </c>
      <c r="E139" s="112">
        <v>101.683162220423</v>
      </c>
      <c r="F139" s="112">
        <v>103.916337841085</v>
      </c>
      <c r="G139" s="112">
        <v>102.709202806118</v>
      </c>
    </row>
    <row r="140" spans="2:7" s="16" customFormat="1" ht="12.75">
      <c r="B140" s="10">
        <v>2013</v>
      </c>
      <c r="C140" s="11">
        <v>41609</v>
      </c>
      <c r="D140" s="109">
        <v>103.430796831399</v>
      </c>
      <c r="E140" s="109">
        <v>112.505431894185</v>
      </c>
      <c r="F140" s="109">
        <v>116.954286506177</v>
      </c>
      <c r="G140" s="109">
        <v>106.846652829262</v>
      </c>
    </row>
    <row r="141" spans="2:7" ht="12.75">
      <c r="B141" s="110">
        <v>2014</v>
      </c>
      <c r="C141" s="111">
        <v>41640</v>
      </c>
      <c r="D141" s="112">
        <v>102.14287291649</v>
      </c>
      <c r="E141" s="112">
        <v>103.878085192203</v>
      </c>
      <c r="F141" s="112">
        <v>101.394787125781</v>
      </c>
      <c r="G141" s="112">
        <v>102.449255940837</v>
      </c>
    </row>
    <row r="142" spans="2:7" s="16" customFormat="1" ht="12.75">
      <c r="B142" s="10">
        <v>2014</v>
      </c>
      <c r="C142" s="11">
        <v>41671</v>
      </c>
      <c r="D142" s="109">
        <v>102.396398596693</v>
      </c>
      <c r="E142" s="109">
        <v>101.465310805774</v>
      </c>
      <c r="F142" s="109">
        <v>98.992678739879</v>
      </c>
      <c r="G142" s="109">
        <v>101.836210659583</v>
      </c>
    </row>
    <row r="143" spans="2:7" ht="12.75">
      <c r="B143" s="110">
        <v>2014</v>
      </c>
      <c r="C143" s="111">
        <v>41699</v>
      </c>
      <c r="D143" s="112">
        <v>102.453433812378</v>
      </c>
      <c r="E143" s="112">
        <v>102.059532856564</v>
      </c>
      <c r="F143" s="112">
        <v>94.8106458748156</v>
      </c>
      <c r="G143" s="112">
        <v>101.571261581059</v>
      </c>
    </row>
    <row r="144" spans="2:7" s="16" customFormat="1" ht="12.75">
      <c r="B144" s="10">
        <v>2014</v>
      </c>
      <c r="C144" s="11">
        <v>41730</v>
      </c>
      <c r="D144" s="109">
        <v>102.675279645668</v>
      </c>
      <c r="E144" s="109">
        <v>104.642860156297</v>
      </c>
      <c r="F144" s="109">
        <v>97.3567084469651</v>
      </c>
      <c r="G144" s="109">
        <v>102.557716174821</v>
      </c>
    </row>
    <row r="145" spans="2:7" ht="12.75">
      <c r="B145" s="115">
        <v>2014</v>
      </c>
      <c r="C145" s="111">
        <v>41760</v>
      </c>
      <c r="D145" s="112">
        <v>103.347062729297</v>
      </c>
      <c r="E145" s="112">
        <v>103.305296347011</v>
      </c>
      <c r="F145" s="112">
        <v>96.1097363513664</v>
      </c>
      <c r="G145" s="112">
        <v>102.585030611907</v>
      </c>
    </row>
    <row r="146" spans="2:7" s="16" customFormat="1" ht="12.75">
      <c r="B146" s="10">
        <v>2014</v>
      </c>
      <c r="C146" s="11">
        <v>41791</v>
      </c>
      <c r="D146" s="109">
        <v>103.375552094084</v>
      </c>
      <c r="E146" s="109">
        <v>104.549920536043</v>
      </c>
      <c r="F146" s="109">
        <v>97.2829891280539</v>
      </c>
      <c r="G146" s="109">
        <v>103.00185686565</v>
      </c>
    </row>
    <row r="147" spans="2:7" ht="12.75">
      <c r="B147" s="115">
        <v>2014</v>
      </c>
      <c r="C147" s="111">
        <v>41821</v>
      </c>
      <c r="D147" s="112">
        <v>103.68321198738</v>
      </c>
      <c r="E147" s="112">
        <v>104.397728053303</v>
      </c>
      <c r="F147" s="112">
        <v>101.402065096307</v>
      </c>
      <c r="G147" s="112">
        <v>103.604141855345</v>
      </c>
    </row>
    <row r="148" spans="2:7" s="16" customFormat="1" ht="12.75">
      <c r="B148" s="10">
        <v>2014</v>
      </c>
      <c r="C148" s="11">
        <v>41852</v>
      </c>
      <c r="D148" s="109">
        <v>104.380076967476</v>
      </c>
      <c r="E148" s="109">
        <v>105.081040431671</v>
      </c>
      <c r="F148" s="109">
        <v>99.2113655995167</v>
      </c>
      <c r="G148" s="109">
        <v>103.997658483213</v>
      </c>
    </row>
    <row r="149" spans="2:7" ht="12.75">
      <c r="B149" s="115">
        <v>2014</v>
      </c>
      <c r="C149" s="111">
        <v>41883</v>
      </c>
      <c r="D149" s="112">
        <v>104.91902849628</v>
      </c>
      <c r="E149" s="112">
        <v>106.063183808521</v>
      </c>
      <c r="F149" s="112">
        <v>100.121351199018</v>
      </c>
      <c r="G149" s="112">
        <v>104.673330233289</v>
      </c>
    </row>
    <row r="150" spans="2:7" s="16" customFormat="1" ht="12.75">
      <c r="B150" s="10">
        <v>2014</v>
      </c>
      <c r="C150" s="11">
        <v>41913</v>
      </c>
      <c r="D150" s="109">
        <v>105.594496596917</v>
      </c>
      <c r="E150" s="109">
        <v>109.27944907825</v>
      </c>
      <c r="F150" s="109">
        <v>107.092346376192</v>
      </c>
      <c r="G150" s="109">
        <v>106.566182110897</v>
      </c>
    </row>
    <row r="151" spans="2:7" ht="13.5" customHeight="1">
      <c r="B151" s="115">
        <v>2014</v>
      </c>
      <c r="C151" s="111">
        <v>41944</v>
      </c>
      <c r="D151" s="112">
        <v>106.523901109832</v>
      </c>
      <c r="E151" s="112">
        <v>113.96284934063</v>
      </c>
      <c r="F151" s="112">
        <v>110.095360040883</v>
      </c>
      <c r="G151" s="112">
        <v>108.542446196819</v>
      </c>
    </row>
    <row r="152" spans="2:7" s="16" customFormat="1" ht="12.75">
      <c r="B152" s="10">
        <v>2014</v>
      </c>
      <c r="C152" s="11">
        <v>41974</v>
      </c>
      <c r="D152" s="109">
        <v>107.27914383289</v>
      </c>
      <c r="E152" s="109">
        <v>125.43996405674</v>
      </c>
      <c r="F152" s="109">
        <v>122.635931272126</v>
      </c>
      <c r="G152" s="109">
        <v>112.897467377867</v>
      </c>
    </row>
    <row r="153" spans="2:7" ht="12.75">
      <c r="B153" s="115">
        <v>2015</v>
      </c>
      <c r="C153" s="111">
        <v>42005</v>
      </c>
      <c r="D153" s="112">
        <v>106.756541148576</v>
      </c>
      <c r="E153" s="112">
        <v>111.065440138056</v>
      </c>
      <c r="F153" s="112">
        <v>108.511667474124</v>
      </c>
      <c r="G153" s="112">
        <v>107.893135502843</v>
      </c>
    </row>
    <row r="154" spans="2:7" ht="12.75">
      <c r="B154" s="10">
        <v>2015</v>
      </c>
      <c r="C154" s="11">
        <v>42036</v>
      </c>
      <c r="D154" s="109">
        <v>106.920681597273</v>
      </c>
      <c r="E154" s="109">
        <v>108.625272736687</v>
      </c>
      <c r="F154" s="109">
        <v>102.115610839715</v>
      </c>
      <c r="G154" s="109">
        <v>106.798300795894</v>
      </c>
    </row>
    <row r="155" spans="2:7" ht="12.75">
      <c r="B155" s="115">
        <v>2015</v>
      </c>
      <c r="C155" s="111">
        <v>42064</v>
      </c>
      <c r="D155" s="112">
        <v>107.697280399735</v>
      </c>
      <c r="E155" s="112">
        <v>110.47902172694</v>
      </c>
      <c r="F155" s="112">
        <v>106.200147787494</v>
      </c>
      <c r="G155" s="112">
        <v>108.157464655851</v>
      </c>
    </row>
    <row r="156" spans="2:7" ht="12.75">
      <c r="B156" s="10">
        <v>2015</v>
      </c>
      <c r="C156" s="11">
        <v>42095</v>
      </c>
      <c r="D156" s="109">
        <v>107.889069925773</v>
      </c>
      <c r="E156" s="109">
        <v>108.703010977773</v>
      </c>
      <c r="F156" s="109">
        <v>98.8777665296636</v>
      </c>
      <c r="G156" s="109">
        <v>107.131981815638</v>
      </c>
    </row>
    <row r="157" spans="2:7" ht="12.75">
      <c r="B157" s="115">
        <v>2015</v>
      </c>
      <c r="C157" s="111">
        <v>42125</v>
      </c>
      <c r="D157" s="112">
        <v>108.172803137403</v>
      </c>
      <c r="E157" s="112">
        <v>108.919361398301</v>
      </c>
      <c r="F157" s="112">
        <v>99.6920196198552</v>
      </c>
      <c r="G157" s="112">
        <v>107.455977348595</v>
      </c>
    </row>
    <row r="158" spans="2:7" ht="12.75">
      <c r="B158" s="10">
        <v>2015</v>
      </c>
      <c r="C158" s="11">
        <v>42156</v>
      </c>
      <c r="D158" s="109">
        <v>108.402352062714</v>
      </c>
      <c r="E158" s="109">
        <v>110.332895464045</v>
      </c>
      <c r="F158" s="109">
        <v>100.177736047601</v>
      </c>
      <c r="G158" s="109">
        <v>107.974318301056</v>
      </c>
    </row>
    <row r="159" spans="2:7" ht="12.75">
      <c r="B159" s="115">
        <v>2015</v>
      </c>
      <c r="C159" s="111">
        <v>42186</v>
      </c>
      <c r="D159" s="112">
        <v>109.366615270072</v>
      </c>
      <c r="E159" s="112">
        <v>108.614298395161</v>
      </c>
      <c r="F159" s="112">
        <v>98.6879565393056</v>
      </c>
      <c r="G159" s="112">
        <v>108.089312299137</v>
      </c>
    </row>
    <row r="160" spans="2:7" ht="12.75">
      <c r="B160" s="10">
        <v>2015</v>
      </c>
      <c r="C160" s="11">
        <v>42217</v>
      </c>
      <c r="D160" s="109">
        <v>109.88954624159</v>
      </c>
      <c r="E160" s="109">
        <v>109.461525538292</v>
      </c>
      <c r="F160" s="109">
        <v>100.012968875576</v>
      </c>
      <c r="G160" s="109">
        <v>108.767473749824</v>
      </c>
    </row>
    <row r="161" spans="2:7" ht="12.75">
      <c r="B161" s="115">
        <v>2015</v>
      </c>
      <c r="C161" s="111">
        <v>42248</v>
      </c>
      <c r="D161" s="112">
        <v>109.795291161963</v>
      </c>
      <c r="E161" s="112">
        <v>107.966029164541</v>
      </c>
      <c r="F161" s="112">
        <v>100.208343946287</v>
      </c>
      <c r="G161" s="112">
        <v>108.393094504117</v>
      </c>
    </row>
    <row r="162" spans="2:7" ht="12.75">
      <c r="B162" s="10">
        <v>2015</v>
      </c>
      <c r="C162" s="11">
        <v>42278</v>
      </c>
      <c r="D162" s="109">
        <v>110.136983174416</v>
      </c>
      <c r="E162" s="109">
        <v>111.444941484729</v>
      </c>
      <c r="F162" s="109">
        <v>104.86169760246</v>
      </c>
      <c r="G162" s="109">
        <v>109.877874612468</v>
      </c>
    </row>
    <row r="163" spans="2:7" ht="12.75">
      <c r="B163" s="115">
        <v>2015</v>
      </c>
      <c r="C163" s="111">
        <v>42309</v>
      </c>
      <c r="D163" s="112">
        <v>110.663785413969</v>
      </c>
      <c r="E163" s="112">
        <v>118.190782268347</v>
      </c>
      <c r="F163" s="112">
        <v>104.599288005955</v>
      </c>
      <c r="G163" s="112">
        <v>111.699549277487</v>
      </c>
    </row>
    <row r="164" spans="2:7" ht="12.75">
      <c r="B164" s="10">
        <v>2015</v>
      </c>
      <c r="C164" s="11">
        <v>42339</v>
      </c>
      <c r="D164" s="109">
        <v>111.244493540385</v>
      </c>
      <c r="E164" s="109">
        <v>131.028744618983</v>
      </c>
      <c r="F164" s="109">
        <v>120.312149088971</v>
      </c>
      <c r="G164" s="109">
        <v>116.568103121936</v>
      </c>
    </row>
    <row r="165" spans="2:7" ht="12.75">
      <c r="B165" s="115">
        <v>2016</v>
      </c>
      <c r="C165" s="111">
        <v>42370</v>
      </c>
      <c r="D165" s="112">
        <v>109.98301019543</v>
      </c>
      <c r="E165" s="112">
        <v>114.912500853519</v>
      </c>
      <c r="F165" s="112">
        <v>104.077294449899</v>
      </c>
      <c r="G165" s="112">
        <v>110.460173950105</v>
      </c>
    </row>
    <row r="166" spans="2:7" ht="12.75">
      <c r="B166" s="10">
        <v>2016</v>
      </c>
      <c r="C166" s="11">
        <v>42401</v>
      </c>
      <c r="D166" s="109">
        <v>110.103104901486</v>
      </c>
      <c r="E166" s="109">
        <v>115.034777947395</v>
      </c>
      <c r="F166" s="109">
        <v>100.309177589821</v>
      </c>
      <c r="G166" s="109">
        <v>110.176322708994</v>
      </c>
    </row>
    <row r="167" spans="2:7" ht="12.75">
      <c r="B167" s="115">
        <v>2016</v>
      </c>
      <c r="C167" s="111">
        <v>42430</v>
      </c>
      <c r="D167" s="112">
        <v>110.52932453205</v>
      </c>
      <c r="E167" s="112">
        <v>115.93603705621</v>
      </c>
      <c r="F167" s="112">
        <v>94.9823134052523</v>
      </c>
      <c r="G167" s="112">
        <v>110.10931884548</v>
      </c>
    </row>
    <row r="168" spans="2:7" ht="12.75">
      <c r="B168" s="10">
        <v>2016</v>
      </c>
      <c r="C168" s="11">
        <v>42461</v>
      </c>
      <c r="D168" s="109">
        <v>111.461102454396</v>
      </c>
      <c r="E168" s="109">
        <v>116.162921253813</v>
      </c>
      <c r="F168" s="109">
        <v>92.1166288762733</v>
      </c>
      <c r="G168" s="109">
        <v>110.490035801793</v>
      </c>
    </row>
    <row r="169" spans="2:7" ht="12.75">
      <c r="B169" s="115">
        <v>2016</v>
      </c>
      <c r="C169" s="111">
        <v>42491</v>
      </c>
      <c r="D169" s="112">
        <v>112.0113592639</v>
      </c>
      <c r="E169" s="112">
        <v>114.550016560853</v>
      </c>
      <c r="F169" s="112">
        <v>94.3588621895901</v>
      </c>
      <c r="G169" s="112">
        <v>110.737335072761</v>
      </c>
    </row>
    <row r="170" spans="2:7" ht="12.75">
      <c r="B170" s="10">
        <v>2016</v>
      </c>
      <c r="C170" s="11">
        <v>42522</v>
      </c>
      <c r="D170" s="109">
        <v>112.29124686321</v>
      </c>
      <c r="E170" s="109">
        <v>115.541492997964</v>
      </c>
      <c r="F170" s="109">
        <v>93.9960077557607</v>
      </c>
      <c r="G170" s="109">
        <v>111.107921763896</v>
      </c>
    </row>
    <row r="171" spans="2:7" ht="12.75">
      <c r="B171" s="115">
        <v>2016</v>
      </c>
      <c r="C171" s="111">
        <v>42552</v>
      </c>
      <c r="D171" s="112">
        <v>112.374500681572</v>
      </c>
      <c r="E171" s="112">
        <v>114.832809758445</v>
      </c>
      <c r="F171" s="112">
        <v>94.5043961190296</v>
      </c>
      <c r="G171" s="112">
        <v>111.060052269929</v>
      </c>
    </row>
    <row r="172" spans="2:7" ht="12.75">
      <c r="B172" s="10">
        <v>2016</v>
      </c>
      <c r="C172" s="11">
        <v>42583</v>
      </c>
      <c r="D172" s="109">
        <v>113.165802382497</v>
      </c>
      <c r="E172" s="109">
        <v>114.724484464206</v>
      </c>
      <c r="F172" s="109">
        <v>93.5863115869855</v>
      </c>
      <c r="G172" s="109">
        <v>111.47436651881</v>
      </c>
    </row>
    <row r="173" spans="2:7" ht="12.75">
      <c r="B173" s="115">
        <v>2016</v>
      </c>
      <c r="C173" s="111">
        <v>42614</v>
      </c>
      <c r="D173" s="112">
        <v>113.696186618923</v>
      </c>
      <c r="E173" s="112">
        <v>116.631792656693</v>
      </c>
      <c r="F173" s="112">
        <v>92.5888953133345</v>
      </c>
      <c r="G173" s="112">
        <v>112.150703523627</v>
      </c>
    </row>
    <row r="174" spans="2:7" s="16" customFormat="1" ht="10.5" customHeight="1">
      <c r="B174" s="10">
        <v>2016</v>
      </c>
      <c r="C174" s="11">
        <v>42644</v>
      </c>
      <c r="D174" s="109">
        <v>115.318095804026</v>
      </c>
      <c r="E174" s="109">
        <v>116.772729605233</v>
      </c>
      <c r="F174" s="109">
        <v>95.6483291252813</v>
      </c>
      <c r="G174" s="109">
        <v>113.594232565894</v>
      </c>
    </row>
    <row r="175" spans="2:7" s="16" customFormat="1" ht="10.5" customHeight="1">
      <c r="B175" s="115">
        <v>2016</v>
      </c>
      <c r="C175" s="111">
        <v>42675</v>
      </c>
      <c r="D175" s="112">
        <v>116.620132185174</v>
      </c>
      <c r="E175" s="112">
        <v>119.70345069317</v>
      </c>
      <c r="F175" s="112">
        <v>98.5253072756489</v>
      </c>
      <c r="G175" s="112">
        <v>115.420693443051</v>
      </c>
    </row>
    <row r="176" spans="2:7" s="16" customFormat="1" ht="10.5" customHeight="1">
      <c r="B176" s="10">
        <v>2016</v>
      </c>
      <c r="C176" s="11">
        <v>42705</v>
      </c>
      <c r="D176" s="109">
        <v>116.730932913565</v>
      </c>
      <c r="E176" s="109">
        <v>131.003738216045</v>
      </c>
      <c r="F176" s="109">
        <v>118.53092023922</v>
      </c>
      <c r="G176" s="109">
        <v>120.078308876049</v>
      </c>
    </row>
    <row r="177" spans="2:7" ht="12.75">
      <c r="B177" s="115">
        <v>2017</v>
      </c>
      <c r="C177" s="111">
        <v>42736</v>
      </c>
      <c r="D177" s="112">
        <v>115.876743277807</v>
      </c>
      <c r="E177" s="112">
        <v>114.201550187683</v>
      </c>
      <c r="F177" s="112">
        <v>98.6925063153385</v>
      </c>
      <c r="G177" s="112">
        <v>113.718433234378</v>
      </c>
    </row>
    <row r="178" spans="2:7" ht="12.75">
      <c r="B178" s="10">
        <v>2017</v>
      </c>
      <c r="C178" s="11">
        <v>42767</v>
      </c>
      <c r="D178" s="109">
        <v>116.276116693928</v>
      </c>
      <c r="E178" s="109">
        <v>112.794214087749</v>
      </c>
      <c r="F178" s="109">
        <v>93.9722791511438</v>
      </c>
      <c r="G178" s="109">
        <v>113.18527076575</v>
      </c>
    </row>
    <row r="179" spans="2:7" ht="12.75">
      <c r="B179" s="128">
        <v>2017</v>
      </c>
      <c r="C179" s="129">
        <v>42795</v>
      </c>
      <c r="D179" s="130">
        <v>116.78946124552</v>
      </c>
      <c r="E179" s="130">
        <v>114.090081974273</v>
      </c>
      <c r="F179" s="130">
        <v>92.576609030027</v>
      </c>
      <c r="G179" s="130">
        <v>113.673309750879</v>
      </c>
    </row>
    <row r="180" spans="2:7" s="16" customFormat="1" ht="12.75">
      <c r="B180" s="10"/>
      <c r="C180" s="11"/>
      <c r="D180" s="109"/>
      <c r="E180" s="109"/>
      <c r="F180" s="109"/>
      <c r="G180" s="109"/>
    </row>
    <row r="181" spans="2:7" ht="12.75">
      <c r="B181" s="8" t="s">
        <v>30</v>
      </c>
      <c r="C181" s="8"/>
      <c r="D181" s="18"/>
      <c r="E181" s="18"/>
      <c r="F181" s="18"/>
      <c r="G181" s="18"/>
    </row>
    <row r="182" spans="2:7" ht="12.75">
      <c r="B182" s="10" t="s">
        <v>0</v>
      </c>
      <c r="C182" s="2"/>
      <c r="D182"/>
      <c r="E182"/>
      <c r="F182"/>
      <c r="G182"/>
    </row>
    <row r="183" spans="2:7" ht="12.75">
      <c r="B183" s="8" t="s">
        <v>156</v>
      </c>
      <c r="C183" s="2"/>
      <c r="D183"/>
      <c r="E183"/>
      <c r="F183"/>
      <c r="G183"/>
    </row>
    <row r="184" spans="4:7" ht="12.75">
      <c r="D184" s="6"/>
      <c r="E184" s="6"/>
      <c r="F184" s="6"/>
      <c r="G184" s="6"/>
    </row>
    <row r="185" spans="4:7" ht="12.75">
      <c r="D185" s="6"/>
      <c r="E185" s="6"/>
      <c r="F185" s="6"/>
      <c r="G185" s="6"/>
    </row>
    <row r="186" spans="4:7" ht="12.75">
      <c r="D186" s="6"/>
      <c r="E186" s="6"/>
      <c r="F186" s="6"/>
      <c r="G186" s="6"/>
    </row>
    <row r="187" spans="4:7" ht="12.75">
      <c r="D187" s="6"/>
      <c r="E187" s="6"/>
      <c r="F187" s="6"/>
      <c r="G187" s="6"/>
    </row>
    <row r="188" spans="4:7" ht="12.75">
      <c r="D188" s="6"/>
      <c r="E188" s="6"/>
      <c r="F188" s="6"/>
      <c r="G188" s="6"/>
    </row>
    <row r="189" spans="4:7" ht="12.75">
      <c r="D189" s="6"/>
      <c r="E189" s="6"/>
      <c r="F189" s="6"/>
      <c r="G189" s="6"/>
    </row>
    <row r="190" spans="4:7" ht="12.75">
      <c r="D190" s="6"/>
      <c r="E190" s="6"/>
      <c r="F190" s="6"/>
      <c r="G190" s="6"/>
    </row>
    <row r="191" spans="4:7" ht="12.75">
      <c r="D191" s="6"/>
      <c r="E191" s="6"/>
      <c r="F191" s="6"/>
      <c r="G191" s="6"/>
    </row>
    <row r="192" spans="4:7" ht="12.75">
      <c r="D192" s="6"/>
      <c r="E192" s="6"/>
      <c r="F192" s="6"/>
      <c r="G192" s="6"/>
    </row>
    <row r="193" spans="4:7" ht="12.75">
      <c r="D193" s="6"/>
      <c r="E193" s="6"/>
      <c r="F193" s="6"/>
      <c r="G193" s="6"/>
    </row>
    <row r="194" spans="4:7" ht="12.75">
      <c r="D194" s="6"/>
      <c r="E194" s="6"/>
      <c r="F194" s="6"/>
      <c r="G194" s="6"/>
    </row>
    <row r="195" spans="4:7" ht="12.75">
      <c r="D195" s="6"/>
      <c r="E195" s="6"/>
      <c r="F195" s="6"/>
      <c r="G195" s="6"/>
    </row>
    <row r="196" spans="4:7" ht="12.75">
      <c r="D196" s="6"/>
      <c r="E196" s="6"/>
      <c r="F196" s="6"/>
      <c r="G196" s="6"/>
    </row>
    <row r="197" spans="4:7" ht="12.75">
      <c r="D197" s="6"/>
      <c r="E197" s="6"/>
      <c r="F197" s="6"/>
      <c r="G197" s="6"/>
    </row>
    <row r="198" spans="4:7" ht="12.75">
      <c r="D198" s="6"/>
      <c r="E198" s="6"/>
      <c r="F198" s="6"/>
      <c r="G198" s="6"/>
    </row>
    <row r="199" spans="4:7" ht="12.75">
      <c r="D199" s="6"/>
      <c r="E199" s="6"/>
      <c r="F199" s="6"/>
      <c r="G199" s="6"/>
    </row>
    <row r="200" spans="4:7" ht="12.75">
      <c r="D200" s="6"/>
      <c r="E200" s="6"/>
      <c r="F200" s="6"/>
      <c r="G200" s="6"/>
    </row>
    <row r="201" spans="4:7" ht="12.75">
      <c r="D201" s="6"/>
      <c r="E201" s="6"/>
      <c r="F201" s="6"/>
      <c r="G201" s="6"/>
    </row>
    <row r="202" spans="4:7" ht="12.75">
      <c r="D202" s="6"/>
      <c r="E202" s="6"/>
      <c r="F202" s="6"/>
      <c r="G202" s="6"/>
    </row>
    <row r="203" spans="4:7" ht="12.75">
      <c r="D203" s="6"/>
      <c r="E203" s="6"/>
      <c r="F203" s="6"/>
      <c r="G203" s="6"/>
    </row>
    <row r="204" spans="4:7" ht="12.75">
      <c r="D204" s="6"/>
      <c r="E204" s="6"/>
      <c r="F204" s="6"/>
      <c r="G204" s="6"/>
    </row>
    <row r="205" spans="4:7" ht="12.75">
      <c r="D205" s="6"/>
      <c r="E205" s="6"/>
      <c r="F205" s="6"/>
      <c r="G205" s="6"/>
    </row>
    <row r="206" spans="4:7" ht="12.75">
      <c r="D206" s="6"/>
      <c r="E206" s="6"/>
      <c r="F206" s="6"/>
      <c r="G206" s="6"/>
    </row>
    <row r="207" spans="4:7" ht="12.75">
      <c r="D207" s="6"/>
      <c r="E207" s="6"/>
      <c r="F207" s="6"/>
      <c r="G207" s="6"/>
    </row>
    <row r="208" spans="4:7" ht="12.75">
      <c r="D208" s="6"/>
      <c r="E208" s="6"/>
      <c r="F208" s="6"/>
      <c r="G208" s="6"/>
    </row>
    <row r="209" spans="4:7" ht="12.75">
      <c r="D209" s="6"/>
      <c r="E209" s="6"/>
      <c r="F209" s="6"/>
      <c r="G209" s="6"/>
    </row>
    <row r="210" spans="4:7" ht="12.75">
      <c r="D210" s="6"/>
      <c r="E210" s="6"/>
      <c r="F210" s="6"/>
      <c r="G210" s="6"/>
    </row>
    <row r="211" spans="4:7" ht="12.75">
      <c r="D211" s="6"/>
      <c r="E211" s="6"/>
      <c r="F211" s="6"/>
      <c r="G211" s="6"/>
    </row>
    <row r="212" spans="4:7" ht="12.75">
      <c r="D212" s="6"/>
      <c r="E212" s="6"/>
      <c r="F212" s="6"/>
      <c r="G212" s="6"/>
    </row>
    <row r="213" spans="4:7" ht="12.75">
      <c r="D213" s="6"/>
      <c r="E213" s="6"/>
      <c r="F213" s="6"/>
      <c r="G213" s="6"/>
    </row>
    <row r="214" spans="4:7" ht="12.75">
      <c r="D214" s="6"/>
      <c r="E214" s="6"/>
      <c r="F214" s="6"/>
      <c r="G214" s="6"/>
    </row>
    <row r="215" spans="4:7" ht="12.75">
      <c r="D215" s="6"/>
      <c r="E215" s="6"/>
      <c r="F215" s="6"/>
      <c r="G215" s="6"/>
    </row>
    <row r="216" spans="4:7" ht="12.75">
      <c r="D216" s="6"/>
      <c r="E216" s="6"/>
      <c r="F216" s="6"/>
      <c r="G216" s="6"/>
    </row>
    <row r="217" spans="4:7" ht="12.75">
      <c r="D217" s="6"/>
      <c r="E217" s="6"/>
      <c r="F217" s="6"/>
      <c r="G217" s="6"/>
    </row>
    <row r="218" spans="4:7" ht="12.75">
      <c r="D218" s="6"/>
      <c r="E218" s="6"/>
      <c r="F218" s="6"/>
      <c r="G218" s="6"/>
    </row>
    <row r="219" spans="4:7" ht="12.75">
      <c r="D219" s="6"/>
      <c r="E219" s="6"/>
      <c r="F219" s="6"/>
      <c r="G219" s="6"/>
    </row>
    <row r="220" spans="4:7" ht="12.75">
      <c r="D220" s="6"/>
      <c r="E220" s="6"/>
      <c r="F220" s="6"/>
      <c r="G220" s="6"/>
    </row>
    <row r="221" spans="4:7" ht="12.75">
      <c r="D221" s="6"/>
      <c r="E221" s="6"/>
      <c r="F221" s="6"/>
      <c r="G221" s="6"/>
    </row>
    <row r="222" spans="4:7" ht="12.75">
      <c r="D222" s="6"/>
      <c r="E222" s="6"/>
      <c r="F222" s="6"/>
      <c r="G222" s="6"/>
    </row>
    <row r="223" spans="4:7" ht="12.75">
      <c r="D223" s="6"/>
      <c r="E223" s="6"/>
      <c r="F223" s="6"/>
      <c r="G223" s="6"/>
    </row>
    <row r="224" spans="4:7" ht="12.75">
      <c r="D224" s="6"/>
      <c r="E224" s="6"/>
      <c r="F224" s="6"/>
      <c r="G224" s="6"/>
    </row>
    <row r="225" spans="4:7" ht="12.75">
      <c r="D225" s="6"/>
      <c r="E225" s="6"/>
      <c r="F225" s="6"/>
      <c r="G225" s="6"/>
    </row>
    <row r="226" spans="4:7" ht="12.75">
      <c r="D226" s="6"/>
      <c r="E226" s="6"/>
      <c r="F226" s="6"/>
      <c r="G226" s="6"/>
    </row>
    <row r="227" spans="4:7" ht="12.75">
      <c r="D227" s="6"/>
      <c r="E227" s="6"/>
      <c r="F227" s="6"/>
      <c r="G227" s="6"/>
    </row>
    <row r="228" spans="4:7" ht="12.75">
      <c r="D228" s="6"/>
      <c r="E228" s="6"/>
      <c r="F228" s="6"/>
      <c r="G228" s="6"/>
    </row>
    <row r="229" spans="4:7" ht="12.75">
      <c r="D229" s="6"/>
      <c r="E229" s="6"/>
      <c r="F229" s="6"/>
      <c r="G229" s="6"/>
    </row>
    <row r="230" spans="4:7" ht="12.75">
      <c r="D230" s="6"/>
      <c r="E230" s="6"/>
      <c r="F230" s="6"/>
      <c r="G230" s="6"/>
    </row>
    <row r="231" spans="4:7" ht="12.75">
      <c r="D231" s="6"/>
      <c r="E231" s="6"/>
      <c r="F231" s="6"/>
      <c r="G231" s="6"/>
    </row>
    <row r="232" spans="4:7" ht="12.75">
      <c r="D232" s="6"/>
      <c r="E232" s="6"/>
      <c r="F232" s="6"/>
      <c r="G232" s="6"/>
    </row>
    <row r="233" spans="4:7" ht="12.75">
      <c r="D233" s="6"/>
      <c r="E233" s="6"/>
      <c r="F233" s="6"/>
      <c r="G233" s="6"/>
    </row>
    <row r="234" spans="4:7" ht="12.75">
      <c r="D234" s="6"/>
      <c r="E234" s="6"/>
      <c r="F234" s="6"/>
      <c r="G234" s="6"/>
    </row>
    <row r="235" spans="4:7" ht="12.75">
      <c r="D235" s="6"/>
      <c r="E235" s="6"/>
      <c r="F235" s="6"/>
      <c r="G235" s="6"/>
    </row>
    <row r="236" spans="4:7" ht="12.75">
      <c r="D236" s="6"/>
      <c r="E236" s="6"/>
      <c r="F236" s="6"/>
      <c r="G236" s="6"/>
    </row>
    <row r="237" spans="4:7" ht="12.75">
      <c r="D237" s="6"/>
      <c r="E237" s="6"/>
      <c r="F237" s="6"/>
      <c r="G237" s="6"/>
    </row>
    <row r="238" spans="4:7" ht="12.75">
      <c r="D238" s="6"/>
      <c r="E238" s="6"/>
      <c r="F238" s="6"/>
      <c r="G238" s="6"/>
    </row>
    <row r="239" spans="4:7" ht="12.75">
      <c r="D239" s="6"/>
      <c r="E239" s="6"/>
      <c r="F239" s="6"/>
      <c r="G239" s="6"/>
    </row>
    <row r="240" spans="4:7" ht="12.75">
      <c r="D240" s="6"/>
      <c r="E240" s="6"/>
      <c r="F240" s="6"/>
      <c r="G240" s="6"/>
    </row>
    <row r="241" spans="4:7" ht="12.75">
      <c r="D241" s="6"/>
      <c r="E241" s="6"/>
      <c r="F241" s="6"/>
      <c r="G241" s="6"/>
    </row>
    <row r="242" spans="4:7" ht="12.75">
      <c r="D242" s="6"/>
      <c r="E242" s="6"/>
      <c r="F242" s="6"/>
      <c r="G242" s="6"/>
    </row>
    <row r="243" spans="4:7" ht="12.75">
      <c r="D243" s="6"/>
      <c r="E243" s="6"/>
      <c r="F243" s="6"/>
      <c r="G243" s="6"/>
    </row>
    <row r="244" spans="4:7" ht="12.75">
      <c r="D244" s="6"/>
      <c r="E244" s="6"/>
      <c r="F244" s="6"/>
      <c r="G244" s="6"/>
    </row>
    <row r="245" spans="4:7" ht="12.75">
      <c r="D245" s="6"/>
      <c r="E245" s="6"/>
      <c r="F245" s="6"/>
      <c r="G245" s="6"/>
    </row>
    <row r="246" spans="4:7" ht="12.75">
      <c r="D246" s="6"/>
      <c r="E246" s="6"/>
      <c r="F246" s="6"/>
      <c r="G246" s="6"/>
    </row>
    <row r="247" spans="4:7" ht="12.75">
      <c r="D247" s="6"/>
      <c r="E247" s="6"/>
      <c r="F247" s="6"/>
      <c r="G247" s="6"/>
    </row>
    <row r="248" spans="4:7" ht="12.75">
      <c r="D248" s="6"/>
      <c r="E248" s="6"/>
      <c r="F248" s="6"/>
      <c r="G248" s="6"/>
    </row>
    <row r="249" spans="4:7" ht="12.75">
      <c r="D249" s="6"/>
      <c r="E249" s="6"/>
      <c r="F249" s="6"/>
      <c r="G249" s="6"/>
    </row>
    <row r="250" spans="4:7" ht="12.75">
      <c r="D250" s="6"/>
      <c r="E250" s="6"/>
      <c r="F250" s="6"/>
      <c r="G250" s="6"/>
    </row>
    <row r="251" spans="4:7" ht="12.75">
      <c r="D251" s="6"/>
      <c r="E251" s="6"/>
      <c r="F251" s="6"/>
      <c r="G251" s="6"/>
    </row>
    <row r="252" spans="4:7" ht="12.75">
      <c r="D252" s="6"/>
      <c r="E252" s="6"/>
      <c r="F252" s="6"/>
      <c r="G252" s="6"/>
    </row>
    <row r="253" spans="4:7" ht="12.75">
      <c r="D253" s="6"/>
      <c r="E253" s="6"/>
      <c r="F253" s="6"/>
      <c r="G253" s="6"/>
    </row>
    <row r="254" spans="4:7" ht="12.75">
      <c r="D254" s="6"/>
      <c r="E254" s="6"/>
      <c r="F254" s="6"/>
      <c r="G254" s="6"/>
    </row>
    <row r="255" spans="4:7" ht="12.75">
      <c r="D255" s="6"/>
      <c r="E255" s="6"/>
      <c r="F255" s="6"/>
      <c r="G255" s="6"/>
    </row>
    <row r="256" spans="4:7" ht="12.75">
      <c r="D256" s="6"/>
      <c r="E256" s="6"/>
      <c r="F256" s="6"/>
      <c r="G256" s="6"/>
    </row>
    <row r="257" spans="4:7" ht="12.75">
      <c r="D257" s="6"/>
      <c r="E257" s="6"/>
      <c r="F257" s="6"/>
      <c r="G257" s="6"/>
    </row>
    <row r="258" spans="4:7" ht="12.75">
      <c r="D258" s="6"/>
      <c r="E258" s="6"/>
      <c r="F258" s="6"/>
      <c r="G258" s="6"/>
    </row>
    <row r="259" spans="4:7" ht="12.75">
      <c r="D259" s="6"/>
      <c r="E259" s="6"/>
      <c r="F259" s="6"/>
      <c r="G259" s="6"/>
    </row>
    <row r="260" spans="4:7" ht="12.75">
      <c r="D260" s="6"/>
      <c r="E260" s="6"/>
      <c r="F260" s="6"/>
      <c r="G260" s="6"/>
    </row>
    <row r="261" spans="4:7" ht="12.75">
      <c r="D261" s="6"/>
      <c r="E261" s="6"/>
      <c r="F261" s="6"/>
      <c r="G261" s="6"/>
    </row>
    <row r="262" spans="4:7" ht="12.75">
      <c r="D262" s="6"/>
      <c r="E262" s="6"/>
      <c r="F262" s="6"/>
      <c r="G262" s="6"/>
    </row>
    <row r="263" spans="4:7" ht="12.75">
      <c r="D263" s="6"/>
      <c r="E263" s="6"/>
      <c r="F263" s="6"/>
      <c r="G263" s="6"/>
    </row>
    <row r="264" spans="4:7" ht="12.75">
      <c r="D264" s="6"/>
      <c r="E264" s="6"/>
      <c r="F264" s="6"/>
      <c r="G264" s="6"/>
    </row>
    <row r="265" spans="4:7" ht="12.75">
      <c r="D265" s="6"/>
      <c r="E265" s="6"/>
      <c r="F265" s="6"/>
      <c r="G265" s="6"/>
    </row>
    <row r="266" spans="4:7" ht="12.75">
      <c r="D266" s="6"/>
      <c r="E266" s="6"/>
      <c r="F266" s="6"/>
      <c r="G266" s="6"/>
    </row>
    <row r="267" spans="4:7" ht="12.75">
      <c r="D267" s="6"/>
      <c r="E267" s="6"/>
      <c r="F267" s="6"/>
      <c r="G267" s="6"/>
    </row>
    <row r="268" spans="4:7" ht="12.75">
      <c r="D268" s="6"/>
      <c r="E268" s="6"/>
      <c r="F268" s="6"/>
      <c r="G268" s="6"/>
    </row>
    <row r="269" spans="4:7" ht="12.75">
      <c r="D269" s="6"/>
      <c r="E269" s="6"/>
      <c r="F269" s="6"/>
      <c r="G269" s="6"/>
    </row>
    <row r="270" spans="4:7" ht="12.75">
      <c r="D270" s="6"/>
      <c r="E270" s="6"/>
      <c r="F270" s="6"/>
      <c r="G270" s="6"/>
    </row>
    <row r="271" spans="4:7" ht="12.75">
      <c r="D271" s="6"/>
      <c r="E271" s="6"/>
      <c r="F271" s="6"/>
      <c r="G271" s="6"/>
    </row>
    <row r="272" spans="4:7" ht="12.75">
      <c r="D272" s="6"/>
      <c r="E272" s="6"/>
      <c r="F272" s="6"/>
      <c r="G272" s="6"/>
    </row>
    <row r="273" spans="4:7" ht="12.75">
      <c r="D273" s="6"/>
      <c r="E273" s="6"/>
      <c r="F273" s="6"/>
      <c r="G273" s="6"/>
    </row>
    <row r="274" spans="4:7" ht="12.75">
      <c r="D274" s="6"/>
      <c r="E274" s="6"/>
      <c r="F274" s="6"/>
      <c r="G274" s="6"/>
    </row>
    <row r="275" spans="4:7" ht="12.75">
      <c r="D275" s="6"/>
      <c r="E275" s="6"/>
      <c r="F275" s="6"/>
      <c r="G275" s="6"/>
    </row>
    <row r="276" spans="4:7" ht="12.75">
      <c r="D276" s="6"/>
      <c r="E276" s="6"/>
      <c r="F276" s="6"/>
      <c r="G276" s="6"/>
    </row>
    <row r="277" spans="4:7" ht="12.75">
      <c r="D277" s="6"/>
      <c r="E277" s="6"/>
      <c r="F277" s="6"/>
      <c r="G277" s="6"/>
    </row>
    <row r="278" spans="4:7" ht="12.75">
      <c r="D278" s="6"/>
      <c r="E278" s="6"/>
      <c r="F278" s="6"/>
      <c r="G278" s="6"/>
    </row>
    <row r="279" spans="4:7" ht="12.75">
      <c r="D279" s="6"/>
      <c r="E279" s="6"/>
      <c r="F279" s="6"/>
      <c r="G279" s="6"/>
    </row>
    <row r="280" spans="4:7" ht="12.75">
      <c r="D280" s="6"/>
      <c r="E280" s="6"/>
      <c r="F280" s="6"/>
      <c r="G280" s="6"/>
    </row>
    <row r="281" spans="4:7" ht="12.75">
      <c r="D281" s="6"/>
      <c r="E281" s="6"/>
      <c r="F281" s="6"/>
      <c r="G281" s="6"/>
    </row>
    <row r="282" spans="4:7" ht="12.75">
      <c r="D282" s="6"/>
      <c r="E282" s="6"/>
      <c r="F282" s="6"/>
      <c r="G282" s="6"/>
    </row>
    <row r="283" spans="4:7" ht="12.75">
      <c r="D283" s="6"/>
      <c r="E283" s="6"/>
      <c r="F283" s="6"/>
      <c r="G283" s="6"/>
    </row>
    <row r="284" spans="4:7" ht="12.75">
      <c r="D284" s="6"/>
      <c r="E284" s="6"/>
      <c r="F284" s="6"/>
      <c r="G284" s="6"/>
    </row>
    <row r="285" spans="4:7" ht="12.75">
      <c r="D285" s="6"/>
      <c r="E285" s="6"/>
      <c r="F285" s="6"/>
      <c r="G285" s="6"/>
    </row>
    <row r="286" spans="4:7" ht="12.75">
      <c r="D286" s="6"/>
      <c r="E286" s="6"/>
      <c r="F286" s="6"/>
      <c r="G286" s="6"/>
    </row>
    <row r="287" spans="4:7" ht="12.75">
      <c r="D287" s="6"/>
      <c r="E287" s="6"/>
      <c r="F287" s="6"/>
      <c r="G287" s="6"/>
    </row>
    <row r="288" spans="4:7" ht="12.75">
      <c r="D288" s="6"/>
      <c r="E288" s="6"/>
      <c r="F288" s="6"/>
      <c r="G288" s="6"/>
    </row>
    <row r="289" spans="4:7" ht="12.75">
      <c r="D289" s="6"/>
      <c r="E289" s="6"/>
      <c r="F289" s="6"/>
      <c r="G289" s="6"/>
    </row>
    <row r="290" spans="4:7" ht="12.75">
      <c r="D290" s="6"/>
      <c r="E290" s="6"/>
      <c r="F290" s="6"/>
      <c r="G290" s="6"/>
    </row>
    <row r="291" spans="4:7" ht="12.75">
      <c r="D291" s="6"/>
      <c r="E291" s="6"/>
      <c r="F291" s="6"/>
      <c r="G291" s="6"/>
    </row>
    <row r="292" spans="4:7" ht="12.75">
      <c r="D292" s="6"/>
      <c r="E292" s="6"/>
      <c r="F292" s="6"/>
      <c r="G292" s="6"/>
    </row>
    <row r="293" spans="4:7" ht="12.75">
      <c r="D293" s="6"/>
      <c r="E293" s="6"/>
      <c r="F293" s="6"/>
      <c r="G293" s="6"/>
    </row>
    <row r="294" spans="4:7" ht="12.75">
      <c r="D294" s="6"/>
      <c r="E294" s="6"/>
      <c r="F294" s="6"/>
      <c r="G294" s="6"/>
    </row>
    <row r="295" spans="4:7" ht="12.75">
      <c r="D295" s="6"/>
      <c r="E295" s="6"/>
      <c r="F295" s="6"/>
      <c r="G295" s="6"/>
    </row>
    <row r="296" spans="4:7" ht="12.75">
      <c r="D296" s="6"/>
      <c r="E296" s="6"/>
      <c r="F296" s="6"/>
      <c r="G296" s="6"/>
    </row>
    <row r="297" spans="4:7" ht="12.75">
      <c r="D297" s="6"/>
      <c r="E297" s="6"/>
      <c r="F297" s="6"/>
      <c r="G297" s="6"/>
    </row>
    <row r="298" spans="4:7" ht="12.75">
      <c r="D298" s="6"/>
      <c r="E298" s="6"/>
      <c r="F298" s="6"/>
      <c r="G298" s="6"/>
    </row>
    <row r="299" spans="4:7" ht="12.75">
      <c r="D299" s="6"/>
      <c r="E299" s="6"/>
      <c r="F299" s="6"/>
      <c r="G299" s="6"/>
    </row>
    <row r="300" spans="4:7" ht="12.75">
      <c r="D300" s="6"/>
      <c r="E300" s="6"/>
      <c r="F300" s="6"/>
      <c r="G300" s="6"/>
    </row>
    <row r="301" spans="4:7" ht="12.75">
      <c r="D301" s="6"/>
      <c r="E301" s="6"/>
      <c r="F301" s="6"/>
      <c r="G301" s="6"/>
    </row>
    <row r="302" spans="4:7" ht="12.75">
      <c r="D302" s="6"/>
      <c r="E302" s="6"/>
      <c r="F302" s="6"/>
      <c r="G302" s="6"/>
    </row>
    <row r="303" spans="4:7" ht="12.75">
      <c r="D303" s="6"/>
      <c r="E303" s="6"/>
      <c r="F303" s="6"/>
      <c r="G303" s="6"/>
    </row>
    <row r="304" spans="4:7" ht="12.75">
      <c r="D304" s="6"/>
      <c r="E304" s="6"/>
      <c r="F304" s="6"/>
      <c r="G304" s="6"/>
    </row>
    <row r="305" spans="4:7" ht="12.75">
      <c r="D305" s="6"/>
      <c r="E305" s="6"/>
      <c r="F305" s="6"/>
      <c r="G305" s="6"/>
    </row>
    <row r="306" spans="4:7" ht="12.75">
      <c r="D306" s="6"/>
      <c r="E306" s="6"/>
      <c r="F306" s="6"/>
      <c r="G306" s="6"/>
    </row>
    <row r="307" spans="4:7" ht="12.75">
      <c r="D307" s="6"/>
      <c r="E307" s="6"/>
      <c r="F307" s="6"/>
      <c r="G307" s="6"/>
    </row>
    <row r="308" spans="4:7" ht="12.75">
      <c r="D308" s="6"/>
      <c r="E308" s="6"/>
      <c r="F308" s="6"/>
      <c r="G308" s="6"/>
    </row>
    <row r="309" spans="4:7" ht="12.75">
      <c r="D309" s="6"/>
      <c r="E309" s="6"/>
      <c r="F309" s="6"/>
      <c r="G309" s="6"/>
    </row>
    <row r="310" spans="4:7" ht="12.75">
      <c r="D310" s="6"/>
      <c r="E310" s="6"/>
      <c r="F310" s="6"/>
      <c r="G310" s="6"/>
    </row>
    <row r="311" spans="4:7" ht="12.75">
      <c r="D311" s="6"/>
      <c r="E311" s="6"/>
      <c r="F311" s="6"/>
      <c r="G311" s="6"/>
    </row>
    <row r="312" spans="4:7" ht="12.75">
      <c r="D312" s="6"/>
      <c r="E312" s="6"/>
      <c r="F312" s="6"/>
      <c r="G312" s="6"/>
    </row>
    <row r="313" spans="4:7" ht="12.75">
      <c r="D313" s="6"/>
      <c r="E313" s="6"/>
      <c r="F313" s="6"/>
      <c r="G313" s="6"/>
    </row>
    <row r="314" spans="4:7" ht="12.75">
      <c r="D314" s="6"/>
      <c r="E314" s="6"/>
      <c r="F314" s="6"/>
      <c r="G314" s="6"/>
    </row>
    <row r="315" spans="4:7" ht="12.75">
      <c r="D315" s="6"/>
      <c r="E315" s="6"/>
      <c r="F315" s="6"/>
      <c r="G315" s="6"/>
    </row>
    <row r="316" spans="4:7" ht="12.75">
      <c r="D316" s="6"/>
      <c r="E316" s="6"/>
      <c r="F316" s="6"/>
      <c r="G316" s="6"/>
    </row>
    <row r="317" spans="4:7" ht="12.75">
      <c r="D317" s="6"/>
      <c r="E317" s="6"/>
      <c r="F317" s="6"/>
      <c r="G317" s="6"/>
    </row>
    <row r="318" spans="4:7" ht="12.75">
      <c r="D318" s="6"/>
      <c r="E318" s="6"/>
      <c r="F318" s="6"/>
      <c r="G318" s="6"/>
    </row>
    <row r="319" spans="4:7" ht="12.75">
      <c r="D319" s="6"/>
      <c r="E319" s="6"/>
      <c r="F319" s="6"/>
      <c r="G319" s="6"/>
    </row>
    <row r="320" spans="4:7" ht="12.75">
      <c r="D320" s="6"/>
      <c r="E320" s="6"/>
      <c r="F320" s="6"/>
      <c r="G320" s="6"/>
    </row>
    <row r="321" spans="4:7" ht="12.75">
      <c r="D321" s="6"/>
      <c r="E321" s="6"/>
      <c r="F321" s="6"/>
      <c r="G321" s="6"/>
    </row>
    <row r="322" spans="4:7" ht="12.75">
      <c r="D322" s="6"/>
      <c r="E322" s="6"/>
      <c r="F322" s="6"/>
      <c r="G322" s="6"/>
    </row>
    <row r="323" spans="4:7" ht="12.75">
      <c r="D323" s="6"/>
      <c r="E323" s="6"/>
      <c r="F323" s="6"/>
      <c r="G323" s="6"/>
    </row>
    <row r="324" spans="4:7" ht="12.75">
      <c r="D324" s="6"/>
      <c r="E324" s="6"/>
      <c r="F324" s="6"/>
      <c r="G324" s="6"/>
    </row>
    <row r="325" spans="4:7" ht="12.75">
      <c r="D325" s="6"/>
      <c r="E325" s="6"/>
      <c r="F325" s="6"/>
      <c r="G325" s="6"/>
    </row>
    <row r="326" spans="4:7" ht="12.75">
      <c r="D326" s="6"/>
      <c r="E326" s="6"/>
      <c r="F326" s="6"/>
      <c r="G326" s="6"/>
    </row>
    <row r="327" spans="4:7" ht="12.75">
      <c r="D327" s="6"/>
      <c r="E327" s="6"/>
      <c r="F327" s="6"/>
      <c r="G327" s="6"/>
    </row>
    <row r="328" spans="4:7" ht="12.75">
      <c r="D328" s="6"/>
      <c r="E328" s="6"/>
      <c r="F328" s="6"/>
      <c r="G328" s="6"/>
    </row>
    <row r="329" spans="4:7" ht="12.75">
      <c r="D329" s="6"/>
      <c r="E329" s="6"/>
      <c r="F329" s="6"/>
      <c r="G329" s="6"/>
    </row>
    <row r="330" spans="4:7" ht="12.75">
      <c r="D330" s="6"/>
      <c r="E330" s="6"/>
      <c r="F330" s="6"/>
      <c r="G330" s="6"/>
    </row>
    <row r="331" spans="4:7" ht="12.75">
      <c r="D331" s="6"/>
      <c r="E331" s="6"/>
      <c r="F331" s="6"/>
      <c r="G331" s="6"/>
    </row>
    <row r="332" spans="4:7" ht="12.75">
      <c r="D332" s="6"/>
      <c r="E332" s="6"/>
      <c r="F332" s="6"/>
      <c r="G332" s="6"/>
    </row>
    <row r="333" spans="4:7" ht="12.75">
      <c r="D333" s="6"/>
      <c r="E333" s="6"/>
      <c r="F333" s="6"/>
      <c r="G333" s="6"/>
    </row>
    <row r="334" spans="4:7" ht="12.75">
      <c r="D334" s="6"/>
      <c r="E334" s="6"/>
      <c r="F334" s="6"/>
      <c r="G334" s="6"/>
    </row>
    <row r="335" spans="4:7" ht="12.75">
      <c r="D335" s="6"/>
      <c r="E335" s="6"/>
      <c r="F335" s="6"/>
      <c r="G335" s="6"/>
    </row>
    <row r="336" spans="4:7" ht="12.75">
      <c r="D336" s="6"/>
      <c r="E336" s="6"/>
      <c r="F336" s="6"/>
      <c r="G336" s="6"/>
    </row>
    <row r="337" spans="4:7" ht="12.75">
      <c r="D337" s="6"/>
      <c r="E337" s="6"/>
      <c r="F337" s="6"/>
      <c r="G337" s="6"/>
    </row>
    <row r="338" spans="4:7" ht="12.75">
      <c r="D338" s="6"/>
      <c r="E338" s="6"/>
      <c r="F338" s="6"/>
      <c r="G338" s="6"/>
    </row>
    <row r="339" spans="4:7" ht="12.75">
      <c r="D339" s="6"/>
      <c r="E339" s="6"/>
      <c r="F339" s="6"/>
      <c r="G339" s="6"/>
    </row>
    <row r="340" spans="4:7" ht="12.75">
      <c r="D340" s="6"/>
      <c r="E340" s="6"/>
      <c r="F340" s="6"/>
      <c r="G340" s="6"/>
    </row>
    <row r="341" spans="4:7" ht="12.75">
      <c r="D341" s="6"/>
      <c r="E341" s="6"/>
      <c r="F341" s="6"/>
      <c r="G341" s="6"/>
    </row>
    <row r="342" spans="4:7" ht="12.75">
      <c r="D342" s="6"/>
      <c r="E342" s="6"/>
      <c r="F342" s="6"/>
      <c r="G342" s="6"/>
    </row>
    <row r="343" spans="4:7" ht="12.75">
      <c r="D343" s="6"/>
      <c r="E343" s="6"/>
      <c r="F343" s="6"/>
      <c r="G343" s="6"/>
    </row>
    <row r="344" spans="4:7" ht="12.75">
      <c r="D344" s="6"/>
      <c r="E344" s="6"/>
      <c r="F344" s="6"/>
      <c r="G344" s="6"/>
    </row>
    <row r="345" spans="4:7" ht="12.75">
      <c r="D345" s="6"/>
      <c r="E345" s="6"/>
      <c r="F345" s="6"/>
      <c r="G345" s="6"/>
    </row>
    <row r="346" spans="4:7" ht="12.75">
      <c r="D346" s="6"/>
      <c r="E346" s="6"/>
      <c r="F346" s="6"/>
      <c r="G346" s="6"/>
    </row>
    <row r="347" spans="4:7" ht="12.75">
      <c r="D347" s="6"/>
      <c r="E347" s="6"/>
      <c r="F347" s="6"/>
      <c r="G347" s="6"/>
    </row>
    <row r="348" spans="4:7" ht="12.75">
      <c r="D348" s="6"/>
      <c r="E348" s="6"/>
      <c r="F348" s="6"/>
      <c r="G348" s="6"/>
    </row>
    <row r="349" spans="4:7" ht="12.75">
      <c r="D349" s="6"/>
      <c r="E349" s="6"/>
      <c r="F349" s="6"/>
      <c r="G349" s="6"/>
    </row>
    <row r="350" spans="4:7" ht="12.75">
      <c r="D350" s="6"/>
      <c r="E350" s="6"/>
      <c r="F350" s="6"/>
      <c r="G350" s="6"/>
    </row>
    <row r="351" spans="4:7" ht="12.75">
      <c r="D351" s="6"/>
      <c r="E351" s="6"/>
      <c r="F351" s="6"/>
      <c r="G351" s="6"/>
    </row>
    <row r="352" spans="4:7" ht="12.75">
      <c r="D352" s="6"/>
      <c r="E352" s="6"/>
      <c r="F352" s="6"/>
      <c r="G352" s="6"/>
    </row>
    <row r="353" spans="4:7" ht="12.75">
      <c r="D353" s="6"/>
      <c r="E353" s="6"/>
      <c r="F353" s="6"/>
      <c r="G353" s="6"/>
    </row>
    <row r="354" spans="4:7" ht="12.75">
      <c r="D354" s="6"/>
      <c r="E354" s="6"/>
      <c r="F354" s="6"/>
      <c r="G354" s="6"/>
    </row>
    <row r="355" spans="4:7" ht="12.75">
      <c r="D355" s="6"/>
      <c r="E355" s="6"/>
      <c r="F355" s="6"/>
      <c r="G355" s="6"/>
    </row>
    <row r="356" spans="4:7" ht="12.75">
      <c r="D356" s="6"/>
      <c r="E356" s="6"/>
      <c r="F356" s="6"/>
      <c r="G356" s="6"/>
    </row>
    <row r="357" spans="4:7" ht="12.75">
      <c r="D357" s="6"/>
      <c r="E357" s="6"/>
      <c r="F357" s="6"/>
      <c r="G357" s="6"/>
    </row>
    <row r="358" spans="4:7" ht="12.75">
      <c r="D358" s="6"/>
      <c r="E358" s="6"/>
      <c r="F358" s="6"/>
      <c r="G358" s="6"/>
    </row>
    <row r="359" spans="4:7" ht="12.75">
      <c r="D359" s="6"/>
      <c r="E359" s="6"/>
      <c r="F359" s="6"/>
      <c r="G359" s="6"/>
    </row>
    <row r="360" spans="4:7" ht="12.75">
      <c r="D360" s="6"/>
      <c r="E360" s="6"/>
      <c r="F360" s="6"/>
      <c r="G360" s="6"/>
    </row>
    <row r="361" spans="4:7" ht="12.75">
      <c r="D361" s="6"/>
      <c r="E361" s="6"/>
      <c r="F361" s="6"/>
      <c r="G361" s="6"/>
    </row>
    <row r="362" spans="4:7" ht="12.75">
      <c r="D362" s="6"/>
      <c r="E362" s="6"/>
      <c r="F362" s="6"/>
      <c r="G362" s="6"/>
    </row>
    <row r="363" spans="4:7" ht="12.75">
      <c r="D363" s="6"/>
      <c r="E363" s="6"/>
      <c r="F363" s="6"/>
      <c r="G363" s="6"/>
    </row>
    <row r="364" spans="4:7" ht="12.75">
      <c r="D364" s="6"/>
      <c r="E364" s="6"/>
      <c r="F364" s="6"/>
      <c r="G364" s="6"/>
    </row>
    <row r="365" spans="4:7" ht="12.75">
      <c r="D365" s="6"/>
      <c r="E365" s="6"/>
      <c r="F365" s="6"/>
      <c r="G365" s="6"/>
    </row>
    <row r="366" spans="4:7" ht="12.75">
      <c r="D366" s="6"/>
      <c r="E366" s="6"/>
      <c r="F366" s="6"/>
      <c r="G366" s="6"/>
    </row>
    <row r="367" spans="4:7" ht="12.75">
      <c r="D367" s="6"/>
      <c r="E367" s="6"/>
      <c r="F367" s="6"/>
      <c r="G367" s="6"/>
    </row>
    <row r="368" spans="4:7" ht="12.75">
      <c r="D368" s="6"/>
      <c r="E368" s="6"/>
      <c r="F368" s="6"/>
      <c r="G368" s="6"/>
    </row>
    <row r="369" spans="4:7" ht="12.75">
      <c r="D369" s="6"/>
      <c r="E369" s="6"/>
      <c r="F369" s="6"/>
      <c r="G369" s="6"/>
    </row>
    <row r="370" spans="4:7" ht="12.75">
      <c r="D370" s="6"/>
      <c r="E370" s="6"/>
      <c r="F370" s="6"/>
      <c r="G370" s="6"/>
    </row>
    <row r="371" spans="4:7" ht="12.75">
      <c r="D371" s="6"/>
      <c r="E371" s="6"/>
      <c r="F371" s="6"/>
      <c r="G371" s="6"/>
    </row>
    <row r="372" spans="4:7" ht="12.75">
      <c r="D372" s="6"/>
      <c r="E372" s="6"/>
      <c r="F372" s="6"/>
      <c r="G372" s="6"/>
    </row>
    <row r="373" spans="4:7" ht="12.75">
      <c r="D373" s="6"/>
      <c r="E373" s="6"/>
      <c r="F373" s="6"/>
      <c r="G373" s="6"/>
    </row>
    <row r="374" spans="4:7" ht="12.75">
      <c r="D374" s="6"/>
      <c r="E374" s="6"/>
      <c r="F374" s="6"/>
      <c r="G374" s="6"/>
    </row>
    <row r="375" spans="4:7" ht="12.75">
      <c r="D375" s="6"/>
      <c r="E375" s="6"/>
      <c r="F375" s="6"/>
      <c r="G375" s="6"/>
    </row>
    <row r="376" spans="4:7" ht="12.75">
      <c r="D376" s="6"/>
      <c r="E376" s="6"/>
      <c r="F376" s="6"/>
      <c r="G376" s="6"/>
    </row>
    <row r="377" spans="4:7" ht="12.75">
      <c r="D377" s="6"/>
      <c r="E377" s="6"/>
      <c r="F377" s="6"/>
      <c r="G377" s="6"/>
    </row>
    <row r="378" spans="4:7" ht="12.75">
      <c r="D378" s="6"/>
      <c r="E378" s="6"/>
      <c r="F378" s="6"/>
      <c r="G378" s="6"/>
    </row>
    <row r="379" spans="4:7" ht="12.75">
      <c r="D379" s="6"/>
      <c r="E379" s="6"/>
      <c r="F379" s="6"/>
      <c r="G379" s="6"/>
    </row>
    <row r="380" spans="4:7" ht="12.75">
      <c r="D380" s="6"/>
      <c r="E380" s="6"/>
      <c r="F380" s="6"/>
      <c r="G380" s="6"/>
    </row>
    <row r="381" spans="4:7" ht="12.75">
      <c r="D381" s="6"/>
      <c r="E381" s="6"/>
      <c r="F381" s="6"/>
      <c r="G381" s="6"/>
    </row>
    <row r="382" spans="4:7" ht="12.75">
      <c r="D382" s="6"/>
      <c r="E382" s="6"/>
      <c r="F382" s="6"/>
      <c r="G382" s="6"/>
    </row>
    <row r="383" spans="4:7" ht="12.75">
      <c r="D383" s="6"/>
      <c r="E383" s="6"/>
      <c r="F383" s="6"/>
      <c r="G383" s="6"/>
    </row>
    <row r="384" spans="4:7" ht="12.75">
      <c r="D384" s="6"/>
      <c r="E384" s="6"/>
      <c r="F384" s="6"/>
      <c r="G384" s="6"/>
    </row>
    <row r="385" spans="4:7" ht="12.75">
      <c r="D385" s="6"/>
      <c r="E385" s="6"/>
      <c r="F385" s="6"/>
      <c r="G385" s="6"/>
    </row>
    <row r="386" spans="4:7" ht="12.75">
      <c r="D386" s="6"/>
      <c r="E386" s="6"/>
      <c r="F386" s="6"/>
      <c r="G386" s="6"/>
    </row>
    <row r="387" spans="4:7" ht="12.75">
      <c r="D387" s="6"/>
      <c r="E387" s="6"/>
      <c r="F387" s="6"/>
      <c r="G387" s="6"/>
    </row>
    <row r="388" spans="4:7" ht="12.75">
      <c r="D388" s="6"/>
      <c r="E388" s="6"/>
      <c r="F388" s="6"/>
      <c r="G388" s="6"/>
    </row>
    <row r="389" spans="4:7" ht="12.75">
      <c r="D389" s="6"/>
      <c r="E389" s="6"/>
      <c r="F389" s="6"/>
      <c r="G389" s="6"/>
    </row>
    <row r="390" spans="4:7" ht="12.75">
      <c r="D390" s="6"/>
      <c r="E390" s="6"/>
      <c r="F390" s="6"/>
      <c r="G390" s="6"/>
    </row>
    <row r="391" spans="4:7" ht="12.75">
      <c r="D391" s="6"/>
      <c r="E391" s="6"/>
      <c r="F391" s="6"/>
      <c r="G391" s="6"/>
    </row>
    <row r="392" spans="4:7" ht="12.75">
      <c r="D392" s="6"/>
      <c r="E392" s="6"/>
      <c r="F392" s="6"/>
      <c r="G392" s="6"/>
    </row>
    <row r="393" spans="4:7" ht="12.75">
      <c r="D393" s="6"/>
      <c r="E393" s="6"/>
      <c r="F393" s="6"/>
      <c r="G393" s="6"/>
    </row>
    <row r="394" spans="4:7" ht="12.75">
      <c r="D394" s="6"/>
      <c r="E394" s="6"/>
      <c r="F394" s="6"/>
      <c r="G394" s="6"/>
    </row>
    <row r="395" spans="4:7" ht="12.75">
      <c r="D395" s="6"/>
      <c r="E395" s="6"/>
      <c r="F395" s="6"/>
      <c r="G395" s="6"/>
    </row>
    <row r="396" spans="4:7" ht="12.75">
      <c r="D396" s="6"/>
      <c r="E396" s="6"/>
      <c r="F396" s="6"/>
      <c r="G396" s="6"/>
    </row>
    <row r="397" spans="4:7" ht="12.75">
      <c r="D397" s="6"/>
      <c r="E397" s="6"/>
      <c r="F397" s="6"/>
      <c r="G397" s="6"/>
    </row>
    <row r="398" spans="4:7" ht="12.75">
      <c r="D398" s="6"/>
      <c r="E398" s="6"/>
      <c r="F398" s="6"/>
      <c r="G398" s="6"/>
    </row>
    <row r="399" spans="4:7" ht="12.75">
      <c r="D399" s="6"/>
      <c r="E399" s="6"/>
      <c r="F399" s="6"/>
      <c r="G399" s="6"/>
    </row>
    <row r="400" spans="4:7" ht="12.75">
      <c r="D400" s="6"/>
      <c r="E400" s="6"/>
      <c r="F400" s="6"/>
      <c r="G400" s="6"/>
    </row>
    <row r="401" spans="4:7" ht="12.75">
      <c r="D401" s="6"/>
      <c r="E401" s="6"/>
      <c r="F401" s="6"/>
      <c r="G401" s="6"/>
    </row>
    <row r="402" spans="4:7" ht="12.75">
      <c r="D402" s="6"/>
      <c r="E402" s="6"/>
      <c r="F402" s="6"/>
      <c r="G402" s="6"/>
    </row>
    <row r="403" spans="4:7" ht="12.75">
      <c r="D403" s="6"/>
      <c r="E403" s="6"/>
      <c r="F403" s="6"/>
      <c r="G403" s="6"/>
    </row>
    <row r="404" spans="4:7" ht="12.75">
      <c r="D404" s="6"/>
      <c r="E404" s="6"/>
      <c r="F404" s="6"/>
      <c r="G404" s="6"/>
    </row>
    <row r="405" spans="4:7" ht="12.75">
      <c r="D405" s="6"/>
      <c r="E405" s="6"/>
      <c r="F405" s="6"/>
      <c r="G405" s="6"/>
    </row>
    <row r="406" spans="4:7" ht="12.75">
      <c r="D406" s="6"/>
      <c r="E406" s="6"/>
      <c r="F406" s="6"/>
      <c r="G406" s="6"/>
    </row>
    <row r="407" spans="4:7" ht="12.75">
      <c r="D407" s="6"/>
      <c r="E407" s="6"/>
      <c r="F407" s="6"/>
      <c r="G407" s="6"/>
    </row>
    <row r="408" spans="4:7" ht="12.75">
      <c r="D408" s="6"/>
      <c r="E408" s="6"/>
      <c r="F408" s="6"/>
      <c r="G408" s="6"/>
    </row>
    <row r="409" spans="4:7" ht="12.75">
      <c r="D409" s="6"/>
      <c r="E409" s="6"/>
      <c r="F409" s="6"/>
      <c r="G409" s="6"/>
    </row>
  </sheetData>
  <sheetProtection/>
  <mergeCells count="1">
    <mergeCell ref="B6:H6"/>
  </mergeCells>
  <printOptions horizontalCentered="1" verticalCentered="1"/>
  <pageMargins left="0.4724409448818898" right="0.2362204724409449" top="0.4724409448818898" bottom="0.2362204724409449" header="0.5118110236220472" footer="0"/>
  <pageSetup fitToWidth="2"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sheetPr codeName="Hoja7">
    <tabColor theme="3" tint="0.39998000860214233"/>
  </sheetPr>
  <dimension ref="A3:HH470"/>
  <sheetViews>
    <sheetView showGridLines="0" zoomScaleSheetLayoutView="100" zoomScalePageLayoutView="0" workbookViewId="0" topLeftCell="A1">
      <selection activeCell="G8" sqref="G8"/>
    </sheetView>
  </sheetViews>
  <sheetFormatPr defaultColWidth="11.421875" defaultRowHeight="12.75"/>
  <cols>
    <col min="1" max="1" width="3.00390625" style="4" customWidth="1"/>
    <col min="2" max="3" width="11.421875" style="4" customWidth="1"/>
    <col min="4" max="4" width="12.57421875" style="4" bestFit="1" customWidth="1"/>
    <col min="5" max="5" width="16.00390625" style="4" customWidth="1"/>
    <col min="6" max="16384" width="11.421875" style="4" customWidth="1"/>
  </cols>
  <sheetData>
    <row r="1" s="10" customFormat="1" ht="53.25" customHeight="1"/>
    <row r="2" s="8" customFormat="1" ht="12.75"/>
    <row r="3" s="8" customFormat="1" ht="12.75">
      <c r="B3" s="27" t="s">
        <v>7</v>
      </c>
    </row>
    <row r="4" spans="2:5" s="8" customFormat="1" ht="14.25">
      <c r="B4" s="28" t="s">
        <v>161</v>
      </c>
      <c r="C4" s="28"/>
      <c r="D4" s="28"/>
      <c r="E4" s="28"/>
    </row>
    <row r="5" spans="2:5" s="8" customFormat="1" ht="12.75">
      <c r="B5" s="28" t="s">
        <v>8</v>
      </c>
      <c r="C5" s="28"/>
      <c r="D5" s="28"/>
      <c r="E5" s="28"/>
    </row>
    <row r="6" spans="2:13" s="8" customFormat="1" ht="12.75">
      <c r="B6" s="132" t="s">
        <v>167</v>
      </c>
      <c r="C6" s="132"/>
      <c r="D6" s="132"/>
      <c r="E6" s="132"/>
      <c r="F6" s="132"/>
      <c r="G6" s="132"/>
      <c r="H6" s="132"/>
      <c r="I6" s="132"/>
      <c r="J6" s="132"/>
      <c r="K6" s="132"/>
      <c r="L6" s="132"/>
      <c r="M6" s="132"/>
    </row>
    <row r="7" spans="1:5" s="10" customFormat="1" ht="12.75">
      <c r="A7" s="7"/>
      <c r="B7" s="7"/>
      <c r="C7" s="7"/>
      <c r="D7" s="7"/>
      <c r="E7" s="7"/>
    </row>
    <row r="8" spans="2:216" s="25" customFormat="1" ht="39" customHeight="1">
      <c r="B8" s="40" t="s">
        <v>3</v>
      </c>
      <c r="C8" s="40" t="s">
        <v>4</v>
      </c>
      <c r="D8" s="41" t="s">
        <v>6</v>
      </c>
      <c r="E8" s="41" t="s">
        <v>5</v>
      </c>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3"/>
      <c r="GR8" s="43"/>
      <c r="GS8" s="43"/>
      <c r="GT8" s="43"/>
      <c r="GU8" s="43"/>
      <c r="GV8" s="43"/>
      <c r="GW8" s="43"/>
      <c r="GX8" s="43"/>
      <c r="GY8" s="43"/>
      <c r="GZ8" s="43"/>
      <c r="HA8" s="43"/>
      <c r="HB8" s="43"/>
      <c r="HC8" s="43"/>
      <c r="HD8" s="43"/>
      <c r="HE8" s="43"/>
      <c r="HF8" s="43"/>
      <c r="HG8" s="43"/>
      <c r="HH8" s="43"/>
    </row>
    <row r="9" spans="2:38" s="1" customFormat="1" ht="12.75">
      <c r="B9" s="110">
        <v>2003</v>
      </c>
      <c r="C9" s="111">
        <v>37622</v>
      </c>
      <c r="D9" s="112">
        <v>82.62276054835445</v>
      </c>
      <c r="E9" s="112">
        <v>52.59154297554471</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row>
    <row r="10" spans="2:5" s="8" customFormat="1" ht="12.75">
      <c r="B10" s="10">
        <v>2003</v>
      </c>
      <c r="C10" s="11">
        <v>37653</v>
      </c>
      <c r="D10" s="109">
        <v>82.12211765480974</v>
      </c>
      <c r="E10" s="109">
        <v>52.85339321669518</v>
      </c>
    </row>
    <row r="11" spans="2:38" s="1" customFormat="1" ht="12.75">
      <c r="B11" s="110">
        <v>2003</v>
      </c>
      <c r="C11" s="111">
        <v>37681</v>
      </c>
      <c r="D11" s="112">
        <v>83.47052770870006</v>
      </c>
      <c r="E11" s="112">
        <v>54.28430972811521</v>
      </c>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2:5" s="8" customFormat="1" ht="12.75">
      <c r="B12" s="10">
        <v>2003</v>
      </c>
      <c r="C12" s="11">
        <v>37712</v>
      </c>
      <c r="D12" s="109">
        <v>80.8045848605267</v>
      </c>
      <c r="E12" s="109">
        <v>53.15307428533798</v>
      </c>
    </row>
    <row r="13" spans="2:38" s="1" customFormat="1" ht="12.75">
      <c r="B13" s="110">
        <v>2003</v>
      </c>
      <c r="C13" s="111">
        <v>37742</v>
      </c>
      <c r="D13" s="112">
        <v>81.76488563768908</v>
      </c>
      <c r="E13" s="112">
        <v>54.04822300423561</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2:5" s="16" customFormat="1" ht="12.75">
      <c r="B14" s="10">
        <v>2003</v>
      </c>
      <c r="C14" s="11">
        <v>37773</v>
      </c>
      <c r="D14" s="109">
        <v>82.04541114050679</v>
      </c>
      <c r="E14" s="109">
        <v>54.203999584949244</v>
      </c>
    </row>
    <row r="15" spans="2:38" ht="12.75">
      <c r="B15" s="110">
        <v>2003</v>
      </c>
      <c r="C15" s="111">
        <v>37803</v>
      </c>
      <c r="D15" s="112">
        <v>80.92489738696645</v>
      </c>
      <c r="E15" s="112">
        <v>53.38721396466305</v>
      </c>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row>
    <row r="16" spans="2:5" s="16" customFormat="1" ht="12.75">
      <c r="B16" s="10">
        <v>2003</v>
      </c>
      <c r="C16" s="11">
        <v>37834</v>
      </c>
      <c r="D16" s="109">
        <v>81.04444153039648</v>
      </c>
      <c r="E16" s="109">
        <v>53.63124599623168</v>
      </c>
    </row>
    <row r="17" spans="2:38" ht="12.75">
      <c r="B17" s="110">
        <v>2003</v>
      </c>
      <c r="C17" s="111">
        <v>37865</v>
      </c>
      <c r="D17" s="112">
        <v>81.37859597991518</v>
      </c>
      <c r="E17" s="112">
        <v>53.970897687027836</v>
      </c>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row>
    <row r="18" spans="2:5" s="16" customFormat="1" ht="12.75">
      <c r="B18" s="10">
        <v>2003</v>
      </c>
      <c r="C18" s="11">
        <v>37895</v>
      </c>
      <c r="D18" s="109">
        <v>79.97971974583994</v>
      </c>
      <c r="E18" s="109">
        <v>53.07607407231207</v>
      </c>
    </row>
    <row r="19" spans="2:38" ht="12.75">
      <c r="B19" s="110">
        <v>2003</v>
      </c>
      <c r="C19" s="111">
        <v>37926</v>
      </c>
      <c r="D19" s="112">
        <v>78.84338323502266</v>
      </c>
      <c r="E19" s="112">
        <v>52.50324826370015</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row>
    <row r="20" spans="2:5" s="16" customFormat="1" ht="12.75">
      <c r="B20" s="10">
        <v>2003</v>
      </c>
      <c r="C20" s="11">
        <v>37956</v>
      </c>
      <c r="D20" s="109">
        <v>84.8317254541346</v>
      </c>
      <c r="E20" s="109">
        <v>56.83430579778516</v>
      </c>
    </row>
    <row r="21" spans="2:38" ht="12.75">
      <c r="B21" s="110">
        <v>2004</v>
      </c>
      <c r="C21" s="111">
        <v>37987</v>
      </c>
      <c r="D21" s="112">
        <v>85.83020576854629</v>
      </c>
      <c r="E21" s="112">
        <v>58.01239223284233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row>
    <row r="22" spans="2:5" s="16" customFormat="1" ht="12.75">
      <c r="B22" s="10">
        <v>2004</v>
      </c>
      <c r="C22" s="11">
        <v>38018</v>
      </c>
      <c r="D22" s="109">
        <v>86.86482943056956</v>
      </c>
      <c r="E22" s="109">
        <v>59.41873382071489</v>
      </c>
    </row>
    <row r="23" spans="2:38" ht="12.75">
      <c r="B23" s="110">
        <v>2004</v>
      </c>
      <c r="C23" s="111">
        <v>38047</v>
      </c>
      <c r="D23" s="112">
        <v>88.35069566160234</v>
      </c>
      <c r="E23" s="112">
        <v>61.02893152368629</v>
      </c>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row r="24" spans="2:5" s="16" customFormat="1" ht="12.75">
      <c r="B24" s="10">
        <v>2004</v>
      </c>
      <c r="C24" s="11">
        <v>38078</v>
      </c>
      <c r="D24" s="109">
        <v>87.66109136592159</v>
      </c>
      <c r="E24" s="109">
        <v>60.83010205673106</v>
      </c>
    </row>
    <row r="25" spans="2:38" ht="12.75">
      <c r="B25" s="110">
        <v>2004</v>
      </c>
      <c r="C25" s="111">
        <v>38108</v>
      </c>
      <c r="D25" s="112">
        <v>88.93350976689992</v>
      </c>
      <c r="E25" s="112">
        <v>61.94617578928714</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2:5" s="16" customFormat="1" ht="12.75">
      <c r="B26" s="10">
        <v>2004</v>
      </c>
      <c r="C26" s="11">
        <v>38139</v>
      </c>
      <c r="D26" s="109">
        <v>87.71157561700026</v>
      </c>
      <c r="E26" s="109">
        <v>61.46208856807335</v>
      </c>
    </row>
    <row r="27" spans="2:38" ht="12.75">
      <c r="B27" s="110">
        <v>2004</v>
      </c>
      <c r="C27" s="111">
        <v>38169</v>
      </c>
      <c r="D27" s="112">
        <v>86.95457467780834</v>
      </c>
      <c r="E27" s="112">
        <v>60.91564471120901</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2:5" s="16" customFormat="1" ht="12.75">
      <c r="B28" s="10">
        <v>2004</v>
      </c>
      <c r="C28" s="11">
        <v>38200</v>
      </c>
      <c r="D28" s="109">
        <v>88.16262981738912</v>
      </c>
      <c r="E28" s="109">
        <v>61.77815071189171</v>
      </c>
    </row>
    <row r="29" spans="2:38" ht="12.75">
      <c r="B29" s="110">
        <v>2004</v>
      </c>
      <c r="C29" s="111">
        <v>38231</v>
      </c>
      <c r="D29" s="112">
        <v>88.17869935673315</v>
      </c>
      <c r="E29" s="112">
        <v>61.971889503427185</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2:5" s="16" customFormat="1" ht="12.75">
      <c r="B30" s="10">
        <v>2004</v>
      </c>
      <c r="C30" s="11">
        <v>38261</v>
      </c>
      <c r="D30" s="109">
        <v>88.3906951512774</v>
      </c>
      <c r="E30" s="109">
        <v>62.11682170470654</v>
      </c>
    </row>
    <row r="31" spans="2:38" ht="12.75">
      <c r="B31" s="110">
        <v>2004</v>
      </c>
      <c r="C31" s="111">
        <v>38292</v>
      </c>
      <c r="D31" s="112">
        <v>88.15720573293991</v>
      </c>
      <c r="E31" s="112">
        <v>62.12298350221005</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2:5" s="16" customFormat="1" ht="12.75">
      <c r="B32" s="10">
        <v>2004</v>
      </c>
      <c r="C32" s="11">
        <v>38322</v>
      </c>
      <c r="D32" s="109">
        <v>93.20301642819443</v>
      </c>
      <c r="E32" s="109">
        <v>65.87586690910263</v>
      </c>
    </row>
    <row r="33" spans="2:38" ht="12.75">
      <c r="B33" s="110">
        <v>2005</v>
      </c>
      <c r="C33" s="111">
        <v>38353</v>
      </c>
      <c r="D33" s="112">
        <v>88.52602306226453</v>
      </c>
      <c r="E33" s="112">
        <v>63.08715867778644</v>
      </c>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2:5" s="16" customFormat="1" ht="12.75">
      <c r="B34" s="10">
        <v>2005</v>
      </c>
      <c r="C34" s="11">
        <v>38384</v>
      </c>
      <c r="D34" s="109">
        <v>88.57903830163617</v>
      </c>
      <c r="E34" s="109">
        <v>63.76853990676357</v>
      </c>
    </row>
    <row r="35" spans="2:38" ht="12.75">
      <c r="B35" s="110">
        <v>2005</v>
      </c>
      <c r="C35" s="111">
        <v>38412</v>
      </c>
      <c r="D35" s="112">
        <v>89.60258410662864</v>
      </c>
      <c r="E35" s="112">
        <v>65.00464269638444</v>
      </c>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2:5" s="16" customFormat="1" ht="12.75">
      <c r="B36" s="10">
        <v>2005</v>
      </c>
      <c r="C36" s="11">
        <v>38443</v>
      </c>
      <c r="D36" s="109">
        <v>90.39039782345682</v>
      </c>
      <c r="E36" s="109">
        <v>65.86231204808601</v>
      </c>
    </row>
    <row r="37" spans="2:38" ht="12.75">
      <c r="B37" s="110">
        <v>2005</v>
      </c>
      <c r="C37" s="111">
        <v>38473</v>
      </c>
      <c r="D37" s="112">
        <v>90.88923717685913</v>
      </c>
      <c r="E37" s="112">
        <v>66.49746241378575</v>
      </c>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2:5" s="16" customFormat="1" ht="12.75">
      <c r="B38" s="10">
        <v>2005</v>
      </c>
      <c r="C38" s="11">
        <v>38504</v>
      </c>
      <c r="D38" s="109">
        <v>89.95114610709372</v>
      </c>
      <c r="E38" s="109">
        <v>66.0758585270569</v>
      </c>
    </row>
    <row r="39" spans="2:38" ht="12.75">
      <c r="B39" s="110">
        <v>2005</v>
      </c>
      <c r="C39" s="111">
        <v>38534</v>
      </c>
      <c r="D39" s="112">
        <v>87.874057973219</v>
      </c>
      <c r="E39" s="112">
        <v>64.57837021188168</v>
      </c>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2:5" s="16" customFormat="1" ht="12.75">
      <c r="B40" s="10">
        <v>2005</v>
      </c>
      <c r="C40" s="11">
        <v>38565</v>
      </c>
      <c r="D40" s="109">
        <v>89.92683645327679</v>
      </c>
      <c r="E40" s="109">
        <v>66.09107889631828</v>
      </c>
    </row>
    <row r="41" spans="2:38" ht="12.75">
      <c r="B41" s="110">
        <v>2005</v>
      </c>
      <c r="C41" s="111">
        <v>38596</v>
      </c>
      <c r="D41" s="112">
        <v>89.23737263196581</v>
      </c>
      <c r="E41" s="112">
        <v>65.86341801620263</v>
      </c>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2:5" s="16" customFormat="1" ht="12.75">
      <c r="B42" s="10">
        <v>2005</v>
      </c>
      <c r="C42" s="11">
        <v>38626</v>
      </c>
      <c r="D42" s="109">
        <v>89.5615499845781</v>
      </c>
      <c r="E42" s="109">
        <v>66.2550747929987</v>
      </c>
    </row>
    <row r="43" spans="2:38" ht="12.75">
      <c r="B43" s="110">
        <v>2005</v>
      </c>
      <c r="C43" s="111">
        <v>38657</v>
      </c>
      <c r="D43" s="112">
        <v>89.49990724100208</v>
      </c>
      <c r="E43" s="112">
        <v>66.28353635157943</v>
      </c>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row r="44" spans="2:5" s="16" customFormat="1" ht="12.75">
      <c r="B44" s="10">
        <v>2005</v>
      </c>
      <c r="C44" s="11">
        <v>38687</v>
      </c>
      <c r="D44" s="109">
        <v>93.40120264329943</v>
      </c>
      <c r="E44" s="109">
        <v>69.22010309830445</v>
      </c>
    </row>
    <row r="45" spans="2:38" ht="12.75">
      <c r="B45" s="110">
        <v>2006</v>
      </c>
      <c r="C45" s="111">
        <v>38718</v>
      </c>
      <c r="D45" s="112">
        <v>89.83529867226935</v>
      </c>
      <c r="E45" s="112">
        <v>66.94091234416015</v>
      </c>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row>
    <row r="46" spans="2:5" s="16" customFormat="1" ht="12.75">
      <c r="B46" s="10">
        <v>2006</v>
      </c>
      <c r="C46" s="11">
        <v>38749</v>
      </c>
      <c r="D46" s="109">
        <v>91.90066504686682</v>
      </c>
      <c r="E46" s="109">
        <v>68.9279007820641</v>
      </c>
    </row>
    <row r="47" spans="2:38" ht="12.75">
      <c r="B47" s="110">
        <v>2006</v>
      </c>
      <c r="C47" s="111">
        <v>38777</v>
      </c>
      <c r="D47" s="112">
        <v>93.80595607074781</v>
      </c>
      <c r="E47" s="112">
        <v>70.85373338663902</v>
      </c>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row>
    <row r="48" spans="2:5" s="16" customFormat="1" ht="12.75">
      <c r="B48" s="10">
        <v>2006</v>
      </c>
      <c r="C48" s="11">
        <v>38808</v>
      </c>
      <c r="D48" s="109">
        <v>93.77449127314203</v>
      </c>
      <c r="E48" s="109">
        <v>71.14532348753642</v>
      </c>
    </row>
    <row r="49" spans="2:38" ht="12.75">
      <c r="B49" s="110">
        <v>2006</v>
      </c>
      <c r="C49" s="111">
        <v>38838</v>
      </c>
      <c r="D49" s="112">
        <v>94.39330186246323</v>
      </c>
      <c r="E49" s="112">
        <v>71.84959874003958</v>
      </c>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row>
    <row r="50" spans="2:5" s="16" customFormat="1" ht="12.75">
      <c r="B50" s="10">
        <v>2006</v>
      </c>
      <c r="C50" s="11">
        <v>38869</v>
      </c>
      <c r="D50" s="109">
        <v>93.68106363194093</v>
      </c>
      <c r="E50" s="109">
        <v>71.52445192232655</v>
      </c>
    </row>
    <row r="51" spans="2:38" ht="12.75">
      <c r="B51" s="110">
        <v>2006</v>
      </c>
      <c r="C51" s="111">
        <v>38899</v>
      </c>
      <c r="D51" s="112">
        <v>93.58860939461903</v>
      </c>
      <c r="E51" s="112">
        <v>71.74901774129741</v>
      </c>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row>
    <row r="52" spans="2:5" s="16" customFormat="1" ht="12.75">
      <c r="B52" s="10">
        <v>2006</v>
      </c>
      <c r="C52" s="11">
        <v>38930</v>
      </c>
      <c r="D52" s="109">
        <v>94.12997825100695</v>
      </c>
      <c r="E52" s="109">
        <v>72.44717871510139</v>
      </c>
    </row>
    <row r="53" spans="2:38" ht="12.75">
      <c r="B53" s="110">
        <v>2006</v>
      </c>
      <c r="C53" s="111">
        <v>38961</v>
      </c>
      <c r="D53" s="112">
        <v>94.22600007634291</v>
      </c>
      <c r="E53" s="112">
        <v>72.7286444076659</v>
      </c>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row>
    <row r="54" spans="2:5" s="16" customFormat="1" ht="12.75">
      <c r="B54" s="10">
        <v>2006</v>
      </c>
      <c r="C54" s="11">
        <v>38991</v>
      </c>
      <c r="D54" s="109">
        <v>94.84010479322394</v>
      </c>
      <c r="E54" s="109">
        <v>73.09514419830448</v>
      </c>
    </row>
    <row r="55" spans="2:38" ht="12.75">
      <c r="B55" s="110">
        <v>2006</v>
      </c>
      <c r="C55" s="111">
        <v>39022</v>
      </c>
      <c r="D55" s="112">
        <v>95.1063994086091</v>
      </c>
      <c r="E55" s="112">
        <v>73.47573764566164</v>
      </c>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row>
    <row r="56" spans="2:5" s="16" customFormat="1" ht="12.75">
      <c r="B56" s="10">
        <v>2007</v>
      </c>
      <c r="C56" s="11">
        <v>39052</v>
      </c>
      <c r="D56" s="109">
        <v>99.42192881672467</v>
      </c>
      <c r="E56" s="109">
        <v>76.98306624103508</v>
      </c>
    </row>
    <row r="57" spans="2:38" ht="12.75">
      <c r="B57" s="110">
        <v>2007</v>
      </c>
      <c r="C57" s="111">
        <v>39083</v>
      </c>
      <c r="D57" s="112">
        <v>93.57585762154466</v>
      </c>
      <c r="E57" s="112">
        <v>73.0114983392159</v>
      </c>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row>
    <row r="58" spans="2:5" s="16" customFormat="1" ht="12.75">
      <c r="B58" s="10">
        <v>2007</v>
      </c>
      <c r="C58" s="11">
        <v>39114</v>
      </c>
      <c r="D58" s="109">
        <v>95.31705073784283</v>
      </c>
      <c r="E58" s="109">
        <v>75.24231501676826</v>
      </c>
    </row>
    <row r="59" spans="2:38" ht="12.75">
      <c r="B59" s="110">
        <v>2007</v>
      </c>
      <c r="C59" s="111">
        <v>39142</v>
      </c>
      <c r="D59" s="112">
        <v>97.23611141002466</v>
      </c>
      <c r="E59" s="112">
        <v>77.68887823947284</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row>
    <row r="60" spans="2:5" s="16" customFormat="1" ht="12.75">
      <c r="B60" s="10">
        <v>2007</v>
      </c>
      <c r="C60" s="11">
        <v>39173</v>
      </c>
      <c r="D60" s="109">
        <v>94.85196048827545</v>
      </c>
      <c r="E60" s="109">
        <v>76.46288121254038</v>
      </c>
    </row>
    <row r="61" spans="2:38" ht="12.75">
      <c r="B61" s="110">
        <v>2007</v>
      </c>
      <c r="C61" s="111">
        <v>39203</v>
      </c>
      <c r="D61" s="112">
        <v>95.13084505640656</v>
      </c>
      <c r="E61" s="112">
        <v>76.91955760038105</v>
      </c>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row>
    <row r="62" spans="2:5" s="16" customFormat="1" ht="12.75">
      <c r="B62" s="10">
        <v>2007</v>
      </c>
      <c r="C62" s="11">
        <v>39234</v>
      </c>
      <c r="D62" s="109">
        <v>94.82544191773323</v>
      </c>
      <c r="E62" s="109">
        <v>76.76654273007782</v>
      </c>
    </row>
    <row r="63" spans="2:38" ht="12.75">
      <c r="B63" s="110">
        <v>2007</v>
      </c>
      <c r="C63" s="111">
        <v>39264</v>
      </c>
      <c r="D63" s="112">
        <v>94.40627403301248</v>
      </c>
      <c r="E63" s="112">
        <v>76.55510219432263</v>
      </c>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row>
    <row r="64" spans="2:5" s="16" customFormat="1" ht="12.75">
      <c r="B64" s="10">
        <v>2007</v>
      </c>
      <c r="C64" s="11">
        <v>39295</v>
      </c>
      <c r="D64" s="109">
        <v>96.29510786968477</v>
      </c>
      <c r="E64" s="109">
        <v>77.98049210584337</v>
      </c>
    </row>
    <row r="65" spans="2:38" ht="12.75">
      <c r="B65" s="110">
        <v>2007</v>
      </c>
      <c r="C65" s="111">
        <v>39326</v>
      </c>
      <c r="D65" s="112">
        <v>98.1357211944647</v>
      </c>
      <c r="E65" s="112">
        <v>79.53873548648113</v>
      </c>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row>
    <row r="66" spans="2:5" s="16" customFormat="1" ht="12.75">
      <c r="B66" s="10">
        <v>2007</v>
      </c>
      <c r="C66" s="11">
        <v>39356</v>
      </c>
      <c r="D66" s="109">
        <v>97.04607173378604</v>
      </c>
      <c r="E66" s="109">
        <v>78.65902198672885</v>
      </c>
    </row>
    <row r="67" spans="2:38" ht="12.75">
      <c r="B67" s="110">
        <v>2007</v>
      </c>
      <c r="C67" s="111">
        <v>39387</v>
      </c>
      <c r="D67" s="112">
        <v>98.21961881189404</v>
      </c>
      <c r="E67" s="112">
        <v>79.98612189746741</v>
      </c>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2:5" s="16" customFormat="1" ht="12.75">
      <c r="B68" s="10">
        <v>2007</v>
      </c>
      <c r="C68" s="11">
        <v>39417</v>
      </c>
      <c r="D68" s="109">
        <v>100.90929183769894</v>
      </c>
      <c r="E68" s="109">
        <v>82.58393942513658</v>
      </c>
    </row>
    <row r="69" spans="2:38" ht="12.75">
      <c r="B69" s="110">
        <v>2008</v>
      </c>
      <c r="C69" s="111">
        <v>39448</v>
      </c>
      <c r="D69" s="112">
        <v>94.75510062447898</v>
      </c>
      <c r="E69" s="112">
        <v>78.36574031942091</v>
      </c>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row>
    <row r="70" spans="2:5" s="16" customFormat="1" ht="12.75">
      <c r="B70" s="10">
        <v>2008</v>
      </c>
      <c r="C70" s="11">
        <v>39479</v>
      </c>
      <c r="D70" s="109">
        <v>95.90679910059458</v>
      </c>
      <c r="E70" s="109">
        <v>80.51644770276927</v>
      </c>
    </row>
    <row r="71" spans="2:38" ht="12.75">
      <c r="B71" s="110">
        <v>2008</v>
      </c>
      <c r="C71" s="111">
        <v>39508</v>
      </c>
      <c r="D71" s="112">
        <v>97.5516426427447</v>
      </c>
      <c r="E71" s="112">
        <v>82.55942861912143</v>
      </c>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row>
    <row r="72" spans="2:5" s="16" customFormat="1" ht="12.75">
      <c r="B72" s="10">
        <v>2008</v>
      </c>
      <c r="C72" s="11">
        <v>39539</v>
      </c>
      <c r="D72" s="109">
        <v>94.4589856246192</v>
      </c>
      <c r="E72" s="109">
        <v>80.50996429224291</v>
      </c>
    </row>
    <row r="73" spans="2:38" ht="12.75">
      <c r="B73" s="110">
        <v>2008</v>
      </c>
      <c r="C73" s="111">
        <v>39569</v>
      </c>
      <c r="D73" s="112">
        <v>95.50876105291933</v>
      </c>
      <c r="E73" s="112">
        <v>82.16335641407764</v>
      </c>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row>
    <row r="74" spans="2:5" s="16" customFormat="1" ht="12.75">
      <c r="B74" s="10">
        <v>2008</v>
      </c>
      <c r="C74" s="11">
        <v>39600</v>
      </c>
      <c r="D74" s="109">
        <v>94.18153869080155</v>
      </c>
      <c r="E74" s="109">
        <v>81.72082247763177</v>
      </c>
    </row>
    <row r="75" spans="2:38" ht="12.75">
      <c r="B75" s="110">
        <v>2008</v>
      </c>
      <c r="C75" s="111">
        <v>39630</v>
      </c>
      <c r="D75" s="112">
        <v>91.89294562190013</v>
      </c>
      <c r="E75" s="112">
        <v>80.11842848601974</v>
      </c>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row>
    <row r="76" spans="2:5" s="16" customFormat="1" ht="12.75">
      <c r="B76" s="10">
        <v>2008</v>
      </c>
      <c r="C76" s="11">
        <v>39661</v>
      </c>
      <c r="D76" s="109">
        <v>93.45044850777906</v>
      </c>
      <c r="E76" s="109">
        <v>81.63221767271068</v>
      </c>
    </row>
    <row r="77" spans="2:38" ht="12.75">
      <c r="B77" s="110">
        <v>2008</v>
      </c>
      <c r="C77" s="111">
        <v>39692</v>
      </c>
      <c r="D77" s="112">
        <v>95.17770386717729</v>
      </c>
      <c r="E77" s="112">
        <v>82.98243190611633</v>
      </c>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row>
    <row r="78" spans="2:5" s="16" customFormat="1" ht="12.75">
      <c r="B78" s="10">
        <v>2008</v>
      </c>
      <c r="C78" s="11">
        <v>39722</v>
      </c>
      <c r="D78" s="109">
        <v>93.8170967642</v>
      </c>
      <c r="E78" s="109">
        <v>82.07931277804119</v>
      </c>
    </row>
    <row r="79" spans="2:38" ht="12.75">
      <c r="B79" s="110">
        <v>2008</v>
      </c>
      <c r="C79" s="111">
        <v>39753</v>
      </c>
      <c r="D79" s="112">
        <v>92.64708014795777</v>
      </c>
      <c r="E79" s="112">
        <v>81.28179895826865</v>
      </c>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row>
    <row r="80" spans="2:5" s="16" customFormat="1" ht="12.75">
      <c r="B80" s="10">
        <v>2008</v>
      </c>
      <c r="C80" s="11">
        <v>39783</v>
      </c>
      <c r="D80" s="109">
        <v>97.02346180633238</v>
      </c>
      <c r="E80" s="109">
        <v>85.49782609012479</v>
      </c>
    </row>
    <row r="81" spans="2:38" ht="12.75">
      <c r="B81" s="110">
        <v>2009</v>
      </c>
      <c r="C81" s="111">
        <v>39814</v>
      </c>
      <c r="D81" s="112">
        <v>92.84647499798128</v>
      </c>
      <c r="E81" s="112">
        <v>82.29972900317779</v>
      </c>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row>
    <row r="82" spans="2:5" s="16" customFormat="1" ht="12.75">
      <c r="B82" s="10">
        <v>2009</v>
      </c>
      <c r="C82" s="11">
        <v>39845</v>
      </c>
      <c r="D82" s="109">
        <v>93.70487628413349</v>
      </c>
      <c r="E82" s="109">
        <v>83.75534468270466</v>
      </c>
    </row>
    <row r="83" spans="2:38" ht="12.75">
      <c r="B83" s="110">
        <v>2009</v>
      </c>
      <c r="C83" s="111">
        <v>39873</v>
      </c>
      <c r="D83" s="112">
        <v>95.93569852778397</v>
      </c>
      <c r="E83" s="112">
        <v>86.17799200184908</v>
      </c>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row>
    <row r="84" spans="2:5" s="16" customFormat="1" ht="12.75">
      <c r="B84" s="10">
        <v>2009</v>
      </c>
      <c r="C84" s="11">
        <v>39904</v>
      </c>
      <c r="D84" s="109">
        <v>94.47635167097759</v>
      </c>
      <c r="E84" s="109">
        <v>85.13816503266193</v>
      </c>
    </row>
    <row r="85" spans="2:38" ht="12.75">
      <c r="B85" s="110">
        <v>2009</v>
      </c>
      <c r="C85" s="111">
        <v>39934</v>
      </c>
      <c r="D85" s="112">
        <v>95.42595854609065</v>
      </c>
      <c r="E85" s="112">
        <v>86.00650794930216</v>
      </c>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row>
    <row r="86" spans="2:5" s="16" customFormat="1" ht="12.75">
      <c r="B86" s="10">
        <v>2009</v>
      </c>
      <c r="C86" s="11">
        <v>39965</v>
      </c>
      <c r="D86" s="109">
        <v>95.41257248622738</v>
      </c>
      <c r="E86" s="109">
        <v>85.94635062161487</v>
      </c>
    </row>
    <row r="87" spans="2:38" ht="12.75">
      <c r="B87" s="110">
        <v>2009</v>
      </c>
      <c r="C87" s="111">
        <v>39995</v>
      </c>
      <c r="D87" s="112">
        <v>93.64402068356786</v>
      </c>
      <c r="E87" s="112">
        <v>84.32049800176917</v>
      </c>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row>
    <row r="88" spans="2:5" s="16" customFormat="1" ht="12.75">
      <c r="B88" s="10">
        <v>2009</v>
      </c>
      <c r="C88" s="11">
        <v>40026</v>
      </c>
      <c r="D88" s="109">
        <v>94.10780178618221</v>
      </c>
      <c r="E88" s="109">
        <v>84.77543817888014</v>
      </c>
    </row>
    <row r="89" spans="2:38" ht="12.75">
      <c r="B89" s="110">
        <v>2009</v>
      </c>
      <c r="C89" s="111">
        <v>40057</v>
      </c>
      <c r="D89" s="112">
        <v>94.57777577572064</v>
      </c>
      <c r="E89" s="112">
        <v>85.1054811190432</v>
      </c>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row>
    <row r="90" spans="2:5" s="16" customFormat="1" ht="12.75">
      <c r="B90" s="10">
        <v>2009</v>
      </c>
      <c r="C90" s="11">
        <v>40087</v>
      </c>
      <c r="D90" s="109">
        <v>93.03627899645977</v>
      </c>
      <c r="E90" s="109">
        <v>83.6114650869252</v>
      </c>
    </row>
    <row r="91" spans="2:38" ht="12.75">
      <c r="B91" s="110">
        <v>2009</v>
      </c>
      <c r="C91" s="111">
        <v>40118</v>
      </c>
      <c r="D91" s="112">
        <v>95.07997754460449</v>
      </c>
      <c r="E91" s="112">
        <v>85.39200818722463</v>
      </c>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row>
    <row r="92" spans="2:5" s="16" customFormat="1" ht="12.75">
      <c r="B92" s="10">
        <v>2009</v>
      </c>
      <c r="C92" s="11">
        <v>40148</v>
      </c>
      <c r="D92" s="109">
        <v>99.5992518931965</v>
      </c>
      <c r="E92" s="109">
        <v>89.52388516234065</v>
      </c>
    </row>
    <row r="93" spans="2:38" ht="12.75">
      <c r="B93" s="110">
        <v>2010</v>
      </c>
      <c r="C93" s="111">
        <v>40179</v>
      </c>
      <c r="D93" s="112">
        <v>94.106734109657</v>
      </c>
      <c r="E93" s="112">
        <v>85.1674584125582</v>
      </c>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row>
    <row r="94" spans="2:5" s="16" customFormat="1" ht="12.75">
      <c r="B94" s="10">
        <v>2010</v>
      </c>
      <c r="C94" s="11">
        <v>40210</v>
      </c>
      <c r="D94" s="109">
        <v>95.26187475513936</v>
      </c>
      <c r="E94" s="109">
        <v>86.92724266208054</v>
      </c>
    </row>
    <row r="95" spans="2:38" ht="12.75">
      <c r="B95" s="110">
        <v>2010</v>
      </c>
      <c r="C95" s="111">
        <v>40238</v>
      </c>
      <c r="D95" s="112">
        <v>97.89676876705181</v>
      </c>
      <c r="E95" s="112">
        <v>89.55681442499547</v>
      </c>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row>
    <row r="96" spans="2:5" s="16" customFormat="1" ht="12.75">
      <c r="B96" s="10">
        <v>2010</v>
      </c>
      <c r="C96" s="11">
        <v>40269</v>
      </c>
      <c r="D96" s="109">
        <v>96.26470549282952</v>
      </c>
      <c r="E96" s="109">
        <v>88.46836974839525</v>
      </c>
    </row>
    <row r="97" spans="2:38" ht="12.75">
      <c r="B97" s="110">
        <v>2010</v>
      </c>
      <c r="C97" s="111">
        <v>40299</v>
      </c>
      <c r="D97" s="112">
        <v>96.63391842303669</v>
      </c>
      <c r="E97" s="112">
        <v>88.89966911979889</v>
      </c>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row>
    <row r="98" spans="2:5" s="16" customFormat="1" ht="12.75">
      <c r="B98" s="10">
        <v>2010</v>
      </c>
      <c r="C98" s="11">
        <v>40330</v>
      </c>
      <c r="D98" s="109">
        <v>98.846223687297</v>
      </c>
      <c r="E98" s="109">
        <v>91.03768033000055</v>
      </c>
    </row>
    <row r="99" spans="2:38" ht="12.75">
      <c r="B99" s="110">
        <v>2010</v>
      </c>
      <c r="C99" s="111">
        <v>40360</v>
      </c>
      <c r="D99" s="112">
        <v>97.65117578532862</v>
      </c>
      <c r="E99" s="112">
        <v>89.89918596059535</v>
      </c>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row>
    <row r="100" spans="2:5" s="16" customFormat="1" ht="12.75">
      <c r="B100" s="10">
        <v>2010</v>
      </c>
      <c r="C100" s="11">
        <v>40391</v>
      </c>
      <c r="D100" s="109">
        <v>98.88586612593663</v>
      </c>
      <c r="E100" s="109">
        <v>91.13866302334633</v>
      </c>
    </row>
    <row r="101" spans="2:38" ht="12.75">
      <c r="B101" s="110">
        <v>2010</v>
      </c>
      <c r="C101" s="111">
        <v>40422</v>
      </c>
      <c r="D101" s="112">
        <v>98.74426811623965</v>
      </c>
      <c r="E101" s="112">
        <v>90.88461327003093</v>
      </c>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row>
    <row r="102" spans="2:5" s="16" customFormat="1" ht="12.75">
      <c r="B102" s="10">
        <v>2010</v>
      </c>
      <c r="C102" s="11">
        <v>40452</v>
      </c>
      <c r="D102" s="109">
        <v>97.48883775927567</v>
      </c>
      <c r="E102" s="109">
        <v>89.64923157035773</v>
      </c>
    </row>
    <row r="103" spans="2:38" ht="12.75">
      <c r="B103" s="110">
        <v>2010</v>
      </c>
      <c r="C103" s="111">
        <v>40483</v>
      </c>
      <c r="D103" s="112">
        <v>97.80058196304981</v>
      </c>
      <c r="E103" s="112">
        <v>90.11082941607357</v>
      </c>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row>
    <row r="104" spans="2:5" s="16" customFormat="1" ht="12.75">
      <c r="B104" s="10">
        <v>2010</v>
      </c>
      <c r="C104" s="11">
        <v>40513</v>
      </c>
      <c r="D104" s="109">
        <v>102.0529726581084</v>
      </c>
      <c r="E104" s="109">
        <v>94.64222598860611</v>
      </c>
    </row>
    <row r="105" spans="2:38" ht="12.75">
      <c r="B105" s="110">
        <v>2011</v>
      </c>
      <c r="C105" s="111">
        <v>40544</v>
      </c>
      <c r="D105" s="112">
        <v>98.2063702588214</v>
      </c>
      <c r="E105" s="112">
        <v>91.89703138140071</v>
      </c>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row>
    <row r="106" spans="2:5" s="16" customFormat="1" ht="12.75">
      <c r="B106" s="10">
        <v>2011</v>
      </c>
      <c r="C106" s="11">
        <v>40575</v>
      </c>
      <c r="D106" s="109">
        <v>95.84813774371409</v>
      </c>
      <c r="E106" s="109">
        <v>90.53495597275973</v>
      </c>
    </row>
    <row r="107" spans="2:38" ht="12.75">
      <c r="B107" s="110">
        <v>2011</v>
      </c>
      <c r="C107" s="111">
        <v>40603</v>
      </c>
      <c r="D107" s="112">
        <v>99.75676056218869</v>
      </c>
      <c r="E107" s="112">
        <v>94.16669069425417</v>
      </c>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row>
    <row r="108" spans="2:5" s="16" customFormat="1" ht="12.75">
      <c r="B108" s="10">
        <v>2011</v>
      </c>
      <c r="C108" s="11">
        <v>40634</v>
      </c>
      <c r="D108" s="109">
        <v>99.117129681162</v>
      </c>
      <c r="E108" s="109">
        <v>93.67341875590594</v>
      </c>
    </row>
    <row r="109" spans="2:38" ht="12.75">
      <c r="B109" s="110">
        <v>2011</v>
      </c>
      <c r="C109" s="111">
        <v>40664</v>
      </c>
      <c r="D109" s="112">
        <v>99.09391837089298</v>
      </c>
      <c r="E109" s="112">
        <v>93.9182443381763</v>
      </c>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row>
    <row r="110" spans="2:5" s="16" customFormat="1" ht="12.75">
      <c r="B110" s="10">
        <v>2011</v>
      </c>
      <c r="C110" s="11">
        <v>40695</v>
      </c>
      <c r="D110" s="109">
        <v>99.14244254517538</v>
      </c>
      <c r="E110" s="109">
        <v>94.26294603822024</v>
      </c>
    </row>
    <row r="111" spans="2:38" ht="12.75">
      <c r="B111" s="110">
        <v>2011</v>
      </c>
      <c r="C111" s="111">
        <v>40725</v>
      </c>
      <c r="D111" s="112">
        <v>98.52234017728169</v>
      </c>
      <c r="E111" s="112">
        <v>93.80353360291444</v>
      </c>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row>
    <row r="112" spans="2:5" s="16" customFormat="1" ht="12.75">
      <c r="B112" s="10">
        <v>2011</v>
      </c>
      <c r="C112" s="11">
        <v>40756</v>
      </c>
      <c r="D112" s="109">
        <v>99.16961249171307</v>
      </c>
      <c r="E112" s="109">
        <v>94.3905573409803</v>
      </c>
    </row>
    <row r="113" spans="2:38" ht="12.75">
      <c r="B113" s="110">
        <v>2011</v>
      </c>
      <c r="C113" s="111">
        <v>40787</v>
      </c>
      <c r="D113" s="112">
        <v>98.36457498983232</v>
      </c>
      <c r="E113" s="112">
        <v>93.91336883948642</v>
      </c>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row>
    <row r="114" spans="2:5" s="16" customFormat="1" ht="12.75">
      <c r="B114" s="10">
        <v>2011</v>
      </c>
      <c r="C114" s="11">
        <v>40817</v>
      </c>
      <c r="D114" s="109">
        <v>97.12067470275286</v>
      </c>
      <c r="E114" s="109">
        <v>92.90173304885546</v>
      </c>
    </row>
    <row r="115" spans="2:38" ht="12.75">
      <c r="B115" s="110">
        <v>2011</v>
      </c>
      <c r="C115" s="111">
        <v>40848</v>
      </c>
      <c r="D115" s="112">
        <v>99.75036629079118</v>
      </c>
      <c r="E115" s="112">
        <v>95.54995722200434</v>
      </c>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row>
    <row r="116" spans="2:5" s="16" customFormat="1" ht="12.75">
      <c r="B116" s="10">
        <v>2011</v>
      </c>
      <c r="C116" s="11">
        <v>40878</v>
      </c>
      <c r="D116" s="109">
        <v>101.15893750281516</v>
      </c>
      <c r="E116" s="109">
        <v>97.30512651636307</v>
      </c>
    </row>
    <row r="117" spans="2:38" ht="12.75">
      <c r="B117" s="110">
        <v>2012</v>
      </c>
      <c r="C117" s="111">
        <v>40909</v>
      </c>
      <c r="D117" s="112">
        <v>97.54412915836463</v>
      </c>
      <c r="E117" s="112">
        <v>94.51362803211383</v>
      </c>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row>
    <row r="118" spans="2:5" s="16" customFormat="1" ht="12.75">
      <c r="B118" s="10">
        <v>2012</v>
      </c>
      <c r="C118" s="11">
        <v>40940</v>
      </c>
      <c r="D118" s="109">
        <v>98.22209726716375</v>
      </c>
      <c r="E118" s="109">
        <v>95.75181670930053</v>
      </c>
    </row>
    <row r="119" spans="2:38" ht="12.75">
      <c r="B119" s="110">
        <v>2012</v>
      </c>
      <c r="C119" s="111">
        <v>40969</v>
      </c>
      <c r="D119" s="112">
        <v>100.34240753580464</v>
      </c>
      <c r="E119" s="112">
        <v>97.93923481200662</v>
      </c>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row>
    <row r="120" spans="2:5" s="16" customFormat="1" ht="12.75">
      <c r="B120" s="10">
        <v>2012</v>
      </c>
      <c r="C120" s="11">
        <v>41000</v>
      </c>
      <c r="D120" s="109">
        <v>100.05192159734268</v>
      </c>
      <c r="E120" s="109">
        <v>97.79433228176168</v>
      </c>
    </row>
    <row r="121" spans="2:38" ht="12.75">
      <c r="B121" s="110">
        <v>2012</v>
      </c>
      <c r="C121" s="111">
        <v>41030</v>
      </c>
      <c r="D121" s="112">
        <v>99.17156155454576</v>
      </c>
      <c r="E121" s="112">
        <v>97.2221963137481</v>
      </c>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row>
    <row r="122" spans="2:5" s="16" customFormat="1" ht="12.75">
      <c r="B122" s="10">
        <v>2012</v>
      </c>
      <c r="C122" s="11">
        <v>41061</v>
      </c>
      <c r="D122" s="109">
        <v>100.2940813269609</v>
      </c>
      <c r="E122" s="109">
        <v>98.40788043617668</v>
      </c>
    </row>
    <row r="123" spans="2:38" ht="12.75">
      <c r="B123" s="110">
        <v>2012</v>
      </c>
      <c r="C123" s="111">
        <v>41091</v>
      </c>
      <c r="D123" s="112">
        <v>100.65789744443656</v>
      </c>
      <c r="E123" s="112">
        <v>98.74356546519736</v>
      </c>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row>
    <row r="124" spans="2:5" s="16" customFormat="1" ht="12.75">
      <c r="B124" s="10">
        <v>2012</v>
      </c>
      <c r="C124" s="11">
        <v>41122</v>
      </c>
      <c r="D124" s="109">
        <v>100.88163789123533</v>
      </c>
      <c r="E124" s="109">
        <v>99.00534534062109</v>
      </c>
    </row>
    <row r="125" spans="2:38" ht="12.75">
      <c r="B125" s="110">
        <v>2012</v>
      </c>
      <c r="C125" s="111">
        <v>41153</v>
      </c>
      <c r="D125" s="112">
        <v>100.43986458936612</v>
      </c>
      <c r="E125" s="112">
        <v>98.85502559405235</v>
      </c>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row>
    <row r="126" spans="2:5" s="16" customFormat="1" ht="12.75">
      <c r="B126" s="10">
        <v>2012</v>
      </c>
      <c r="C126" s="11">
        <v>41183</v>
      </c>
      <c r="D126" s="109">
        <v>99.01786628668141</v>
      </c>
      <c r="E126" s="109">
        <v>97.61252184905031</v>
      </c>
    </row>
    <row r="127" spans="2:38" ht="12.75">
      <c r="B127" s="110">
        <v>2012</v>
      </c>
      <c r="C127" s="111">
        <v>41214</v>
      </c>
      <c r="D127" s="112">
        <v>99.84303556501011</v>
      </c>
      <c r="E127" s="112">
        <v>98.2939927110963</v>
      </c>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row>
    <row r="128" spans="2:5" s="16" customFormat="1" ht="12.75">
      <c r="B128" s="10">
        <v>2012</v>
      </c>
      <c r="C128" s="11">
        <v>41244</v>
      </c>
      <c r="D128" s="109">
        <v>103.23366841780928</v>
      </c>
      <c r="E128" s="109">
        <v>101.72301750010381</v>
      </c>
    </row>
    <row r="129" spans="2:38" ht="12.75">
      <c r="B129" s="110">
        <v>2013</v>
      </c>
      <c r="C129" s="111">
        <v>41275</v>
      </c>
      <c r="D129" s="112">
        <v>98.4295510215339</v>
      </c>
      <c r="E129" s="112">
        <v>97.2754149162297</v>
      </c>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row>
    <row r="130" spans="2:5" s="16" customFormat="1" ht="12.75">
      <c r="B130" s="10">
        <v>2013</v>
      </c>
      <c r="C130" s="11">
        <v>41306</v>
      </c>
      <c r="D130" s="109">
        <v>97.421344437848</v>
      </c>
      <c r="E130" s="109">
        <v>96.7082722835086</v>
      </c>
    </row>
    <row r="131" spans="2:38" ht="12.75">
      <c r="B131" s="110">
        <v>2013</v>
      </c>
      <c r="C131" s="111">
        <v>41334</v>
      </c>
      <c r="D131" s="112">
        <v>98.4938648962883</v>
      </c>
      <c r="E131" s="112">
        <v>97.9725676477546</v>
      </c>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row>
    <row r="132" spans="2:5" s="16" customFormat="1" ht="12.75">
      <c r="B132" s="10">
        <v>2013</v>
      </c>
      <c r="C132" s="11">
        <v>41365</v>
      </c>
      <c r="D132" s="109">
        <v>101.091949500388</v>
      </c>
      <c r="E132" s="109">
        <v>100.806333829211</v>
      </c>
    </row>
    <row r="133" spans="2:38" ht="12.75">
      <c r="B133" s="110">
        <v>2013</v>
      </c>
      <c r="C133" s="111">
        <v>41395</v>
      </c>
      <c r="D133" s="112">
        <v>101.118699860039</v>
      </c>
      <c r="E133" s="112">
        <v>101.118149674502</v>
      </c>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row>
    <row r="134" spans="2:5" s="16" customFormat="1" ht="12.75">
      <c r="B134" s="10">
        <v>2013</v>
      </c>
      <c r="C134" s="11">
        <v>41426</v>
      </c>
      <c r="D134" s="109">
        <v>100.565711890384</v>
      </c>
      <c r="E134" s="109">
        <v>100.804436783376</v>
      </c>
    </row>
    <row r="135" spans="2:38" ht="12.75">
      <c r="B135" s="110">
        <v>2013</v>
      </c>
      <c r="C135" s="111">
        <v>41456</v>
      </c>
      <c r="D135" s="112">
        <v>99.7157282328204</v>
      </c>
      <c r="E135" s="112">
        <v>99.9963705540972</v>
      </c>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row>
    <row r="136" spans="2:5" s="16" customFormat="1" ht="12.75">
      <c r="B136" s="10">
        <v>2013</v>
      </c>
      <c r="C136" s="11">
        <v>41487</v>
      </c>
      <c r="D136" s="109">
        <v>100.276757438814</v>
      </c>
      <c r="E136" s="109">
        <v>100.638506924618</v>
      </c>
    </row>
    <row r="137" spans="2:5" ht="12.75">
      <c r="B137" s="110">
        <v>2013</v>
      </c>
      <c r="C137" s="111">
        <v>41518</v>
      </c>
      <c r="D137" s="112">
        <v>99.1894119923514</v>
      </c>
      <c r="E137" s="112">
        <v>99.8444208961145</v>
      </c>
    </row>
    <row r="138" spans="2:5" s="16" customFormat="1" ht="12.75">
      <c r="B138" s="10">
        <v>2013</v>
      </c>
      <c r="C138" s="11">
        <v>41548</v>
      </c>
      <c r="D138" s="109">
        <v>99.4508126809349</v>
      </c>
      <c r="E138" s="109">
        <v>99.8446372930039</v>
      </c>
    </row>
    <row r="139" spans="2:5" ht="12.75">
      <c r="B139" s="110">
        <v>2013</v>
      </c>
      <c r="C139" s="111">
        <v>41579</v>
      </c>
      <c r="D139" s="112">
        <v>101.059577642155</v>
      </c>
      <c r="E139" s="112">
        <v>101.23713674513</v>
      </c>
    </row>
    <row r="140" spans="2:5" s="16" customFormat="1" ht="12.75">
      <c r="B140" s="10">
        <v>2013</v>
      </c>
      <c r="C140" s="11">
        <v>41609</v>
      </c>
      <c r="D140" s="109">
        <v>103.509659476739</v>
      </c>
      <c r="E140" s="109">
        <v>103.965163854643</v>
      </c>
    </row>
    <row r="141" spans="2:5" ht="12.75">
      <c r="B141" s="110">
        <v>2014</v>
      </c>
      <c r="C141" s="111">
        <v>41640</v>
      </c>
      <c r="D141" s="112">
        <v>100.901141245334</v>
      </c>
      <c r="E141" s="112">
        <v>101.843089844678</v>
      </c>
    </row>
    <row r="142" spans="2:5" s="16" customFormat="1" ht="12.75">
      <c r="B142" s="10">
        <v>2014</v>
      </c>
      <c r="C142" s="11">
        <v>41671</v>
      </c>
      <c r="D142" s="109">
        <v>99.3978616538352</v>
      </c>
      <c r="E142" s="109">
        <v>100.956425793287</v>
      </c>
    </row>
    <row r="143" spans="2:5" ht="12.75">
      <c r="B143" s="110">
        <v>2014</v>
      </c>
      <c r="C143" s="111">
        <v>41699</v>
      </c>
      <c r="D143" s="112">
        <v>100.644076110014</v>
      </c>
      <c r="E143" s="112">
        <v>102.621278494301</v>
      </c>
    </row>
    <row r="144" spans="2:5" s="16" customFormat="1" ht="12.75">
      <c r="B144" s="10">
        <v>2014</v>
      </c>
      <c r="C144" s="11">
        <v>41730</v>
      </c>
      <c r="D144" s="109">
        <v>101.39200957704</v>
      </c>
      <c r="E144" s="109">
        <v>103.85744683478</v>
      </c>
    </row>
    <row r="145" spans="2:5" ht="12.75">
      <c r="B145" s="115">
        <v>2014</v>
      </c>
      <c r="C145" s="111">
        <v>41760</v>
      </c>
      <c r="D145" s="112">
        <v>101.690352866042</v>
      </c>
      <c r="E145" s="112">
        <v>104.673823473644</v>
      </c>
    </row>
    <row r="146" spans="2:5" s="16" customFormat="1" ht="12.75">
      <c r="B146" s="10">
        <v>2014</v>
      </c>
      <c r="C146" s="11">
        <v>41791</v>
      </c>
      <c r="D146" s="109">
        <v>101.634069244125</v>
      </c>
      <c r="E146" s="109">
        <v>104.70544928895</v>
      </c>
    </row>
    <row r="147" spans="2:5" ht="12.75">
      <c r="B147" s="115">
        <v>2014</v>
      </c>
      <c r="C147" s="111">
        <v>41821</v>
      </c>
      <c r="D147" s="112">
        <v>101.30086806934</v>
      </c>
      <c r="E147" s="112">
        <v>104.522859578409</v>
      </c>
    </row>
    <row r="148" spans="2:5" s="16" customFormat="1" ht="12.75">
      <c r="B148" s="10">
        <v>2014</v>
      </c>
      <c r="C148" s="11">
        <v>41852</v>
      </c>
      <c r="D148" s="109">
        <v>101.804506350877</v>
      </c>
      <c r="E148" s="109">
        <v>105.257822868054</v>
      </c>
    </row>
    <row r="149" spans="2:5" ht="12.75">
      <c r="B149" s="115">
        <v>2014</v>
      </c>
      <c r="C149" s="111">
        <v>41883</v>
      </c>
      <c r="D149" s="112">
        <v>102.555334747198</v>
      </c>
      <c r="E149" s="112">
        <v>106.178716247481</v>
      </c>
    </row>
    <row r="150" spans="2:5" s="16" customFormat="1" ht="12.75">
      <c r="B150" s="10">
        <v>2014</v>
      </c>
      <c r="C150" s="11">
        <v>41913</v>
      </c>
      <c r="D150" s="109">
        <v>101.440504166319</v>
      </c>
      <c r="E150" s="109">
        <v>105.194338900324</v>
      </c>
    </row>
    <row r="151" spans="2:5" ht="12.75">
      <c r="B151" s="115">
        <v>2014</v>
      </c>
      <c r="C151" s="111">
        <v>41944</v>
      </c>
      <c r="D151" s="112">
        <v>102.235580281893</v>
      </c>
      <c r="E151" s="112">
        <v>106.162982291584</v>
      </c>
    </row>
    <row r="152" spans="2:5" s="16" customFormat="1" ht="12.75">
      <c r="B152" s="10">
        <v>2014</v>
      </c>
      <c r="C152" s="11">
        <v>41974</v>
      </c>
      <c r="D152" s="109">
        <v>105.993594645166</v>
      </c>
      <c r="E152" s="109">
        <v>110.354908962516</v>
      </c>
    </row>
    <row r="153" spans="2:5" ht="12.75">
      <c r="B153" s="115">
        <v>2015</v>
      </c>
      <c r="C153" s="111">
        <v>42005</v>
      </c>
      <c r="D153" s="112">
        <v>101.243168811193</v>
      </c>
      <c r="E153" s="112">
        <v>106.087061158327</v>
      </c>
    </row>
    <row r="154" spans="2:5" ht="12.75">
      <c r="B154" s="10">
        <v>2015</v>
      </c>
      <c r="C154" s="11">
        <v>42036</v>
      </c>
      <c r="D154" s="109">
        <v>100.086959275642</v>
      </c>
      <c r="E154" s="109">
        <v>106.083838214419</v>
      </c>
    </row>
    <row r="155" spans="2:5" ht="12.75">
      <c r="B155" s="115">
        <v>2015</v>
      </c>
      <c r="C155" s="111">
        <v>42064</v>
      </c>
      <c r="D155" s="112">
        <v>99.7532099647408</v>
      </c>
      <c r="E155" s="112">
        <v>106.345414865374</v>
      </c>
    </row>
    <row r="156" spans="2:5" ht="12.75">
      <c r="B156" s="10">
        <v>2015</v>
      </c>
      <c r="C156" s="11">
        <v>42095</v>
      </c>
      <c r="D156" s="109">
        <v>100.84419932199</v>
      </c>
      <c r="E156" s="109">
        <v>108.086122895028</v>
      </c>
    </row>
    <row r="157" spans="2:5" ht="12.75">
      <c r="B157" s="115">
        <v>2015</v>
      </c>
      <c r="C157" s="111">
        <v>42125</v>
      </c>
      <c r="D157" s="112">
        <v>100.532325868655</v>
      </c>
      <c r="E157" s="112">
        <v>108.035340444414</v>
      </c>
    </row>
    <row r="158" spans="2:5" ht="12.75">
      <c r="B158" s="10">
        <v>2015</v>
      </c>
      <c r="C158" s="11">
        <v>42156</v>
      </c>
      <c r="D158" s="109">
        <v>101.576153071277</v>
      </c>
      <c r="E158" s="109">
        <v>109.273434053881</v>
      </c>
    </row>
    <row r="159" spans="2:5" ht="12.75">
      <c r="B159" s="115">
        <v>2015</v>
      </c>
      <c r="C159" s="111">
        <v>42186</v>
      </c>
      <c r="D159" s="112">
        <v>100.29076106292</v>
      </c>
      <c r="E159" s="112">
        <v>108.093904153995</v>
      </c>
    </row>
    <row r="160" spans="2:5" ht="12.75">
      <c r="B160" s="10">
        <v>2015</v>
      </c>
      <c r="C160" s="11">
        <v>42217</v>
      </c>
      <c r="D160" s="109">
        <v>101.253293915575</v>
      </c>
      <c r="E160" s="109">
        <v>109.657755678702</v>
      </c>
    </row>
    <row r="161" spans="2:5" ht="12.75">
      <c r="B161" s="115">
        <v>2015</v>
      </c>
      <c r="C161" s="111">
        <v>42248</v>
      </c>
      <c r="D161" s="112">
        <v>101.126630151315</v>
      </c>
      <c r="E161" s="112">
        <v>110.304777694952</v>
      </c>
    </row>
    <row r="162" spans="2:5" ht="12.75">
      <c r="B162" s="10">
        <v>2015</v>
      </c>
      <c r="C162" s="11">
        <v>42278</v>
      </c>
      <c r="D162" s="109">
        <v>99.9318872776028</v>
      </c>
      <c r="E162" s="109">
        <v>109.741311536292</v>
      </c>
    </row>
    <row r="163" spans="2:5" ht="12.75">
      <c r="B163" s="115">
        <v>2015</v>
      </c>
      <c r="C163" s="111">
        <v>42309</v>
      </c>
      <c r="D163" s="112">
        <v>99.6407599933142</v>
      </c>
      <c r="E163" s="112">
        <v>110.080138453982</v>
      </c>
    </row>
    <row r="164" spans="2:5" ht="12.75">
      <c r="B164" s="10">
        <v>2015</v>
      </c>
      <c r="C164" s="11">
        <v>42339</v>
      </c>
      <c r="D164" s="109">
        <v>102.2363473386</v>
      </c>
      <c r="E164" s="109">
        <v>113.650379306728</v>
      </c>
    </row>
    <row r="165" spans="2:5" ht="12.75">
      <c r="B165" s="115">
        <v>2016</v>
      </c>
      <c r="C165" s="111">
        <v>42370</v>
      </c>
      <c r="D165" s="112">
        <v>99.4710402373424</v>
      </c>
      <c r="E165" s="112">
        <v>112.005114243514</v>
      </c>
    </row>
    <row r="166" spans="2:5" ht="12.75">
      <c r="B166" s="10">
        <v>2016</v>
      </c>
      <c r="C166" s="11">
        <v>42401</v>
      </c>
      <c r="D166" s="109">
        <v>98.6935467598599</v>
      </c>
      <c r="E166" s="109">
        <v>112.547254091271</v>
      </c>
    </row>
    <row r="167" spans="2:5" ht="12.75">
      <c r="B167" s="115">
        <v>2016</v>
      </c>
      <c r="C167" s="111">
        <v>42430</v>
      </c>
      <c r="D167" s="112">
        <v>98.3687232068696</v>
      </c>
      <c r="E167" s="112">
        <v>113.234370781984</v>
      </c>
    </row>
    <row r="168" spans="2:5" ht="12.75">
      <c r="B168" s="10">
        <v>2016</v>
      </c>
      <c r="C168" s="11">
        <v>42461</v>
      </c>
      <c r="D168" s="109">
        <v>99.5936763488891</v>
      </c>
      <c r="E168" s="109">
        <v>115.214898590396</v>
      </c>
    </row>
    <row r="169" spans="2:5" ht="12.75">
      <c r="B169" s="115">
        <v>2016</v>
      </c>
      <c r="C169" s="111">
        <v>42491</v>
      </c>
      <c r="D169" s="112">
        <v>99.7715258179199</v>
      </c>
      <c r="E169" s="112">
        <v>116.009703929157</v>
      </c>
    </row>
    <row r="170" spans="2:5" ht="12.75">
      <c r="B170" s="10">
        <v>2016</v>
      </c>
      <c r="C170" s="11">
        <v>42522</v>
      </c>
      <c r="D170" s="109">
        <v>99.4622457760358</v>
      </c>
      <c r="E170" s="109">
        <v>116.202262921203</v>
      </c>
    </row>
    <row r="171" spans="2:5" ht="12.75">
      <c r="B171" s="115">
        <v>2016</v>
      </c>
      <c r="C171" s="111">
        <v>42552</v>
      </c>
      <c r="D171" s="112">
        <v>98.7452203773048</v>
      </c>
      <c r="E171" s="112">
        <v>115.964962262207</v>
      </c>
    </row>
    <row r="172" spans="2:5" ht="12.75">
      <c r="B172" s="10">
        <v>2016</v>
      </c>
      <c r="C172" s="11">
        <v>42583</v>
      </c>
      <c r="D172" s="109">
        <v>99.5104638258659</v>
      </c>
      <c r="E172" s="109">
        <v>116.495357680712</v>
      </c>
    </row>
    <row r="173" spans="2:5" ht="12.75">
      <c r="B173" s="115">
        <v>2016</v>
      </c>
      <c r="C173" s="111">
        <v>42614</v>
      </c>
      <c r="D173" s="112">
        <v>99.3342659474471</v>
      </c>
      <c r="E173" s="112">
        <v>116.227811667592</v>
      </c>
    </row>
    <row r="174" spans="2:5" ht="12.75">
      <c r="B174" s="10">
        <v>2016</v>
      </c>
      <c r="C174" s="11">
        <v>42644</v>
      </c>
      <c r="D174" s="109">
        <v>99.207833527561</v>
      </c>
      <c r="E174" s="109">
        <v>116.009939012763</v>
      </c>
    </row>
    <row r="175" spans="2:5" ht="12.75">
      <c r="B175" s="115">
        <v>2016</v>
      </c>
      <c r="C175" s="111">
        <v>42675</v>
      </c>
      <c r="D175" s="112">
        <v>100.417686251936</v>
      </c>
      <c r="E175" s="112">
        <v>117.557428913804</v>
      </c>
    </row>
    <row r="176" spans="2:5" ht="12.75">
      <c r="B176" s="10">
        <v>2016</v>
      </c>
      <c r="C176" s="11">
        <v>42705</v>
      </c>
      <c r="D176" s="109">
        <v>103.322751800063</v>
      </c>
      <c r="E176" s="109">
        <v>121.45911258033</v>
      </c>
    </row>
    <row r="177" spans="2:5" ht="12.75">
      <c r="B177" s="115">
        <v>2016</v>
      </c>
      <c r="C177" s="111">
        <v>42736</v>
      </c>
      <c r="D177" s="112">
        <v>101.462569693872</v>
      </c>
      <c r="E177" s="112">
        <v>120.497322144738</v>
      </c>
    </row>
    <row r="178" spans="2:5" ht="12.75">
      <c r="B178" s="10">
        <v>2017</v>
      </c>
      <c r="C178" s="11">
        <v>42767</v>
      </c>
      <c r="D178" s="109">
        <v>99.472641117074</v>
      </c>
      <c r="E178" s="109">
        <v>119.317432470186</v>
      </c>
    </row>
    <row r="179" spans="2:5" ht="15" customHeight="1">
      <c r="B179" s="128">
        <v>2017</v>
      </c>
      <c r="C179" s="129">
        <v>42795</v>
      </c>
      <c r="D179" s="130">
        <v>99.4113323560083</v>
      </c>
      <c r="E179" s="130">
        <v>119.804545647708</v>
      </c>
    </row>
    <row r="180" spans="2:5" s="16" customFormat="1" ht="10.5" customHeight="1">
      <c r="B180" s="10"/>
      <c r="C180" s="11"/>
      <c r="D180" s="109"/>
      <c r="E180" s="109"/>
    </row>
    <row r="181" spans="2:5" ht="12.75">
      <c r="B181" s="8" t="s">
        <v>30</v>
      </c>
      <c r="C181" s="11"/>
      <c r="D181" s="16"/>
      <c r="E181" s="16"/>
    </row>
    <row r="182" spans="2:5" ht="12.75">
      <c r="B182" s="10" t="s">
        <v>0</v>
      </c>
      <c r="C182" s="8"/>
      <c r="D182" s="18"/>
      <c r="E182" s="18"/>
    </row>
    <row r="183" spans="2:6" ht="30.75" customHeight="1">
      <c r="B183" s="135" t="s">
        <v>157</v>
      </c>
      <c r="C183" s="135"/>
      <c r="D183" s="135"/>
      <c r="E183" s="135"/>
      <c r="F183" s="135"/>
    </row>
    <row r="184" spans="2:5" ht="12.75">
      <c r="B184" s="8"/>
      <c r="C184" s="2"/>
      <c r="D184"/>
      <c r="E184"/>
    </row>
    <row r="185" spans="2:5" ht="12.75">
      <c r="B185" s="1"/>
      <c r="C185" s="5"/>
      <c r="D185"/>
      <c r="E185"/>
    </row>
    <row r="186" spans="3:5" ht="12.75">
      <c r="C186" s="5"/>
      <c r="D186" s="3"/>
      <c r="E186" s="3"/>
    </row>
    <row r="187" spans="3:5" ht="12.75">
      <c r="C187" s="5"/>
      <c r="D187" s="3"/>
      <c r="E187" s="3"/>
    </row>
    <row r="188" spans="3:5" ht="12.75">
      <c r="C188" s="5"/>
      <c r="D188" s="3"/>
      <c r="E188" s="3"/>
    </row>
    <row r="189" spans="3:5" ht="12.75">
      <c r="C189" s="5"/>
      <c r="D189" s="3"/>
      <c r="E189" s="3"/>
    </row>
    <row r="190" spans="3:5" ht="12.75">
      <c r="C190" s="5"/>
      <c r="D190" s="3"/>
      <c r="E190" s="3"/>
    </row>
    <row r="191" spans="3:5" ht="12.75">
      <c r="C191" s="5"/>
      <c r="D191" s="3"/>
      <c r="E191" s="3"/>
    </row>
    <row r="192" spans="3:5" ht="12.75">
      <c r="C192" s="5"/>
      <c r="D192" s="3"/>
      <c r="E192" s="3"/>
    </row>
    <row r="193" spans="3:5" ht="12.75">
      <c r="C193" s="5"/>
      <c r="D193" s="3"/>
      <c r="E193" s="3"/>
    </row>
    <row r="194" spans="3:5" ht="12.75">
      <c r="C194" s="5"/>
      <c r="D194" s="3"/>
      <c r="E194" s="3"/>
    </row>
    <row r="195" spans="3:5" ht="12.75">
      <c r="C195" s="5"/>
      <c r="D195" s="3"/>
      <c r="E195" s="3"/>
    </row>
    <row r="196" spans="3:5" ht="12.75">
      <c r="C196" s="5"/>
      <c r="D196" s="3"/>
      <c r="E196" s="3"/>
    </row>
    <row r="197" spans="3:5" ht="12.75">
      <c r="C197" s="5"/>
      <c r="D197" s="3"/>
      <c r="E197" s="3"/>
    </row>
    <row r="198" spans="3:5" ht="12.75">
      <c r="C198" s="5"/>
      <c r="D198" s="3"/>
      <c r="E198" s="3"/>
    </row>
    <row r="199" spans="3:5" ht="12.75">
      <c r="C199" s="5"/>
      <c r="D199" s="3"/>
      <c r="E199" s="3"/>
    </row>
    <row r="200" spans="3:5" ht="12.75">
      <c r="C200" s="5"/>
      <c r="D200" s="3"/>
      <c r="E200" s="3"/>
    </row>
    <row r="201" spans="3:5" ht="12.75">
      <c r="C201" s="5"/>
      <c r="D201" s="3"/>
      <c r="E201" s="3"/>
    </row>
    <row r="202" spans="3:5" ht="12.75">
      <c r="C202" s="5"/>
      <c r="D202" s="3"/>
      <c r="E202" s="3"/>
    </row>
    <row r="203" spans="3:5" ht="12.75">
      <c r="C203" s="5"/>
      <c r="D203" s="3"/>
      <c r="E203" s="3"/>
    </row>
    <row r="204" spans="3:5" ht="12.75">
      <c r="C204" s="5"/>
      <c r="D204" s="3"/>
      <c r="E204" s="3"/>
    </row>
    <row r="205" spans="2:5" ht="12.75">
      <c r="B205" s="1"/>
      <c r="C205" s="5"/>
      <c r="D205" s="3"/>
      <c r="E205" s="3"/>
    </row>
    <row r="206" spans="2:5" ht="12.75">
      <c r="B206" s="1"/>
      <c r="C206" s="5"/>
      <c r="D206" s="3"/>
      <c r="E206" s="3"/>
    </row>
    <row r="207" spans="2:5" ht="12.75">
      <c r="B207" s="1"/>
      <c r="C207" s="5"/>
      <c r="D207" s="3"/>
      <c r="E207" s="3"/>
    </row>
    <row r="208" spans="2:5" ht="12.75">
      <c r="B208" s="1"/>
      <c r="C208" s="5"/>
      <c r="D208" s="3"/>
      <c r="E208" s="3"/>
    </row>
    <row r="209" spans="2:5" ht="12.75">
      <c r="B209" s="1"/>
      <c r="C209" s="5"/>
      <c r="D209" s="3"/>
      <c r="E209" s="3"/>
    </row>
    <row r="210" spans="2:5" ht="12.75">
      <c r="B210" s="1"/>
      <c r="C210" s="5"/>
      <c r="D210" s="3"/>
      <c r="E210" s="3"/>
    </row>
    <row r="211" spans="2:5" ht="12.75">
      <c r="B211" s="1"/>
      <c r="C211" s="5"/>
      <c r="D211" s="3"/>
      <c r="E211" s="3"/>
    </row>
    <row r="212" spans="2:5" ht="12.75">
      <c r="B212" s="1"/>
      <c r="C212" s="5"/>
      <c r="D212" s="3"/>
      <c r="E212" s="3"/>
    </row>
    <row r="213" spans="2:5" ht="12.75">
      <c r="B213" s="1"/>
      <c r="C213" s="5"/>
      <c r="D213" s="3"/>
      <c r="E213" s="3"/>
    </row>
    <row r="214" spans="2:5" ht="12.75">
      <c r="B214" s="1"/>
      <c r="C214" s="5"/>
      <c r="D214" s="3"/>
      <c r="E214" s="3"/>
    </row>
    <row r="215" spans="2:5" ht="12.75">
      <c r="B215" s="1"/>
      <c r="C215" s="5"/>
      <c r="D215" s="3"/>
      <c r="E215" s="3"/>
    </row>
    <row r="216" spans="2:5" ht="12.75">
      <c r="B216" s="1"/>
      <c r="C216" s="5"/>
      <c r="D216" s="3"/>
      <c r="E216" s="3"/>
    </row>
    <row r="217" spans="2:5" ht="12.75">
      <c r="B217" s="1"/>
      <c r="C217" s="5"/>
      <c r="D217" s="3"/>
      <c r="E217" s="3"/>
    </row>
    <row r="218" spans="2:5" ht="12.75">
      <c r="B218" s="1"/>
      <c r="C218" s="2"/>
      <c r="D218" s="3"/>
      <c r="E218" s="3"/>
    </row>
    <row r="219" spans="2:5" ht="12.75">
      <c r="B219" s="1"/>
      <c r="C219" s="2"/>
      <c r="D219" s="3"/>
      <c r="E219" s="3"/>
    </row>
    <row r="220" spans="2:5" ht="12.75">
      <c r="B220" s="1"/>
      <c r="C220" s="2"/>
      <c r="D220" s="3"/>
      <c r="E220" s="3"/>
    </row>
    <row r="221" spans="2:5" ht="12.75">
      <c r="B221" s="1"/>
      <c r="C221" s="2"/>
      <c r="D221" s="3"/>
      <c r="E221" s="3"/>
    </row>
    <row r="222" spans="2:5" ht="12.75">
      <c r="B222" s="1"/>
      <c r="C222" s="2"/>
      <c r="D222" s="3"/>
      <c r="E222" s="3"/>
    </row>
    <row r="223" spans="2:5" ht="12.75">
      <c r="B223" s="1"/>
      <c r="C223" s="2"/>
      <c r="D223" s="3"/>
      <c r="E223" s="3"/>
    </row>
    <row r="224" spans="2:5" ht="12.75">
      <c r="B224" s="1"/>
      <c r="C224" s="2"/>
      <c r="D224" s="3"/>
      <c r="E224" s="3"/>
    </row>
    <row r="225" spans="2:5" ht="12.75">
      <c r="B225" s="1"/>
      <c r="C225" s="2"/>
      <c r="D225" s="3"/>
      <c r="E225" s="3"/>
    </row>
    <row r="226" spans="2:5" ht="12.75">
      <c r="B226" s="1"/>
      <c r="C226" s="2"/>
      <c r="D226" s="3"/>
      <c r="E226" s="3"/>
    </row>
    <row r="227" spans="2:5" ht="12.75">
      <c r="B227" s="1"/>
      <c r="C227" s="2"/>
      <c r="D227" s="3"/>
      <c r="E227" s="3"/>
    </row>
    <row r="228" spans="2:5" ht="12.75">
      <c r="B228" s="1"/>
      <c r="C228" s="2"/>
      <c r="D228" s="3"/>
      <c r="E228" s="3"/>
    </row>
    <row r="229" spans="2:5" ht="12.75">
      <c r="B229" s="1"/>
      <c r="C229" s="2"/>
      <c r="D229" s="3"/>
      <c r="E229" s="3"/>
    </row>
    <row r="230" spans="2:5" ht="12.75">
      <c r="B230" s="1"/>
      <c r="C230" s="2"/>
      <c r="D230" s="3"/>
      <c r="E230" s="3"/>
    </row>
    <row r="231" spans="2:5" ht="12.75">
      <c r="B231" s="1"/>
      <c r="C231" s="2"/>
      <c r="D231" s="3"/>
      <c r="E231" s="3"/>
    </row>
    <row r="232" spans="2:5" ht="12.75">
      <c r="B232" s="1"/>
      <c r="C232" s="2"/>
      <c r="D232" s="3"/>
      <c r="E232" s="3"/>
    </row>
    <row r="233" spans="2:5" ht="12.75">
      <c r="B233" s="1"/>
      <c r="C233" s="2"/>
      <c r="D233" s="3"/>
      <c r="E233" s="3"/>
    </row>
    <row r="234" spans="2:5" ht="12.75">
      <c r="B234" s="1"/>
      <c r="C234" s="2"/>
      <c r="D234" s="3"/>
      <c r="E234" s="3"/>
    </row>
    <row r="235" spans="2:5" ht="12.75">
      <c r="B235" s="1"/>
      <c r="C235" s="2"/>
      <c r="D235" s="3"/>
      <c r="E235" s="3"/>
    </row>
    <row r="236" spans="2:5" ht="12.75">
      <c r="B236" s="1"/>
      <c r="C236" s="2"/>
      <c r="D236" s="3"/>
      <c r="E236" s="3"/>
    </row>
    <row r="237" spans="2:5" ht="12.75">
      <c r="B237" s="1"/>
      <c r="C237" s="2"/>
      <c r="D237" s="3"/>
      <c r="E237" s="3"/>
    </row>
    <row r="238" spans="2:5" ht="12.75">
      <c r="B238" s="1"/>
      <c r="C238" s="2"/>
      <c r="D238" s="3"/>
      <c r="E238" s="3"/>
    </row>
    <row r="239" spans="2:5" ht="12.75">
      <c r="B239" s="1"/>
      <c r="C239" s="2"/>
      <c r="D239" s="3"/>
      <c r="E239" s="3"/>
    </row>
    <row r="240" spans="2:5" ht="12.75">
      <c r="B240" s="1"/>
      <c r="C240" s="2"/>
      <c r="D240" s="3"/>
      <c r="E240" s="3"/>
    </row>
    <row r="241" spans="4:5" ht="12.75">
      <c r="D241" s="6"/>
      <c r="E241" s="6"/>
    </row>
    <row r="242" spans="4:5" ht="12.75">
      <c r="D242" s="6"/>
      <c r="E242" s="6"/>
    </row>
    <row r="243" spans="4:5" ht="12.75">
      <c r="D243" s="6"/>
      <c r="E243" s="6"/>
    </row>
    <row r="244" spans="4:5" ht="12.75">
      <c r="D244" s="6"/>
      <c r="E244" s="6"/>
    </row>
    <row r="245" spans="4:5" ht="12.75">
      <c r="D245" s="6"/>
      <c r="E245" s="6"/>
    </row>
    <row r="246" spans="4:5" ht="12.75">
      <c r="D246" s="6"/>
      <c r="E246" s="6"/>
    </row>
    <row r="247" spans="4:5" ht="12.75">
      <c r="D247" s="6"/>
      <c r="E247" s="6"/>
    </row>
    <row r="248" spans="4:5" ht="12.75">
      <c r="D248" s="6"/>
      <c r="E248" s="6"/>
    </row>
    <row r="249" spans="4:5" ht="12.75">
      <c r="D249" s="6"/>
      <c r="E249" s="6"/>
    </row>
    <row r="250" spans="4:5" ht="12.75">
      <c r="D250" s="6"/>
      <c r="E250" s="6"/>
    </row>
    <row r="251" spans="4:5" ht="12.75">
      <c r="D251" s="6"/>
      <c r="E251" s="6"/>
    </row>
    <row r="252" spans="4:5" ht="12.75">
      <c r="D252" s="6"/>
      <c r="E252" s="6"/>
    </row>
    <row r="253" spans="4:5" ht="12.75">
      <c r="D253" s="6"/>
      <c r="E253" s="6"/>
    </row>
    <row r="254" spans="4:5" ht="12.75">
      <c r="D254" s="6"/>
      <c r="E254" s="6"/>
    </row>
    <row r="255" spans="4:5" ht="12.75">
      <c r="D255" s="6"/>
      <c r="E255" s="6"/>
    </row>
    <row r="256" spans="4:5" ht="12.75">
      <c r="D256" s="6"/>
      <c r="E256" s="6"/>
    </row>
    <row r="257" spans="4:5" ht="12.75">
      <c r="D257" s="6"/>
      <c r="E257" s="6"/>
    </row>
    <row r="258" spans="4:5" ht="12.75">
      <c r="D258" s="6"/>
      <c r="E258" s="6"/>
    </row>
    <row r="259" spans="4:5" ht="12.75">
      <c r="D259" s="6"/>
      <c r="E259" s="6"/>
    </row>
    <row r="260" spans="4:5" ht="12.75">
      <c r="D260" s="6"/>
      <c r="E260" s="6"/>
    </row>
    <row r="261" spans="4:5" ht="12.75">
      <c r="D261" s="6"/>
      <c r="E261" s="6"/>
    </row>
    <row r="262" spans="4:5" ht="12.75">
      <c r="D262" s="6"/>
      <c r="E262" s="6"/>
    </row>
    <row r="263" spans="4:5" ht="12.75">
      <c r="D263" s="6"/>
      <c r="E263" s="6"/>
    </row>
    <row r="264" spans="4:5" ht="12.75">
      <c r="D264" s="6"/>
      <c r="E264" s="6"/>
    </row>
    <row r="265" spans="4:5" ht="12.75">
      <c r="D265" s="6"/>
      <c r="E265" s="6"/>
    </row>
    <row r="266" spans="4:5" ht="12.75">
      <c r="D266" s="6"/>
      <c r="E266" s="6"/>
    </row>
    <row r="267" spans="4:5" ht="12.75">
      <c r="D267" s="6"/>
      <c r="E267" s="6"/>
    </row>
    <row r="268" spans="4:5" ht="12.75">
      <c r="D268" s="6"/>
      <c r="E268" s="6"/>
    </row>
    <row r="269" spans="4:5" ht="12.75">
      <c r="D269" s="6"/>
      <c r="E269" s="6"/>
    </row>
    <row r="270" spans="4:5" ht="12.75">
      <c r="D270" s="6"/>
      <c r="E270" s="6"/>
    </row>
    <row r="271" spans="4:5" ht="12.75">
      <c r="D271" s="6"/>
      <c r="E271" s="6"/>
    </row>
    <row r="272" spans="4:5" ht="12.75">
      <c r="D272" s="6"/>
      <c r="E272" s="6"/>
    </row>
    <row r="273" spans="4:5" ht="12.75">
      <c r="D273" s="6"/>
      <c r="E273" s="6"/>
    </row>
    <row r="274" spans="4:5" ht="12.75">
      <c r="D274" s="6"/>
      <c r="E274" s="6"/>
    </row>
    <row r="275" spans="4:5" ht="12.75">
      <c r="D275" s="6"/>
      <c r="E275" s="6"/>
    </row>
    <row r="276" spans="4:5" ht="12.75">
      <c r="D276" s="6"/>
      <c r="E276" s="6"/>
    </row>
    <row r="277" spans="4:5" ht="12.75">
      <c r="D277" s="6"/>
      <c r="E277" s="6"/>
    </row>
    <row r="278" spans="4:5" ht="12.75">
      <c r="D278" s="6"/>
      <c r="E278" s="6"/>
    </row>
    <row r="279" spans="4:5" ht="12.75">
      <c r="D279" s="6"/>
      <c r="E279" s="6"/>
    </row>
    <row r="280" spans="4:5" ht="12.75">
      <c r="D280" s="6"/>
      <c r="E280" s="6"/>
    </row>
    <row r="281" spans="4:5" ht="12.75">
      <c r="D281" s="6"/>
      <c r="E281" s="6"/>
    </row>
    <row r="282" spans="4:5" ht="12.75">
      <c r="D282" s="6"/>
      <c r="E282" s="6"/>
    </row>
    <row r="283" spans="4:5" ht="12.75">
      <c r="D283" s="6"/>
      <c r="E283" s="6"/>
    </row>
    <row r="284" spans="4:5" ht="12.75">
      <c r="D284" s="6"/>
      <c r="E284" s="6"/>
    </row>
    <row r="285" spans="4:5" ht="12.75">
      <c r="D285" s="6"/>
      <c r="E285" s="6"/>
    </row>
    <row r="286" spans="4:5" ht="12.75">
      <c r="D286" s="6"/>
      <c r="E286" s="6"/>
    </row>
    <row r="287" spans="4:5" ht="12.75">
      <c r="D287" s="6"/>
      <c r="E287" s="6"/>
    </row>
    <row r="288" spans="4:5" ht="12.75">
      <c r="D288" s="6"/>
      <c r="E288" s="6"/>
    </row>
    <row r="289" spans="4:5" ht="12.75">
      <c r="D289" s="6"/>
      <c r="E289" s="6"/>
    </row>
    <row r="290" spans="4:5" ht="12.75">
      <c r="D290" s="6"/>
      <c r="E290" s="6"/>
    </row>
    <row r="291" spans="4:5" ht="12.75">
      <c r="D291" s="6"/>
      <c r="E291" s="6"/>
    </row>
    <row r="292" spans="4:5" ht="12.75">
      <c r="D292" s="6"/>
      <c r="E292" s="6"/>
    </row>
    <row r="293" spans="4:5" ht="12.75">
      <c r="D293" s="6"/>
      <c r="E293" s="6"/>
    </row>
    <row r="294" spans="4:5" ht="12.75">
      <c r="D294" s="6"/>
      <c r="E294" s="6"/>
    </row>
    <row r="295" spans="4:5" ht="12.75">
      <c r="D295" s="6"/>
      <c r="E295" s="6"/>
    </row>
    <row r="296" spans="4:5" ht="12.75">
      <c r="D296" s="6"/>
      <c r="E296" s="6"/>
    </row>
    <row r="297" spans="4:5" ht="12.75">
      <c r="D297" s="6"/>
      <c r="E297" s="6"/>
    </row>
    <row r="298" spans="4:5" ht="12.75">
      <c r="D298" s="6"/>
      <c r="E298" s="6"/>
    </row>
    <row r="299" spans="4:5" ht="12.75">
      <c r="D299" s="6"/>
      <c r="E299" s="6"/>
    </row>
    <row r="300" spans="4:5" ht="12.75">
      <c r="D300" s="6"/>
      <c r="E300" s="6"/>
    </row>
    <row r="301" spans="4:5" ht="12.75">
      <c r="D301" s="6"/>
      <c r="E301" s="6"/>
    </row>
    <row r="302" spans="4:5" ht="12.75">
      <c r="D302" s="6"/>
      <c r="E302" s="6"/>
    </row>
    <row r="303" spans="4:5" ht="12.75">
      <c r="D303" s="6"/>
      <c r="E303" s="6"/>
    </row>
    <row r="304" spans="4:5" ht="12.75">
      <c r="D304" s="6"/>
      <c r="E304" s="6"/>
    </row>
    <row r="305" spans="4:5" ht="12.75">
      <c r="D305" s="6"/>
      <c r="E305" s="6"/>
    </row>
    <row r="306" spans="4:5" ht="12.75">
      <c r="D306" s="6"/>
      <c r="E306" s="6"/>
    </row>
    <row r="307" spans="4:5" ht="12.75">
      <c r="D307" s="6"/>
      <c r="E307" s="6"/>
    </row>
    <row r="308" spans="4:5" ht="12.75">
      <c r="D308" s="6"/>
      <c r="E308" s="6"/>
    </row>
    <row r="309" spans="4:5" ht="12.75">
      <c r="D309" s="6"/>
      <c r="E309" s="6"/>
    </row>
    <row r="310" spans="4:5" ht="12.75">
      <c r="D310" s="6"/>
      <c r="E310" s="6"/>
    </row>
    <row r="311" spans="4:5" ht="12.75">
      <c r="D311" s="6"/>
      <c r="E311" s="6"/>
    </row>
    <row r="312" spans="4:5" ht="12.75">
      <c r="D312" s="6"/>
      <c r="E312" s="6"/>
    </row>
    <row r="313" spans="4:5" ht="12.75">
      <c r="D313" s="6"/>
      <c r="E313" s="6"/>
    </row>
    <row r="314" spans="4:5" ht="12.75">
      <c r="D314" s="6"/>
      <c r="E314" s="6"/>
    </row>
    <row r="315" spans="4:5" ht="12.75">
      <c r="D315" s="6"/>
      <c r="E315" s="6"/>
    </row>
    <row r="316" spans="4:5" ht="12.75">
      <c r="D316" s="6"/>
      <c r="E316" s="6"/>
    </row>
    <row r="317" spans="4:5" ht="12.75">
      <c r="D317" s="6"/>
      <c r="E317" s="6"/>
    </row>
    <row r="318" spans="4:5" ht="12.75">
      <c r="D318" s="6"/>
      <c r="E318" s="6"/>
    </row>
    <row r="319" spans="4:5" ht="12.75">
      <c r="D319" s="6"/>
      <c r="E319" s="6"/>
    </row>
    <row r="320" spans="4:5" ht="12.75">
      <c r="D320" s="6"/>
      <c r="E320" s="6"/>
    </row>
    <row r="321" spans="4:5" ht="12.75">
      <c r="D321" s="6"/>
      <c r="E321" s="6"/>
    </row>
    <row r="322" spans="4:5" ht="12.75">
      <c r="D322" s="6"/>
      <c r="E322" s="6"/>
    </row>
    <row r="323" spans="4:5" ht="12.75">
      <c r="D323" s="6"/>
      <c r="E323" s="6"/>
    </row>
    <row r="324" spans="4:5" ht="12.75">
      <c r="D324" s="6"/>
      <c r="E324" s="6"/>
    </row>
    <row r="325" spans="4:5" ht="12.75">
      <c r="D325" s="6"/>
      <c r="E325" s="6"/>
    </row>
    <row r="326" spans="4:5" ht="12.75">
      <c r="D326" s="6"/>
      <c r="E326" s="6"/>
    </row>
    <row r="327" spans="4:5" ht="12.75">
      <c r="D327" s="6"/>
      <c r="E327" s="6"/>
    </row>
    <row r="328" spans="4:5" ht="12.75">
      <c r="D328" s="6"/>
      <c r="E328" s="6"/>
    </row>
    <row r="329" spans="4:5" ht="12.75">
      <c r="D329" s="6"/>
      <c r="E329" s="6"/>
    </row>
    <row r="330" spans="4:5" ht="12.75">
      <c r="D330" s="6"/>
      <c r="E330" s="6"/>
    </row>
    <row r="331" spans="4:5" ht="12.75">
      <c r="D331" s="6"/>
      <c r="E331" s="6"/>
    </row>
    <row r="332" spans="4:5" ht="12.75">
      <c r="D332" s="6"/>
      <c r="E332" s="6"/>
    </row>
    <row r="333" spans="4:5" ht="12.75">
      <c r="D333" s="6"/>
      <c r="E333" s="6"/>
    </row>
    <row r="334" spans="4:5" ht="12.75">
      <c r="D334" s="6"/>
      <c r="E334" s="6"/>
    </row>
    <row r="335" spans="4:5" ht="12.75">
      <c r="D335" s="6"/>
      <c r="E335" s="6"/>
    </row>
    <row r="336" spans="4:5" ht="12.75">
      <c r="D336" s="6"/>
      <c r="E336" s="6"/>
    </row>
    <row r="337" spans="4:5" ht="12.75">
      <c r="D337" s="6"/>
      <c r="E337" s="6"/>
    </row>
    <row r="338" spans="4:5" ht="12.75">
      <c r="D338" s="6"/>
      <c r="E338" s="6"/>
    </row>
    <row r="339" spans="4:5" ht="12.75">
      <c r="D339" s="6"/>
      <c r="E339" s="6"/>
    </row>
    <row r="340" spans="4:5" ht="12.75">
      <c r="D340" s="6"/>
      <c r="E340" s="6"/>
    </row>
    <row r="341" spans="4:5" ht="12.75">
      <c r="D341" s="6"/>
      <c r="E341" s="6"/>
    </row>
    <row r="342" spans="4:5" ht="12.75">
      <c r="D342" s="6"/>
      <c r="E342" s="6"/>
    </row>
    <row r="343" spans="4:5" ht="12.75">
      <c r="D343" s="6"/>
      <c r="E343" s="6"/>
    </row>
    <row r="344" spans="4:5" ht="12.75">
      <c r="D344" s="6"/>
      <c r="E344" s="6"/>
    </row>
    <row r="345" spans="4:5" ht="12.75">
      <c r="D345" s="6"/>
      <c r="E345" s="6"/>
    </row>
    <row r="346" spans="4:5" ht="12.75">
      <c r="D346" s="6"/>
      <c r="E346" s="6"/>
    </row>
    <row r="347" spans="4:5" ht="12.75">
      <c r="D347" s="6"/>
      <c r="E347" s="6"/>
    </row>
    <row r="348" spans="4:5" ht="12.75">
      <c r="D348" s="6"/>
      <c r="E348" s="6"/>
    </row>
    <row r="349" spans="4:5" ht="12.75">
      <c r="D349" s="6"/>
      <c r="E349" s="6"/>
    </row>
    <row r="350" spans="4:5" ht="12.75">
      <c r="D350" s="6"/>
      <c r="E350" s="6"/>
    </row>
    <row r="351" spans="4:5" ht="12.75">
      <c r="D351" s="6"/>
      <c r="E351" s="6"/>
    </row>
    <row r="352" spans="4:5" ht="12.75">
      <c r="D352" s="6"/>
      <c r="E352" s="6"/>
    </row>
    <row r="353" spans="4:5" ht="12.75">
      <c r="D353" s="6"/>
      <c r="E353" s="6"/>
    </row>
    <row r="354" spans="4:5" ht="12.75">
      <c r="D354" s="6"/>
      <c r="E354" s="6"/>
    </row>
    <row r="355" spans="4:5" ht="12.75">
      <c r="D355" s="6"/>
      <c r="E355" s="6"/>
    </row>
    <row r="356" spans="4:5" ht="12.75">
      <c r="D356" s="6"/>
      <c r="E356" s="6"/>
    </row>
    <row r="357" spans="4:5" ht="12.75">
      <c r="D357" s="6"/>
      <c r="E357" s="6"/>
    </row>
    <row r="358" spans="4:5" ht="12.75">
      <c r="D358" s="6"/>
      <c r="E358" s="6"/>
    </row>
    <row r="359" spans="4:5" ht="12.75">
      <c r="D359" s="6"/>
      <c r="E359" s="6"/>
    </row>
    <row r="360" spans="4:5" ht="12.75">
      <c r="D360" s="6"/>
      <c r="E360" s="6"/>
    </row>
    <row r="361" spans="4:5" ht="12.75">
      <c r="D361" s="6"/>
      <c r="E361" s="6"/>
    </row>
    <row r="362" spans="4:5" ht="12.75">
      <c r="D362" s="6"/>
      <c r="E362" s="6"/>
    </row>
    <row r="363" spans="4:5" ht="12.75">
      <c r="D363" s="6"/>
      <c r="E363" s="6"/>
    </row>
    <row r="364" spans="4:5" ht="12.75">
      <c r="D364" s="6"/>
      <c r="E364" s="6"/>
    </row>
    <row r="365" spans="4:5" ht="12.75">
      <c r="D365" s="6"/>
      <c r="E365" s="6"/>
    </row>
    <row r="366" spans="4:5" ht="12.75">
      <c r="D366" s="6"/>
      <c r="E366" s="6"/>
    </row>
    <row r="367" spans="4:5" ht="12.75">
      <c r="D367" s="6"/>
      <c r="E367" s="6"/>
    </row>
    <row r="368" spans="4:5" ht="12.75">
      <c r="D368" s="6"/>
      <c r="E368" s="6"/>
    </row>
    <row r="369" spans="4:5" ht="12.75">
      <c r="D369" s="6"/>
      <c r="E369" s="6"/>
    </row>
    <row r="370" spans="4:5" ht="12.75">
      <c r="D370" s="6"/>
      <c r="E370" s="6"/>
    </row>
    <row r="371" spans="4:5" ht="12.75">
      <c r="D371" s="6"/>
      <c r="E371" s="6"/>
    </row>
    <row r="372" spans="4:5" ht="12.75">
      <c r="D372" s="6"/>
      <c r="E372" s="6"/>
    </row>
    <row r="373" spans="4:5" ht="12.75">
      <c r="D373" s="6"/>
      <c r="E373" s="6"/>
    </row>
    <row r="374" spans="4:5" ht="12.75">
      <c r="D374" s="6"/>
      <c r="E374" s="6"/>
    </row>
    <row r="375" spans="4:5" ht="12.75">
      <c r="D375" s="6"/>
      <c r="E375" s="6"/>
    </row>
    <row r="376" spans="4:5" ht="12.75">
      <c r="D376" s="6"/>
      <c r="E376" s="6"/>
    </row>
    <row r="377" spans="4:5" ht="12.75">
      <c r="D377" s="6"/>
      <c r="E377" s="6"/>
    </row>
    <row r="378" spans="4:5" ht="12.75">
      <c r="D378" s="6"/>
      <c r="E378" s="6"/>
    </row>
    <row r="379" spans="4:5" ht="12.75">
      <c r="D379" s="6"/>
      <c r="E379" s="6"/>
    </row>
    <row r="380" spans="4:5" ht="12.75">
      <c r="D380" s="6"/>
      <c r="E380" s="6"/>
    </row>
    <row r="381" spans="4:5" ht="12.75">
      <c r="D381" s="6"/>
      <c r="E381" s="6"/>
    </row>
    <row r="382" spans="4:5" ht="12.75">
      <c r="D382" s="6"/>
      <c r="E382" s="6"/>
    </row>
    <row r="383" spans="4:5" ht="12.75">
      <c r="D383" s="6"/>
      <c r="E383" s="6"/>
    </row>
    <row r="384" spans="4:5" ht="12.75">
      <c r="D384" s="6"/>
      <c r="E384" s="6"/>
    </row>
    <row r="385" spans="4:5" ht="12.75">
      <c r="D385" s="6"/>
      <c r="E385" s="6"/>
    </row>
    <row r="386" spans="4:5" ht="12.75">
      <c r="D386" s="6"/>
      <c r="E386" s="6"/>
    </row>
    <row r="387" spans="4:5" ht="12.75">
      <c r="D387" s="6"/>
      <c r="E387" s="6"/>
    </row>
    <row r="388" spans="4:5" ht="12.75">
      <c r="D388" s="6"/>
      <c r="E388" s="6"/>
    </row>
    <row r="389" spans="4:5" ht="12.75">
      <c r="D389" s="6"/>
      <c r="E389" s="6"/>
    </row>
    <row r="390" spans="4:5" ht="12.75">
      <c r="D390" s="6"/>
      <c r="E390" s="6"/>
    </row>
    <row r="391" spans="4:5" ht="12.75">
      <c r="D391" s="6"/>
      <c r="E391" s="6"/>
    </row>
    <row r="392" spans="4:5" ht="12.75">
      <c r="D392" s="6"/>
      <c r="E392" s="6"/>
    </row>
    <row r="393" spans="4:5" ht="12.75">
      <c r="D393" s="6"/>
      <c r="E393" s="6"/>
    </row>
    <row r="394" spans="4:5" ht="12.75">
      <c r="D394" s="6"/>
      <c r="E394" s="6"/>
    </row>
    <row r="395" spans="4:5" ht="12.75">
      <c r="D395" s="6"/>
      <c r="E395" s="6"/>
    </row>
    <row r="396" spans="4:5" ht="12.75">
      <c r="D396" s="6"/>
      <c r="E396" s="6"/>
    </row>
    <row r="397" spans="4:5" ht="12.75">
      <c r="D397" s="6"/>
      <c r="E397" s="6"/>
    </row>
    <row r="398" spans="4:5" ht="12.75">
      <c r="D398" s="6"/>
      <c r="E398" s="6"/>
    </row>
    <row r="399" spans="4:5" ht="12.75">
      <c r="D399" s="6"/>
      <c r="E399" s="6"/>
    </row>
    <row r="400" spans="4:5" ht="12.75">
      <c r="D400" s="6"/>
      <c r="E400" s="6"/>
    </row>
    <row r="401" spans="4:5" ht="12.75">
      <c r="D401" s="6"/>
      <c r="E401" s="6"/>
    </row>
    <row r="402" spans="4:5" ht="12.75">
      <c r="D402" s="6"/>
      <c r="E402" s="6"/>
    </row>
    <row r="403" spans="4:5" ht="12.75">
      <c r="D403" s="6"/>
      <c r="E403" s="6"/>
    </row>
    <row r="404" spans="4:5" ht="12.75">
      <c r="D404" s="6"/>
      <c r="E404" s="6"/>
    </row>
    <row r="405" spans="4:5" ht="12.75">
      <c r="D405" s="6"/>
      <c r="E405" s="6"/>
    </row>
    <row r="406" spans="4:5" ht="12.75">
      <c r="D406" s="6"/>
      <c r="E406" s="6"/>
    </row>
    <row r="407" spans="4:5" ht="12.75">
      <c r="D407" s="6"/>
      <c r="E407" s="6"/>
    </row>
    <row r="408" spans="4:5" ht="12.75">
      <c r="D408" s="6"/>
      <c r="E408" s="6"/>
    </row>
    <row r="409" spans="4:5" ht="12.75">
      <c r="D409" s="6"/>
      <c r="E409" s="6"/>
    </row>
    <row r="410" spans="4:5" ht="12.75">
      <c r="D410" s="6"/>
      <c r="E410" s="6"/>
    </row>
    <row r="411" spans="4:5" ht="12.75">
      <c r="D411" s="6"/>
      <c r="E411" s="6"/>
    </row>
    <row r="412" spans="4:5" ht="12.75">
      <c r="D412" s="6"/>
      <c r="E412" s="6"/>
    </row>
    <row r="413" spans="4:5" ht="12.75">
      <c r="D413" s="6"/>
      <c r="E413" s="6"/>
    </row>
    <row r="414" spans="4:5" ht="12.75">
      <c r="D414" s="6"/>
      <c r="E414" s="6"/>
    </row>
    <row r="415" spans="4:5" ht="12.75">
      <c r="D415" s="6"/>
      <c r="E415" s="6"/>
    </row>
    <row r="416" spans="4:5" ht="12.75">
      <c r="D416" s="6"/>
      <c r="E416" s="6"/>
    </row>
    <row r="417" spans="4:5" ht="12.75">
      <c r="D417" s="6"/>
      <c r="E417" s="6"/>
    </row>
    <row r="418" spans="4:5" ht="12.75">
      <c r="D418" s="6"/>
      <c r="E418" s="6"/>
    </row>
    <row r="419" spans="4:5" ht="12.75">
      <c r="D419" s="6"/>
      <c r="E419" s="6"/>
    </row>
    <row r="420" spans="4:5" ht="12.75">
      <c r="D420" s="6"/>
      <c r="E420" s="6"/>
    </row>
    <row r="421" spans="4:5" ht="12.75">
      <c r="D421" s="6"/>
      <c r="E421" s="6"/>
    </row>
    <row r="422" spans="4:5" ht="12.75">
      <c r="D422" s="6"/>
      <c r="E422" s="6"/>
    </row>
    <row r="423" spans="4:5" ht="12.75">
      <c r="D423" s="6"/>
      <c r="E423" s="6"/>
    </row>
    <row r="424" spans="4:5" ht="12.75">
      <c r="D424" s="6"/>
      <c r="E424" s="6"/>
    </row>
    <row r="425" spans="4:5" ht="12.75">
      <c r="D425" s="6"/>
      <c r="E425" s="6"/>
    </row>
    <row r="426" spans="4:5" ht="12.75">
      <c r="D426" s="6"/>
      <c r="E426" s="6"/>
    </row>
    <row r="427" spans="4:5" ht="12.75">
      <c r="D427" s="6"/>
      <c r="E427" s="6"/>
    </row>
    <row r="428" spans="4:5" ht="12.75">
      <c r="D428" s="6"/>
      <c r="E428" s="6"/>
    </row>
    <row r="429" spans="4:5" ht="12.75">
      <c r="D429" s="6"/>
      <c r="E429" s="6"/>
    </row>
    <row r="430" spans="4:5" ht="12.75">
      <c r="D430" s="6"/>
      <c r="E430" s="6"/>
    </row>
    <row r="431" spans="4:5" ht="12.75">
      <c r="D431" s="6"/>
      <c r="E431" s="6"/>
    </row>
    <row r="432" spans="4:5" ht="12.75">
      <c r="D432" s="6"/>
      <c r="E432" s="6"/>
    </row>
    <row r="433" spans="4:5" ht="12.75">
      <c r="D433" s="6"/>
      <c r="E433" s="6"/>
    </row>
    <row r="434" spans="4:5" ht="12.75">
      <c r="D434" s="6"/>
      <c r="E434" s="6"/>
    </row>
    <row r="435" spans="4:5" ht="12.75">
      <c r="D435" s="6"/>
      <c r="E435" s="6"/>
    </row>
    <row r="436" spans="4:5" ht="12.75">
      <c r="D436" s="6"/>
      <c r="E436" s="6"/>
    </row>
    <row r="437" spans="4:5" ht="12.75">
      <c r="D437" s="6"/>
      <c r="E437" s="6"/>
    </row>
    <row r="438" spans="4:5" ht="12.75">
      <c r="D438" s="6"/>
      <c r="E438" s="6"/>
    </row>
    <row r="439" spans="4:5" ht="12.75">
      <c r="D439" s="6"/>
      <c r="E439" s="6"/>
    </row>
    <row r="440" spans="4:5" ht="12.75">
      <c r="D440" s="6"/>
      <c r="E440" s="6"/>
    </row>
    <row r="441" spans="4:5" ht="12.75">
      <c r="D441" s="6"/>
      <c r="E441" s="6"/>
    </row>
    <row r="442" spans="4:5" ht="12.75">
      <c r="D442" s="6"/>
      <c r="E442" s="6"/>
    </row>
    <row r="443" spans="4:5" ht="12.75">
      <c r="D443" s="6"/>
      <c r="E443" s="6"/>
    </row>
    <row r="444" spans="4:5" ht="12.75">
      <c r="D444" s="6"/>
      <c r="E444" s="6"/>
    </row>
    <row r="445" spans="4:5" ht="12.75">
      <c r="D445" s="6"/>
      <c r="E445" s="6"/>
    </row>
    <row r="446" spans="4:5" ht="12.75">
      <c r="D446" s="6"/>
      <c r="E446" s="6"/>
    </row>
    <row r="447" spans="4:5" ht="12.75">
      <c r="D447" s="6"/>
      <c r="E447" s="6"/>
    </row>
    <row r="448" spans="4:5" ht="12.75">
      <c r="D448" s="6"/>
      <c r="E448" s="6"/>
    </row>
    <row r="449" spans="4:5" ht="12.75">
      <c r="D449" s="6"/>
      <c r="E449" s="6"/>
    </row>
    <row r="450" spans="4:5" ht="12.75">
      <c r="D450" s="6"/>
      <c r="E450" s="6"/>
    </row>
    <row r="451" spans="4:5" ht="12.75">
      <c r="D451" s="6"/>
      <c r="E451" s="6"/>
    </row>
    <row r="452" spans="4:5" ht="12.75">
      <c r="D452" s="6"/>
      <c r="E452" s="6"/>
    </row>
    <row r="453" spans="4:5" ht="12.75">
      <c r="D453" s="6"/>
      <c r="E453" s="6"/>
    </row>
    <row r="454" spans="4:5" ht="12.75">
      <c r="D454" s="6"/>
      <c r="E454" s="6"/>
    </row>
    <row r="455" spans="4:5" ht="12.75">
      <c r="D455" s="6"/>
      <c r="E455" s="6"/>
    </row>
    <row r="456" spans="4:5" ht="12.75">
      <c r="D456" s="6"/>
      <c r="E456" s="6"/>
    </row>
    <row r="457" spans="4:5" ht="12.75">
      <c r="D457" s="6"/>
      <c r="E457" s="6"/>
    </row>
    <row r="458" spans="4:5" ht="12.75">
      <c r="D458" s="6"/>
      <c r="E458" s="6"/>
    </row>
    <row r="459" spans="4:5" ht="12.75">
      <c r="D459" s="6"/>
      <c r="E459" s="6"/>
    </row>
    <row r="460" spans="4:5" ht="12.75">
      <c r="D460" s="6"/>
      <c r="E460" s="6"/>
    </row>
    <row r="461" spans="4:5" ht="12.75">
      <c r="D461" s="6"/>
      <c r="E461" s="6"/>
    </row>
    <row r="462" spans="4:5" ht="12.75">
      <c r="D462" s="6"/>
      <c r="E462" s="6"/>
    </row>
    <row r="463" spans="4:5" ht="12.75">
      <c r="D463" s="6"/>
      <c r="E463" s="6"/>
    </row>
    <row r="464" spans="4:5" ht="12.75">
      <c r="D464" s="6"/>
      <c r="E464" s="6"/>
    </row>
    <row r="465" spans="4:5" ht="12.75">
      <c r="D465" s="6"/>
      <c r="E465" s="6"/>
    </row>
    <row r="466" spans="4:5" ht="12.75">
      <c r="D466" s="6"/>
      <c r="E466" s="6"/>
    </row>
    <row r="467" spans="4:5" ht="12.75">
      <c r="D467" s="6"/>
      <c r="E467" s="6"/>
    </row>
    <row r="468" spans="4:5" ht="12.75">
      <c r="D468" s="6"/>
      <c r="E468" s="6"/>
    </row>
    <row r="469" spans="4:5" ht="12.75">
      <c r="D469" s="6"/>
      <c r="E469" s="6"/>
    </row>
    <row r="470" spans="4:5" ht="12.75">
      <c r="D470" s="6"/>
      <c r="E470" s="6"/>
    </row>
  </sheetData>
  <sheetProtection/>
  <mergeCells count="2">
    <mergeCell ref="B6:M6"/>
    <mergeCell ref="B183:F183"/>
  </mergeCells>
  <conditionalFormatting sqref="D186:E240">
    <cfRule type="cellIs" priority="1" dxfId="2" operator="equal" stopIfTrue="1">
      <formula>0</formula>
    </cfRule>
    <cfRule type="cellIs" priority="2" dxfId="1" operator="between" stopIfTrue="1">
      <formula>-0.5</formula>
      <formula>0.5</formula>
    </cfRule>
    <cfRule type="cellIs" priority="3" dxfId="0" operator="notBetween" stopIfTrue="1">
      <formula>-0.5</formula>
      <formula>0.5</formula>
    </cfRule>
  </conditionalFormatting>
  <printOptions horizontalCentered="1" verticalCentered="1"/>
  <pageMargins left="0.4724409448818898" right="0.2362204724409449" top="0.4724409448818898" bottom="0.2362204724409449" header="0.5118110236220472" footer="0"/>
  <pageSetup fitToWidth="2" horizontalDpi="600" verticalDpi="600" orientation="landscape" scale="70" r:id="rId2"/>
  <drawing r:id="rId1"/>
</worksheet>
</file>

<file path=xl/worksheets/sheet8.xml><?xml version="1.0" encoding="utf-8"?>
<worksheet xmlns="http://schemas.openxmlformats.org/spreadsheetml/2006/main" xmlns:r="http://schemas.openxmlformats.org/officeDocument/2006/relationships">
  <dimension ref="A3:S39"/>
  <sheetViews>
    <sheetView zoomScalePageLayoutView="0" workbookViewId="0" topLeftCell="A1">
      <selection activeCell="A1" sqref="A1"/>
    </sheetView>
  </sheetViews>
  <sheetFormatPr defaultColWidth="11.57421875" defaultRowHeight="12.75"/>
  <cols>
    <col min="1" max="1" width="2.421875" style="44" customWidth="1"/>
    <col min="2" max="2" width="57.28125" style="44" customWidth="1"/>
    <col min="3" max="4" width="1.1484375" style="44" customWidth="1"/>
    <col min="5" max="5" width="12.57421875" style="44" customWidth="1"/>
    <col min="6" max="6" width="11.00390625" style="44" customWidth="1"/>
    <col min="7" max="7" width="59.140625" style="44" customWidth="1"/>
    <col min="8" max="8" width="1.1484375" style="44" customWidth="1"/>
    <col min="9" max="16384" width="11.57421875" style="44" customWidth="1"/>
  </cols>
  <sheetData>
    <row r="3" spans="1:19" s="47" customFormat="1" ht="17.25" customHeight="1">
      <c r="A3" s="45"/>
      <c r="B3" s="138" t="s">
        <v>31</v>
      </c>
      <c r="C3" s="138"/>
      <c r="D3" s="138"/>
      <c r="E3" s="138"/>
      <c r="F3" s="138"/>
      <c r="G3" s="138"/>
      <c r="H3" s="138"/>
      <c r="I3" s="46"/>
      <c r="J3" s="46"/>
      <c r="K3" s="46"/>
      <c r="O3" s="45"/>
      <c r="P3" s="45"/>
      <c r="Q3" s="45"/>
      <c r="R3" s="45"/>
      <c r="S3" s="45"/>
    </row>
    <row r="5" spans="2:8" s="48" customFormat="1" ht="36.75" customHeight="1">
      <c r="B5" s="49" t="s">
        <v>32</v>
      </c>
      <c r="C5" s="50"/>
      <c r="D5" s="50"/>
      <c r="E5" s="51" t="s">
        <v>33</v>
      </c>
      <c r="F5" s="51" t="s">
        <v>34</v>
      </c>
      <c r="G5" s="49" t="s">
        <v>35</v>
      </c>
      <c r="H5" s="50"/>
    </row>
    <row r="6" spans="2:8" s="48" customFormat="1" ht="6" customHeight="1">
      <c r="B6" s="50"/>
      <c r="C6" s="50"/>
      <c r="D6" s="50"/>
      <c r="E6" s="50"/>
      <c r="F6" s="50"/>
      <c r="G6" s="52"/>
      <c r="H6" s="50"/>
    </row>
    <row r="7" spans="2:8" ht="18" customHeight="1">
      <c r="B7" s="53"/>
      <c r="C7" s="50"/>
      <c r="D7" s="50"/>
      <c r="E7" s="54"/>
      <c r="F7" s="55"/>
      <c r="G7" s="56" t="s">
        <v>36</v>
      </c>
      <c r="H7" s="57"/>
    </row>
    <row r="8" spans="2:8" ht="18" customHeight="1">
      <c r="B8" s="58" t="s">
        <v>29</v>
      </c>
      <c r="C8" s="59"/>
      <c r="D8" s="59"/>
      <c r="E8" s="60" t="s">
        <v>37</v>
      </c>
      <c r="F8" s="61"/>
      <c r="G8" s="58" t="s">
        <v>29</v>
      </c>
      <c r="H8" s="62"/>
    </row>
    <row r="9" spans="2:8" ht="18" customHeight="1">
      <c r="B9" s="58" t="s">
        <v>38</v>
      </c>
      <c r="C9" s="59"/>
      <c r="D9" s="59"/>
      <c r="E9" s="60" t="s">
        <v>37</v>
      </c>
      <c r="F9" s="61"/>
      <c r="G9" s="58" t="s">
        <v>38</v>
      </c>
      <c r="H9" s="62"/>
    </row>
    <row r="10" spans="2:8" ht="6" customHeight="1">
      <c r="B10" s="63"/>
      <c r="C10" s="63"/>
      <c r="D10" s="63"/>
      <c r="E10" s="64"/>
      <c r="F10" s="65"/>
      <c r="G10" s="63"/>
      <c r="H10" s="63"/>
    </row>
    <row r="11" spans="2:8" ht="18" customHeight="1">
      <c r="B11" s="66" t="s">
        <v>39</v>
      </c>
      <c r="C11" s="67"/>
      <c r="D11" s="67"/>
      <c r="E11" s="60">
        <v>1</v>
      </c>
      <c r="F11" s="68">
        <v>1</v>
      </c>
      <c r="G11" s="66" t="s">
        <v>40</v>
      </c>
      <c r="H11" s="67"/>
    </row>
    <row r="12" spans="2:8" ht="18" customHeight="1">
      <c r="B12" s="67" t="s">
        <v>41</v>
      </c>
      <c r="C12" s="67"/>
      <c r="D12" s="67"/>
      <c r="E12" s="60">
        <v>2</v>
      </c>
      <c r="F12" s="69">
        <v>2</v>
      </c>
      <c r="G12" s="67" t="s">
        <v>42</v>
      </c>
      <c r="H12" s="67"/>
    </row>
    <row r="13" spans="2:8" ht="18" customHeight="1">
      <c r="B13" s="66" t="s">
        <v>43</v>
      </c>
      <c r="C13" s="67"/>
      <c r="D13" s="67"/>
      <c r="E13" s="60">
        <v>3</v>
      </c>
      <c r="F13" s="68">
        <v>3</v>
      </c>
      <c r="G13" s="66" t="s">
        <v>44</v>
      </c>
      <c r="H13" s="67"/>
    </row>
    <row r="14" spans="2:8" ht="18" customHeight="1">
      <c r="B14" s="67" t="s">
        <v>45</v>
      </c>
      <c r="C14" s="67"/>
      <c r="D14" s="67"/>
      <c r="E14" s="60">
        <v>4</v>
      </c>
      <c r="F14" s="69">
        <v>4</v>
      </c>
      <c r="G14" s="67" t="s">
        <v>46</v>
      </c>
      <c r="H14" s="67"/>
    </row>
    <row r="15" spans="2:8" ht="18" customHeight="1">
      <c r="B15" s="66" t="s">
        <v>47</v>
      </c>
      <c r="C15" s="67"/>
      <c r="D15" s="67"/>
      <c r="E15" s="60">
        <v>5</v>
      </c>
      <c r="F15" s="68">
        <v>5</v>
      </c>
      <c r="G15" s="66" t="s">
        <v>48</v>
      </c>
      <c r="H15" s="67"/>
    </row>
    <row r="16" spans="2:8" ht="18" customHeight="1">
      <c r="B16" s="67" t="s">
        <v>49</v>
      </c>
      <c r="C16" s="67"/>
      <c r="D16" s="67"/>
      <c r="E16" s="60">
        <v>6</v>
      </c>
      <c r="F16" s="69">
        <v>6</v>
      </c>
      <c r="G16" s="67" t="s">
        <v>50</v>
      </c>
      <c r="H16" s="67"/>
    </row>
    <row r="17" spans="2:8" s="70" customFormat="1" ht="18" customHeight="1">
      <c r="B17" s="66" t="s">
        <v>51</v>
      </c>
      <c r="C17" s="67"/>
      <c r="D17" s="67"/>
      <c r="E17" s="139" t="s">
        <v>52</v>
      </c>
      <c r="F17" s="68">
        <v>7</v>
      </c>
      <c r="G17" s="66" t="s">
        <v>53</v>
      </c>
      <c r="H17" s="67"/>
    </row>
    <row r="18" spans="2:8" s="70" customFormat="1" ht="30" customHeight="1">
      <c r="B18" s="67" t="s">
        <v>54</v>
      </c>
      <c r="C18" s="67"/>
      <c r="D18" s="67"/>
      <c r="E18" s="139"/>
      <c r="F18" s="69">
        <v>8</v>
      </c>
      <c r="G18" s="67" t="s">
        <v>55</v>
      </c>
      <c r="H18" s="67"/>
    </row>
    <row r="19" spans="2:8" s="70" customFormat="1" ht="18" customHeight="1">
      <c r="B19" s="67" t="s">
        <v>56</v>
      </c>
      <c r="C19" s="67"/>
      <c r="D19" s="67"/>
      <c r="E19" s="71">
        <v>8</v>
      </c>
      <c r="F19" s="69">
        <v>9</v>
      </c>
      <c r="G19" s="67" t="s">
        <v>57</v>
      </c>
      <c r="H19" s="67"/>
    </row>
    <row r="20" spans="2:8" s="70" customFormat="1" ht="18" customHeight="1">
      <c r="B20" s="66" t="s">
        <v>58</v>
      </c>
      <c r="C20" s="67"/>
      <c r="D20" s="67"/>
      <c r="E20" s="71">
        <v>9</v>
      </c>
      <c r="F20" s="68">
        <v>10</v>
      </c>
      <c r="G20" s="66" t="s">
        <v>59</v>
      </c>
      <c r="H20" s="67"/>
    </row>
    <row r="21" spans="2:8" s="70" customFormat="1" ht="18" customHeight="1">
      <c r="B21" s="66" t="s">
        <v>60</v>
      </c>
      <c r="C21" s="67"/>
      <c r="D21" s="67"/>
      <c r="E21" s="71">
        <v>10</v>
      </c>
      <c r="F21" s="68">
        <v>11</v>
      </c>
      <c r="G21" s="66" t="s">
        <v>61</v>
      </c>
      <c r="H21" s="67"/>
    </row>
    <row r="22" spans="2:8" ht="18" customHeight="1">
      <c r="B22" s="67" t="s">
        <v>62</v>
      </c>
      <c r="C22" s="67"/>
      <c r="D22" s="67"/>
      <c r="E22" s="60">
        <v>11</v>
      </c>
      <c r="F22" s="69">
        <v>12</v>
      </c>
      <c r="G22" s="67" t="s">
        <v>63</v>
      </c>
      <c r="H22" s="67"/>
    </row>
    <row r="23" spans="2:8" ht="18" customHeight="1">
      <c r="B23" s="66" t="s">
        <v>64</v>
      </c>
      <c r="C23" s="67"/>
      <c r="D23" s="67"/>
      <c r="E23" s="140" t="s">
        <v>65</v>
      </c>
      <c r="F23" s="68">
        <v>13</v>
      </c>
      <c r="G23" s="66" t="s">
        <v>66</v>
      </c>
      <c r="H23" s="67"/>
    </row>
    <row r="24" spans="2:8" ht="18" customHeight="1">
      <c r="B24" s="66" t="s">
        <v>67</v>
      </c>
      <c r="C24" s="67"/>
      <c r="D24" s="67"/>
      <c r="E24" s="140"/>
      <c r="F24" s="68"/>
      <c r="G24" s="66"/>
      <c r="H24" s="67"/>
    </row>
    <row r="25" spans="2:8" ht="18" customHeight="1">
      <c r="B25" s="67" t="s">
        <v>28</v>
      </c>
      <c r="C25" s="67"/>
      <c r="D25" s="67"/>
      <c r="E25" s="60">
        <v>13</v>
      </c>
      <c r="F25" s="69">
        <v>14</v>
      </c>
      <c r="G25" s="67" t="s">
        <v>68</v>
      </c>
      <c r="H25" s="67"/>
    </row>
    <row r="26" spans="2:8" ht="33" customHeight="1">
      <c r="B26" s="67" t="s">
        <v>69</v>
      </c>
      <c r="C26" s="67"/>
      <c r="D26" s="67"/>
      <c r="E26" s="60">
        <v>14</v>
      </c>
      <c r="F26" s="69">
        <v>15</v>
      </c>
      <c r="G26" s="67" t="s">
        <v>70</v>
      </c>
      <c r="H26" s="67"/>
    </row>
    <row r="27" spans="2:8" ht="18" customHeight="1">
      <c r="B27" s="72" t="s">
        <v>71</v>
      </c>
      <c r="C27" s="73"/>
      <c r="D27" s="73"/>
      <c r="E27" s="74" t="s">
        <v>72</v>
      </c>
      <c r="F27" s="75">
        <v>16</v>
      </c>
      <c r="G27" s="72" t="s">
        <v>73</v>
      </c>
      <c r="H27" s="73"/>
    </row>
    <row r="28" ht="6" customHeight="1"/>
    <row r="29" s="47" customFormat="1" ht="12.75">
      <c r="B29" s="47" t="s">
        <v>74</v>
      </c>
    </row>
    <row r="30" s="47" customFormat="1" ht="6" customHeight="1"/>
    <row r="31" ht="14.25">
      <c r="B31" s="76" t="s">
        <v>75</v>
      </c>
    </row>
    <row r="32" ht="4.5" customHeight="1"/>
    <row r="33" spans="2:7" ht="14.25">
      <c r="B33" s="141" t="s">
        <v>76</v>
      </c>
      <c r="C33" s="141"/>
      <c r="D33" s="141"/>
      <c r="E33" s="141"/>
      <c r="F33" s="141"/>
      <c r="G33" s="141"/>
    </row>
    <row r="35" spans="2:8" s="77" customFormat="1" ht="31.5" customHeight="1">
      <c r="B35" s="136" t="s">
        <v>77</v>
      </c>
      <c r="C35" s="136"/>
      <c r="D35" s="136"/>
      <c r="E35" s="136"/>
      <c r="F35" s="136"/>
      <c r="G35" s="137"/>
      <c r="H35" s="137"/>
    </row>
    <row r="36" ht="9" customHeight="1"/>
    <row r="37" spans="2:8" s="77" customFormat="1" ht="99.75" customHeight="1">
      <c r="B37" s="136" t="s">
        <v>78</v>
      </c>
      <c r="C37" s="136"/>
      <c r="D37" s="136"/>
      <c r="E37" s="136"/>
      <c r="F37" s="136"/>
      <c r="G37" s="137"/>
      <c r="H37" s="137"/>
    </row>
    <row r="38" ht="9" customHeight="1"/>
    <row r="39" spans="2:8" s="77" customFormat="1" ht="57" customHeight="1">
      <c r="B39" s="136" t="s">
        <v>79</v>
      </c>
      <c r="C39" s="136"/>
      <c r="D39" s="136"/>
      <c r="E39" s="136"/>
      <c r="F39" s="136"/>
      <c r="G39" s="137"/>
      <c r="H39" s="137"/>
    </row>
  </sheetData>
  <sheetProtection/>
  <mergeCells count="7">
    <mergeCell ref="B39:H39"/>
    <mergeCell ref="B3:H3"/>
    <mergeCell ref="E17:E18"/>
    <mergeCell ref="E23:E24"/>
    <mergeCell ref="B33:G33"/>
    <mergeCell ref="B35:H35"/>
    <mergeCell ref="B37:H3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K35"/>
  <sheetViews>
    <sheetView zoomScalePageLayoutView="0" workbookViewId="0" topLeftCell="A1">
      <selection activeCell="A1" sqref="A1"/>
    </sheetView>
  </sheetViews>
  <sheetFormatPr defaultColWidth="11.421875" defaultRowHeight="12.75"/>
  <cols>
    <col min="1" max="1" width="2.00390625" style="78" customWidth="1"/>
    <col min="2" max="2" width="4.140625" style="79" customWidth="1"/>
    <col min="3" max="3" width="7.421875" style="79" customWidth="1"/>
    <col min="4" max="4" width="8.00390625" style="78" customWidth="1"/>
    <col min="5" max="5" width="38.140625" style="80" customWidth="1"/>
    <col min="6" max="7" width="7.28125" style="78" customWidth="1"/>
    <col min="8" max="8" width="7.140625" style="78" customWidth="1"/>
    <col min="9" max="9" width="7.8515625" style="79" customWidth="1"/>
    <col min="10" max="10" width="30.140625" style="81" customWidth="1"/>
    <col min="11" max="16384" width="11.421875" style="78" customWidth="1"/>
  </cols>
  <sheetData>
    <row r="1" ht="14.25" customHeight="1"/>
    <row r="2" spans="2:9" ht="14.25" customHeight="1">
      <c r="B2" s="142" t="s">
        <v>80</v>
      </c>
      <c r="C2" s="142"/>
      <c r="D2" s="142"/>
      <c r="E2" s="142"/>
      <c r="F2" s="142"/>
      <c r="G2" s="142"/>
      <c r="H2" s="142"/>
      <c r="I2" s="142"/>
    </row>
    <row r="3" spans="2:9" ht="14.25" customHeight="1">
      <c r="B3" s="142" t="s">
        <v>81</v>
      </c>
      <c r="C3" s="142"/>
      <c r="D3" s="142"/>
      <c r="E3" s="142"/>
      <c r="F3" s="142"/>
      <c r="G3" s="142"/>
      <c r="H3" s="142"/>
      <c r="I3" s="142"/>
    </row>
    <row r="4" ht="14.25" customHeight="1"/>
    <row r="5" spans="1:10" s="83" customFormat="1" ht="27" customHeight="1">
      <c r="A5" s="82"/>
      <c r="B5" s="143" t="s">
        <v>82</v>
      </c>
      <c r="C5" s="143"/>
      <c r="D5" s="143"/>
      <c r="E5" s="143"/>
      <c r="F5" s="144" t="s">
        <v>83</v>
      </c>
      <c r="G5" s="145"/>
      <c r="H5" s="145"/>
      <c r="I5" s="145"/>
      <c r="J5" s="146"/>
    </row>
    <row r="6" spans="2:10" s="84" customFormat="1" ht="26.25" customHeight="1">
      <c r="B6" s="85" t="s">
        <v>84</v>
      </c>
      <c r="C6" s="85" t="s">
        <v>85</v>
      </c>
      <c r="D6" s="85" t="s">
        <v>86</v>
      </c>
      <c r="E6" s="85" t="s">
        <v>87</v>
      </c>
      <c r="F6" s="85" t="s">
        <v>88</v>
      </c>
      <c r="G6" s="85" t="s">
        <v>89</v>
      </c>
      <c r="H6" s="85" t="s">
        <v>85</v>
      </c>
      <c r="I6" s="85" t="s">
        <v>90</v>
      </c>
      <c r="J6" s="85" t="s">
        <v>87</v>
      </c>
    </row>
    <row r="7" spans="2:10" ht="18" customHeight="1">
      <c r="B7" s="86">
        <v>1</v>
      </c>
      <c r="C7" s="86">
        <v>5010</v>
      </c>
      <c r="D7" s="87">
        <v>5010</v>
      </c>
      <c r="E7" s="88" t="s">
        <v>91</v>
      </c>
      <c r="F7" s="147">
        <v>1</v>
      </c>
      <c r="G7" s="149">
        <v>1</v>
      </c>
      <c r="H7" s="149">
        <v>451</v>
      </c>
      <c r="I7" s="149" t="s">
        <v>92</v>
      </c>
      <c r="J7" s="152" t="s">
        <v>93</v>
      </c>
    </row>
    <row r="8" spans="2:10" ht="18" customHeight="1">
      <c r="B8" s="89">
        <v>2</v>
      </c>
      <c r="C8" s="89">
        <v>5040</v>
      </c>
      <c r="D8" s="86">
        <v>5040</v>
      </c>
      <c r="E8" s="90" t="s">
        <v>94</v>
      </c>
      <c r="F8" s="148"/>
      <c r="G8" s="150"/>
      <c r="H8" s="150"/>
      <c r="I8" s="150"/>
      <c r="J8" s="153"/>
    </row>
    <row r="9" spans="2:10" ht="18" customHeight="1">
      <c r="B9" s="91">
        <v>3</v>
      </c>
      <c r="C9" s="91">
        <v>5030</v>
      </c>
      <c r="D9" s="92">
        <v>5030</v>
      </c>
      <c r="E9" s="93" t="s">
        <v>95</v>
      </c>
      <c r="F9" s="94">
        <v>2</v>
      </c>
      <c r="G9" s="95">
        <v>2</v>
      </c>
      <c r="H9" s="95">
        <v>4530</v>
      </c>
      <c r="I9" s="95">
        <v>4530</v>
      </c>
      <c r="J9" s="96" t="s">
        <v>96</v>
      </c>
    </row>
    <row r="10" spans="2:10" ht="18" customHeight="1">
      <c r="B10" s="89">
        <v>4</v>
      </c>
      <c r="C10" s="89">
        <v>5219</v>
      </c>
      <c r="D10" s="86">
        <v>5219</v>
      </c>
      <c r="E10" s="90" t="s">
        <v>97</v>
      </c>
      <c r="F10" s="97" t="s">
        <v>98</v>
      </c>
      <c r="G10" s="98" t="s">
        <v>98</v>
      </c>
      <c r="H10" s="98" t="s">
        <v>99</v>
      </c>
      <c r="I10" s="98" t="s">
        <v>99</v>
      </c>
      <c r="J10" s="99" t="s">
        <v>100</v>
      </c>
    </row>
    <row r="11" spans="2:10" ht="20.25" customHeight="1">
      <c r="B11" s="91">
        <v>5</v>
      </c>
      <c r="C11" s="91">
        <v>5211</v>
      </c>
      <c r="D11" s="92">
        <v>5211</v>
      </c>
      <c r="E11" s="93" t="s">
        <v>101</v>
      </c>
      <c r="F11" s="147">
        <v>4</v>
      </c>
      <c r="G11" s="154">
        <v>4</v>
      </c>
      <c r="H11" s="154" t="s">
        <v>102</v>
      </c>
      <c r="I11" s="162" t="s">
        <v>103</v>
      </c>
      <c r="J11" s="159" t="s">
        <v>104</v>
      </c>
    </row>
    <row r="12" spans="2:10" ht="74.25" customHeight="1">
      <c r="B12" s="91">
        <v>6</v>
      </c>
      <c r="C12" s="91">
        <v>5220</v>
      </c>
      <c r="D12" s="92" t="s">
        <v>105</v>
      </c>
      <c r="E12" s="100" t="s">
        <v>106</v>
      </c>
      <c r="F12" s="173"/>
      <c r="G12" s="169"/>
      <c r="H12" s="169"/>
      <c r="I12" s="163"/>
      <c r="J12" s="160"/>
    </row>
    <row r="13" spans="2:10" ht="22.5" customHeight="1">
      <c r="B13" s="89">
        <v>7</v>
      </c>
      <c r="C13" s="89">
        <v>5231</v>
      </c>
      <c r="D13" s="86">
        <v>5231</v>
      </c>
      <c r="E13" s="90" t="s">
        <v>107</v>
      </c>
      <c r="F13" s="97" t="s">
        <v>108</v>
      </c>
      <c r="G13" s="98" t="s">
        <v>108</v>
      </c>
      <c r="H13" s="98" t="s">
        <v>109</v>
      </c>
      <c r="I13" s="98" t="s">
        <v>109</v>
      </c>
      <c r="J13" s="99" t="s">
        <v>110</v>
      </c>
    </row>
    <row r="14" spans="2:10" ht="18" customHeight="1">
      <c r="B14" s="91">
        <v>8</v>
      </c>
      <c r="C14" s="91">
        <v>5232</v>
      </c>
      <c r="D14" s="92">
        <v>5232</v>
      </c>
      <c r="E14" s="93" t="s">
        <v>111</v>
      </c>
      <c r="F14" s="147">
        <v>6</v>
      </c>
      <c r="G14" s="154">
        <v>6</v>
      </c>
      <c r="H14" s="154">
        <v>4771</v>
      </c>
      <c r="I14" s="154" t="s">
        <v>112</v>
      </c>
      <c r="J14" s="159" t="s">
        <v>113</v>
      </c>
    </row>
    <row r="15" spans="2:10" ht="18" customHeight="1">
      <c r="B15" s="91">
        <v>9</v>
      </c>
      <c r="C15" s="91">
        <v>5233</v>
      </c>
      <c r="D15" s="92">
        <v>5233</v>
      </c>
      <c r="E15" s="93" t="s">
        <v>114</v>
      </c>
      <c r="F15" s="148"/>
      <c r="G15" s="155"/>
      <c r="H15" s="155"/>
      <c r="I15" s="155"/>
      <c r="J15" s="161"/>
    </row>
    <row r="16" spans="2:10" ht="24" customHeight="1">
      <c r="B16" s="89">
        <v>10</v>
      </c>
      <c r="C16" s="89">
        <v>5234</v>
      </c>
      <c r="D16" s="86">
        <v>5234</v>
      </c>
      <c r="E16" s="90" t="s">
        <v>115</v>
      </c>
      <c r="F16" s="97" t="s">
        <v>116</v>
      </c>
      <c r="G16" s="98" t="s">
        <v>116</v>
      </c>
      <c r="H16" s="98" t="s">
        <v>117</v>
      </c>
      <c r="I16" s="98" t="s">
        <v>117</v>
      </c>
      <c r="J16" s="99" t="s">
        <v>118</v>
      </c>
    </row>
    <row r="17" spans="2:10" ht="24" customHeight="1">
      <c r="B17" s="91">
        <v>11</v>
      </c>
      <c r="C17" s="91">
        <v>5244</v>
      </c>
      <c r="D17" s="92">
        <v>5244</v>
      </c>
      <c r="E17" s="93" t="s">
        <v>119</v>
      </c>
      <c r="F17" s="97" t="s">
        <v>120</v>
      </c>
      <c r="G17" s="101" t="s">
        <v>120</v>
      </c>
      <c r="H17" s="101" t="s">
        <v>121</v>
      </c>
      <c r="I17" s="101" t="s">
        <v>121</v>
      </c>
      <c r="J17" s="102" t="s">
        <v>122</v>
      </c>
    </row>
    <row r="18" spans="2:10" ht="18" customHeight="1">
      <c r="B18" s="89">
        <v>12</v>
      </c>
      <c r="C18" s="89">
        <v>5235</v>
      </c>
      <c r="D18" s="86">
        <v>5235</v>
      </c>
      <c r="E18" s="90" t="s">
        <v>123</v>
      </c>
      <c r="F18" s="166">
        <v>9</v>
      </c>
      <c r="G18" s="156">
        <v>9</v>
      </c>
      <c r="H18" s="156">
        <v>4754</v>
      </c>
      <c r="I18" s="149" t="s">
        <v>124</v>
      </c>
      <c r="J18" s="152" t="s">
        <v>125</v>
      </c>
    </row>
    <row r="19" spans="2:10" ht="18" customHeight="1">
      <c r="B19" s="89">
        <v>13</v>
      </c>
      <c r="C19" s="89">
        <v>5236</v>
      </c>
      <c r="D19" s="86">
        <v>5236</v>
      </c>
      <c r="E19" s="90" t="s">
        <v>126</v>
      </c>
      <c r="F19" s="166"/>
      <c r="G19" s="157"/>
      <c r="H19" s="157"/>
      <c r="I19" s="170"/>
      <c r="J19" s="165"/>
    </row>
    <row r="20" spans="2:10" ht="18" customHeight="1">
      <c r="B20" s="89">
        <v>14</v>
      </c>
      <c r="C20" s="89">
        <v>5237</v>
      </c>
      <c r="D20" s="86">
        <v>5237</v>
      </c>
      <c r="E20" s="90" t="s">
        <v>127</v>
      </c>
      <c r="F20" s="166"/>
      <c r="G20" s="158"/>
      <c r="H20" s="158"/>
      <c r="I20" s="150"/>
      <c r="J20" s="153"/>
    </row>
    <row r="21" spans="2:10" ht="18" customHeight="1">
      <c r="B21" s="103">
        <v>15</v>
      </c>
      <c r="C21" s="103">
        <v>5239</v>
      </c>
      <c r="D21" s="104">
        <v>5239</v>
      </c>
      <c r="E21" s="105" t="s">
        <v>128</v>
      </c>
      <c r="F21" s="166">
        <v>10</v>
      </c>
      <c r="G21" s="167">
        <v>10</v>
      </c>
      <c r="H21" s="167">
        <v>4759</v>
      </c>
      <c r="I21" s="154" t="s">
        <v>129</v>
      </c>
      <c r="J21" s="159" t="s">
        <v>130</v>
      </c>
    </row>
    <row r="22" spans="2:10" ht="72" customHeight="1">
      <c r="B22" s="175">
        <v>16</v>
      </c>
      <c r="C22" s="175">
        <v>5245</v>
      </c>
      <c r="D22" s="154" t="s">
        <v>131</v>
      </c>
      <c r="E22" s="176" t="s">
        <v>132</v>
      </c>
      <c r="F22" s="166"/>
      <c r="G22" s="168"/>
      <c r="H22" s="168"/>
      <c r="I22" s="169"/>
      <c r="J22" s="160"/>
    </row>
    <row r="23" spans="2:10" ht="18" customHeight="1">
      <c r="B23" s="175"/>
      <c r="C23" s="175"/>
      <c r="D23" s="155"/>
      <c r="E23" s="177"/>
      <c r="F23" s="166"/>
      <c r="G23" s="106">
        <v>11</v>
      </c>
      <c r="H23" s="106">
        <v>4741</v>
      </c>
      <c r="I23" s="86">
        <v>4741</v>
      </c>
      <c r="J23" s="88" t="s">
        <v>133</v>
      </c>
    </row>
    <row r="24" spans="2:10" ht="24" customHeight="1">
      <c r="B24" s="175"/>
      <c r="C24" s="175"/>
      <c r="D24" s="92">
        <v>5052</v>
      </c>
      <c r="E24" s="100" t="s">
        <v>134</v>
      </c>
      <c r="F24" s="166"/>
      <c r="G24" s="167">
        <v>12</v>
      </c>
      <c r="H24" s="167">
        <v>473</v>
      </c>
      <c r="I24" s="92">
        <v>4732</v>
      </c>
      <c r="J24" s="151" t="s">
        <v>135</v>
      </c>
    </row>
    <row r="25" spans="2:10" ht="26.25" customHeight="1">
      <c r="B25" s="175" t="s">
        <v>136</v>
      </c>
      <c r="C25" s="175"/>
      <c r="D25" s="92">
        <v>5051</v>
      </c>
      <c r="E25" s="100" t="s">
        <v>137</v>
      </c>
      <c r="F25" s="107" t="s">
        <v>138</v>
      </c>
      <c r="G25" s="174"/>
      <c r="H25" s="174"/>
      <c r="I25" s="92">
        <v>4731</v>
      </c>
      <c r="J25" s="151"/>
    </row>
    <row r="26" ht="9" customHeight="1"/>
    <row r="27" s="44" customFormat="1" ht="14.25">
      <c r="B27" s="76" t="s">
        <v>75</v>
      </c>
    </row>
    <row r="28" s="44" customFormat="1" ht="3" customHeight="1">
      <c r="B28" s="76"/>
    </row>
    <row r="29" spans="2:11" ht="9" customHeight="1">
      <c r="B29" s="178"/>
      <c r="C29" s="178"/>
      <c r="E29" s="80" t="s">
        <v>139</v>
      </c>
      <c r="F29" s="171"/>
      <c r="G29" s="172"/>
      <c r="H29" s="44"/>
      <c r="I29" s="164" t="s">
        <v>140</v>
      </c>
      <c r="J29" s="164"/>
      <c r="K29" s="108"/>
    </row>
    <row r="30" spans="6:11" ht="4.5" customHeight="1">
      <c r="F30" s="79"/>
      <c r="G30" s="79"/>
      <c r="H30" s="44"/>
      <c r="I30" s="78"/>
      <c r="J30" s="80"/>
      <c r="K30" s="108"/>
    </row>
    <row r="31" spans="2:11" ht="9" customHeight="1">
      <c r="B31" s="166"/>
      <c r="C31" s="166"/>
      <c r="E31" s="80" t="s">
        <v>141</v>
      </c>
      <c r="K31" s="108"/>
    </row>
    <row r="32" ht="4.5" customHeight="1">
      <c r="K32" s="108"/>
    </row>
    <row r="33" ht="16.5" customHeight="1">
      <c r="K33" s="108"/>
    </row>
    <row r="34" ht="6" customHeight="1">
      <c r="K34" s="108"/>
    </row>
    <row r="35" ht="16.5" customHeight="1">
      <c r="K35" s="108"/>
    </row>
  </sheetData>
  <sheetProtection/>
  <mergeCells count="41">
    <mergeCell ref="B31:C31"/>
    <mergeCell ref="B22:B24"/>
    <mergeCell ref="C22:C24"/>
    <mergeCell ref="D22:D23"/>
    <mergeCell ref="E22:E23"/>
    <mergeCell ref="B25:C25"/>
    <mergeCell ref="B29:C29"/>
    <mergeCell ref="F11:F12"/>
    <mergeCell ref="G11:G12"/>
    <mergeCell ref="H11:H12"/>
    <mergeCell ref="G18:G20"/>
    <mergeCell ref="F18:F20"/>
    <mergeCell ref="G24:G25"/>
    <mergeCell ref="H24:H25"/>
    <mergeCell ref="I29:J29"/>
    <mergeCell ref="J18:J20"/>
    <mergeCell ref="F21:F24"/>
    <mergeCell ref="G21:G22"/>
    <mergeCell ref="H21:H22"/>
    <mergeCell ref="F14:F15"/>
    <mergeCell ref="G14:G15"/>
    <mergeCell ref="I21:I22"/>
    <mergeCell ref="I18:I20"/>
    <mergeCell ref="F29:G29"/>
    <mergeCell ref="J24:J25"/>
    <mergeCell ref="J7:J8"/>
    <mergeCell ref="H14:H15"/>
    <mergeCell ref="H18:H20"/>
    <mergeCell ref="H7:H8"/>
    <mergeCell ref="J21:J22"/>
    <mergeCell ref="I14:I15"/>
    <mergeCell ref="J14:J15"/>
    <mergeCell ref="I11:I12"/>
    <mergeCell ref="J11:J12"/>
    <mergeCell ref="B2:I2"/>
    <mergeCell ref="B3:I3"/>
    <mergeCell ref="B5:E5"/>
    <mergeCell ref="F5:J5"/>
    <mergeCell ref="F7:F8"/>
    <mergeCell ref="G7:G8"/>
    <mergeCell ref="I7: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JFMartinezR</dc:creator>
  <cp:keywords/>
  <dc:description/>
  <cp:lastModifiedBy>Harol Leandro Abril Triana</cp:lastModifiedBy>
  <cp:lastPrinted>2014-09-15T19:11:21Z</cp:lastPrinted>
  <dcterms:created xsi:type="dcterms:W3CDTF">2000-06-14T21:17:17Z</dcterms:created>
  <dcterms:modified xsi:type="dcterms:W3CDTF">2017-05-12T14:42:43Z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