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ystema44\ENEC-1\MMCM\EMCM\TE_EMCM\Boletín\2019\Diciembre\Enviados a prensa\"/>
    </mc:Choice>
  </mc:AlternateContent>
  <bookViews>
    <workbookView xWindow="120" yWindow="90" windowWidth="15570" windowHeight="11505" tabRatio="860" activeTab="25"/>
  </bookViews>
  <sheets>
    <sheet name="Contenido" sheetId="163" r:id="rId1"/>
    <sheet name="1.1" sheetId="206" r:id="rId2"/>
    <sheet name="1.2" sheetId="139" r:id="rId3"/>
    <sheet name="1.3" sheetId="140" r:id="rId4"/>
    <sheet name="1.4" sheetId="141" r:id="rId5"/>
    <sheet name="1.5" sheetId="142" r:id="rId6"/>
    <sheet name="1.6" sheetId="143" r:id="rId7"/>
    <sheet name="1.7" sheetId="144" r:id="rId8"/>
    <sheet name="CVs 1.1.1" sheetId="176" r:id="rId9"/>
    <sheet name="CVs1.2.1" sheetId="177" r:id="rId10"/>
    <sheet name="CVs1.3.1" sheetId="178" r:id="rId11"/>
    <sheet name="Cvs1.4.1" sheetId="179" r:id="rId12"/>
    <sheet name="2.1" sheetId="194" r:id="rId13"/>
    <sheet name="2.2" sheetId="195" r:id="rId14"/>
    <sheet name="2.3" sheetId="196" r:id="rId15"/>
    <sheet name="2.4" sheetId="197" r:id="rId16"/>
    <sheet name="2.5" sheetId="198" r:id="rId17"/>
    <sheet name="2.6" sheetId="199" r:id="rId18"/>
    <sheet name="2.6.1" sheetId="200" r:id="rId19"/>
    <sheet name="2.7" sheetId="201" r:id="rId20"/>
    <sheet name="2.7.1" sheetId="202" r:id="rId21"/>
    <sheet name="2.8" sheetId="203" r:id="rId22"/>
    <sheet name="2.9" sheetId="204" r:id="rId23"/>
    <sheet name="2.10" sheetId="205" r:id="rId24"/>
    <sheet name="CVs2.1.1" sheetId="180" r:id="rId25"/>
    <sheet name="CVs2.3.1 " sheetId="181" r:id="rId26"/>
  </sheets>
  <definedNames>
    <definedName name="_xlnm.Print_Area" localSheetId="1">'1.1'!$B$1:$N$36</definedName>
    <definedName name="_xlnm.Print_Area" localSheetId="2">'1.2'!$A$1:$L$31</definedName>
    <definedName name="_xlnm.Print_Area" localSheetId="3">'1.3'!$B$1:$I$21</definedName>
    <definedName name="_xlnm.Print_Area" localSheetId="4">'1.4'!$B$1:$H$31</definedName>
    <definedName name="_xlnm.Print_Area" localSheetId="5">'1.5'!$A$1:$H$88</definedName>
    <definedName name="_xlnm.Print_Area" localSheetId="6">'1.6'!$A$1:$G$85</definedName>
    <definedName name="_xlnm.Print_Area" localSheetId="7">'1.7'!$A$1:$H$87</definedName>
    <definedName name="_xlnm.Print_Area" localSheetId="12">'2.1'!$B$1:$I$21</definedName>
    <definedName name="_xlnm.Print_Area" localSheetId="23">'2.10'!$A$2:$R$77</definedName>
    <definedName name="_xlnm.Print_Area" localSheetId="13">'2.2'!$B$1:$I$21</definedName>
    <definedName name="_xlnm.Print_Area" localSheetId="14">'2.3'!$A$1:$I$19</definedName>
    <definedName name="_xlnm.Print_Area" localSheetId="15">'2.4'!$A$1:$S$88</definedName>
    <definedName name="_xlnm.Print_Area" localSheetId="16">'2.5'!$A$1:$S$88</definedName>
    <definedName name="_xlnm.Print_Area" localSheetId="17">'2.6'!$B$1:$R$88</definedName>
    <definedName name="_xlnm.Print_Area" localSheetId="18">'2.6.1'!$B$1:$R$77</definedName>
    <definedName name="_xlnm.Print_Area" localSheetId="19">'2.7'!$A$1:$S$88</definedName>
    <definedName name="_xlnm.Print_Area" localSheetId="20">'2.7.1'!$A$1:$R$77</definedName>
    <definedName name="_xlnm.Print_Area" localSheetId="21">'2.8'!$A$1:$S$88</definedName>
    <definedName name="_xlnm.Print_Area" localSheetId="22">'2.9'!$A$2:$R$88</definedName>
    <definedName name="_xlnm.Print_Area" localSheetId="0">Contenido!$A$1:$B$42</definedName>
    <definedName name="_xlnm.Print_Area" localSheetId="8">'CVs 1.1.1'!$B$1:$F$37</definedName>
    <definedName name="_xlnm.Print_Area" localSheetId="9">'CVs1.2.1'!$A$1:$I$35</definedName>
    <definedName name="_xlnm.Print_Area" localSheetId="10">'CVs1.3.1'!$B$1:$D$17</definedName>
    <definedName name="_xlnm.Print_Area" localSheetId="11">'Cvs1.4.1'!$A$1:$G$31</definedName>
    <definedName name="_xlnm.Print_Area" localSheetId="24">'CVs2.1.1'!$B$1:$I$22</definedName>
    <definedName name="_xlnm.Print_Area" localSheetId="25">'CVs2.3.1 '!$B$1:$M$22</definedName>
  </definedNames>
  <calcPr calcId="152511"/>
</workbook>
</file>

<file path=xl/calcChain.xml><?xml version="1.0" encoding="utf-8"?>
<calcChain xmlns="http://schemas.openxmlformats.org/spreadsheetml/2006/main">
  <c r="B6" i="198" l="1"/>
  <c r="B6" i="199" s="1"/>
  <c r="B6" i="201" s="1"/>
  <c r="B6" i="203" s="1"/>
  <c r="B6" i="204" s="1"/>
  <c r="B19" i="196"/>
  <c r="B88" i="197" s="1"/>
  <c r="B88" i="198" s="1"/>
  <c r="B88" i="199" s="1"/>
  <c r="B77" i="200" s="1"/>
  <c r="B88" i="201" s="1"/>
  <c r="B77" i="202" s="1"/>
  <c r="B88" i="203" s="1"/>
  <c r="B88" i="204" s="1"/>
  <c r="B77" i="205" s="1"/>
  <c r="G8" i="196"/>
  <c r="D8" i="196"/>
  <c r="G7" i="196"/>
  <c r="D7" i="196"/>
  <c r="B20" i="195"/>
  <c r="G9" i="195"/>
  <c r="D9" i="195"/>
  <c r="B6" i="200" l="1"/>
  <c r="B6" i="202" s="1"/>
  <c r="B6" i="205" s="1"/>
  <c r="B5" i="181" l="1"/>
</calcChain>
</file>

<file path=xl/sharedStrings.xml><?xml version="1.0" encoding="utf-8"?>
<sst xmlns="http://schemas.openxmlformats.org/spreadsheetml/2006/main" count="1598" uniqueCount="200">
  <si>
    <t>2. Información por ciudades</t>
  </si>
  <si>
    <t>2.</t>
  </si>
  <si>
    <t>1.</t>
  </si>
  <si>
    <t>Variación año corrido</t>
  </si>
  <si>
    <t>Variación anual</t>
  </si>
  <si>
    <t>Encuesta Mensual de Comercio al por Menor y Vehículos - EMCM</t>
  </si>
  <si>
    <t xml:space="preserve">Años </t>
  </si>
  <si>
    <t>Meses</t>
  </si>
  <si>
    <t>Enero</t>
  </si>
  <si>
    <t>Febrero</t>
  </si>
  <si>
    <t>Marzo</t>
  </si>
  <si>
    <t>Abril</t>
  </si>
  <si>
    <t>Mayo</t>
  </si>
  <si>
    <t>Junio</t>
  </si>
  <si>
    <t>Julio</t>
  </si>
  <si>
    <t>Agosto</t>
  </si>
  <si>
    <t>Septiembre</t>
  </si>
  <si>
    <t>Octubre</t>
  </si>
  <si>
    <t>Noviembre</t>
  </si>
  <si>
    <t>Diciembre</t>
  </si>
  <si>
    <t>ENCUESTA MENSUAL DE COMERCIO AL POR MENOR Y COMERCIO DE VEHÍCULOS - EMCM</t>
  </si>
  <si>
    <t>1. Comercio minorista Total nacional</t>
  </si>
  <si>
    <t>Total nacional</t>
  </si>
  <si>
    <t>Contribución real a las ventas con vehículos</t>
  </si>
  <si>
    <t>Nominal</t>
  </si>
  <si>
    <t xml:space="preserve">     Real</t>
  </si>
  <si>
    <t xml:space="preserve">Total comercio minorista </t>
  </si>
  <si>
    <t>Total comercio minorista sin vehículos</t>
  </si>
  <si>
    <t>Total comercio minorista sin combustibles</t>
  </si>
  <si>
    <t>Total comercio minorista sin combustibles ni vehículos</t>
  </si>
  <si>
    <t>1. Alimentos (víveres en general) y bebidas no alcohólicas</t>
  </si>
  <si>
    <t>2. Bebidas alcohólicas, cigarros, cigarrillos y productos del tabaco</t>
  </si>
  <si>
    <t xml:space="preserve">3. Prendas de vestir y textiles </t>
  </si>
  <si>
    <t>4. Calzado, artículos de cuero y sucedáneos del cuero</t>
  </si>
  <si>
    <t>5. Productos farmacéuticos y medicinales</t>
  </si>
  <si>
    <t>6. Productos de aseo personal, cosméticos y perfumería</t>
  </si>
  <si>
    <t>8. Artículos y utensilios de uso doméstico</t>
  </si>
  <si>
    <t>9. Productos para el aseo del hogar</t>
  </si>
  <si>
    <t>No</t>
  </si>
  <si>
    <t>Contribución</t>
  </si>
  <si>
    <t>Real</t>
  </si>
  <si>
    <t>Total comercio minorista y vehículos</t>
  </si>
  <si>
    <t>Comercio, mantenimiento y reparación de vehículos automotores y motocicletas, sus partes, piezas y accesorios</t>
  </si>
  <si>
    <t xml:space="preserve">Comercio al por menor </t>
  </si>
  <si>
    <t>4711 -472. No especializados con surtido compuesto principalmente por alimentos y  especializados en la venta de alimentos.</t>
  </si>
  <si>
    <t>4719. No especializados con surtido principalmente por productos diferentes de alimentos, bebidas y tabaco.</t>
  </si>
  <si>
    <t>Comercio al por menor en establecimientos especializados en la venta de:</t>
  </si>
  <si>
    <t xml:space="preserve">4751 - 4771. Productos textiles, prendas de vestir y sus accesorios </t>
  </si>
  <si>
    <t xml:space="preserve">4752 - 4753 - 4759 - 4762 - 4769 - 4774 * Comercio en otros establecimientos especializados </t>
  </si>
  <si>
    <t>Comercio al por menor de artículos de ferretería, pinturas y productos de vidrio en establecimientos especializados</t>
  </si>
  <si>
    <t>Comercio al por menor de tapices, alfombras y cubrimientos para paredes y pisos en estable cimientos especializados</t>
  </si>
  <si>
    <t>Comercio al por menor de otros artículos domésticos en establecimientos especializados</t>
  </si>
  <si>
    <t>Comercio al por menor de artículos deportivos, en establecimientos especializados</t>
  </si>
  <si>
    <t>Comercio al por menor de otros artículos culturales y de entretenimiento n.c.p. en establecimientos especializados</t>
  </si>
  <si>
    <t>Comercio al por menor de otros productos nuevos en establecimientos especializados</t>
  </si>
  <si>
    <t xml:space="preserve">Variación </t>
  </si>
  <si>
    <t>Total personal ocupado promedio</t>
  </si>
  <si>
    <t>Personal permanente</t>
  </si>
  <si>
    <t>Personal temporal directo</t>
  </si>
  <si>
    <t>Personal temporal a través de empresas</t>
  </si>
  <si>
    <t xml:space="preserve">Actividad comercial                        </t>
  </si>
  <si>
    <t>Variación</t>
  </si>
  <si>
    <t xml:space="preserve">Total nacional </t>
  </si>
  <si>
    <t>y meses</t>
  </si>
  <si>
    <t>10. Equipo de informática y telecomunicaciones para uso personal o doméstico.</t>
  </si>
  <si>
    <t>11. Libros, papelería, periódicos, revistas y útiles escolares</t>
  </si>
  <si>
    <t>12. Artículos de ferretería, vidrios y pinturas</t>
  </si>
  <si>
    <t>13. Otras mercancías para uso personal o doméstico, no especificadas anteriormente</t>
  </si>
  <si>
    <t>15. Combustibles para vehículos automotores</t>
  </si>
  <si>
    <t>16. Vehículos automotores y motocicletas</t>
  </si>
  <si>
    <t>7. Electrodomésticos, muebles para el hogar</t>
  </si>
  <si>
    <t>4741 - 4742 - 4754 - 4755. Computadores, programas de informática, equipos de telecomunicaciones; electrodomésticos; muebles hogar; y equipo y artículos de uso doméstico.</t>
  </si>
  <si>
    <t>Incluye:</t>
  </si>
  <si>
    <t>Comercio al por menor de tapices, alfombras y cubrimientos para paredes y pisos en establecimientos especializados</t>
  </si>
  <si>
    <t>4530. Partes, piezas (autopartes) y accesorios (lujos) para vehículos automotores</t>
  </si>
  <si>
    <t>4719. No especializados con surtido compuesto principalmente por productos diferentes de alimentos, bebidas y tabaco.</t>
  </si>
  <si>
    <t>473.  Combustibles para automotores, lubricantes, aditivos y productos de limpieza para vehículos automotores</t>
  </si>
  <si>
    <t xml:space="preserve">4773. Productos farmacéuticos, medicinales, odontológicos; artículos de perfumería, cosméticos y de tocador  </t>
  </si>
  <si>
    <t>4772. Calzado, artículos de cuero y sucedáneos del cuero</t>
  </si>
  <si>
    <t>4761. Libros, periódicos, materiales y artículos de papelería y escritorio</t>
  </si>
  <si>
    <t xml:space="preserve">Actividad comercial    CIIU Rev. 4 A. C.                     </t>
  </si>
  <si>
    <t>4761. Libros; periódicos; y materiales y artículos de papelería y escritorio</t>
  </si>
  <si>
    <t xml:space="preserve"> CIIU Rev. 4 A. C.</t>
  </si>
  <si>
    <t>Línea de mercancía</t>
  </si>
  <si>
    <t>4511 - 4541. Vehículos automotores nuevos y de motocicletas y de sus partes, piezas y sus accesorios.</t>
  </si>
  <si>
    <t>Código - Descripción</t>
  </si>
  <si>
    <t>14. Repuestos, partes, accesorios y lubricantes para vehículos</t>
  </si>
  <si>
    <t xml:space="preserve">      Real</t>
  </si>
  <si>
    <r>
      <rPr>
        <b/>
        <sz val="8"/>
        <rFont val="Segoe UI"/>
        <family val="2"/>
      </rPr>
      <t>Fuente:</t>
    </r>
    <r>
      <rPr>
        <sz val="8"/>
        <rFont val="Segoe UI"/>
        <family val="2"/>
      </rPr>
      <t xml:space="preserve"> DANE </t>
    </r>
  </si>
  <si>
    <r>
      <t xml:space="preserve">p </t>
    </r>
    <r>
      <rPr>
        <sz val="9"/>
        <rFont val="Segoe UI"/>
        <family val="2"/>
      </rPr>
      <t>Preliminar</t>
    </r>
  </si>
  <si>
    <r>
      <rPr>
        <b/>
        <sz val="8"/>
        <rFont val="Segoe UI"/>
        <family val="2"/>
      </rPr>
      <t xml:space="preserve">4752 - 4753 - 4759 - 4762 - 4769 - 4774 * </t>
    </r>
    <r>
      <rPr>
        <sz val="8"/>
        <rFont val="Segoe UI"/>
        <family val="2"/>
      </rPr>
      <t xml:space="preserve">Comercio en otros establecimientos especializados </t>
    </r>
  </si>
  <si>
    <r>
      <t>1.3 Variación porcentual del personal ocupado promedio según categorías de contratación - Total nacional</t>
    </r>
    <r>
      <rPr>
        <b/>
        <vertAlign val="superscript"/>
        <sz val="10"/>
        <rFont val="Segoe UI"/>
        <family val="2"/>
      </rPr>
      <t>p</t>
    </r>
  </si>
  <si>
    <r>
      <rPr>
        <b/>
        <u/>
        <sz val="11"/>
        <color rgb="FFB4280C"/>
        <rFont val="Segoe UI"/>
        <family val="2"/>
      </rPr>
      <t>2.1</t>
    </r>
    <r>
      <rPr>
        <b/>
        <u/>
        <sz val="11"/>
        <color indexed="12"/>
        <rFont val="Segoe UI"/>
        <family val="2"/>
      </rPr>
      <t xml:space="preserve"> Variación porcentual de las ventas minoristas nominales por ciudad</t>
    </r>
  </si>
  <si>
    <r>
      <rPr>
        <b/>
        <u/>
        <sz val="11"/>
        <color rgb="FFB4280C"/>
        <rFont val="Segoe UI"/>
        <family val="2"/>
      </rPr>
      <t>2.2</t>
    </r>
    <r>
      <rPr>
        <b/>
        <u/>
        <sz val="11"/>
        <color rgb="FF7030A0"/>
        <rFont val="Segoe UI"/>
        <family val="2"/>
      </rPr>
      <t xml:space="preserve"> Variación porcentual de las ventas minoristas reales por ciudad</t>
    </r>
  </si>
  <si>
    <r>
      <rPr>
        <b/>
        <u/>
        <sz val="11"/>
        <color rgb="FFB4280C"/>
        <rFont val="Segoe UI"/>
        <family val="2"/>
      </rPr>
      <t>2.3</t>
    </r>
    <r>
      <rPr>
        <b/>
        <u/>
        <sz val="11"/>
        <color rgb="FF7030A0"/>
        <rFont val="Segoe UI"/>
        <family val="2"/>
      </rPr>
      <t xml:space="preserve"> Variación porcentual del personal ocupado promedio por el comercio minorista por ciudad</t>
    </r>
  </si>
  <si>
    <r>
      <rPr>
        <b/>
        <u/>
        <sz val="11"/>
        <color rgb="FFB4280C"/>
        <rFont val="Segoe UI"/>
        <family val="2"/>
      </rPr>
      <t>2.4</t>
    </r>
    <r>
      <rPr>
        <b/>
        <u/>
        <sz val="11"/>
        <color rgb="FF7030A0"/>
        <rFont val="Segoe UI"/>
        <family val="2"/>
      </rPr>
      <t xml:space="preserve"> Serie de la variación anual de ventas minoristas nominales por ciudad</t>
    </r>
  </si>
  <si>
    <r>
      <rPr>
        <b/>
        <u/>
        <sz val="11"/>
        <color rgb="FFB4280C"/>
        <rFont val="Segoe UI"/>
        <family val="2"/>
      </rPr>
      <t>2.5</t>
    </r>
    <r>
      <rPr>
        <b/>
        <u/>
        <sz val="11"/>
        <color rgb="FF7030A0"/>
        <rFont val="Segoe UI"/>
        <family val="2"/>
      </rPr>
      <t xml:space="preserve"> Serie de la variación anual de ventas minoristas reales por ciudad</t>
    </r>
  </si>
  <si>
    <r>
      <rPr>
        <b/>
        <u/>
        <sz val="11"/>
        <color rgb="FFB4280C"/>
        <rFont val="Segoe UI"/>
        <family val="2"/>
      </rPr>
      <t>2.6</t>
    </r>
    <r>
      <rPr>
        <b/>
        <u/>
        <sz val="11"/>
        <color rgb="FF7030A0"/>
        <rFont val="Segoe UI"/>
        <family val="2"/>
      </rPr>
      <t xml:space="preserve"> Serie de la variación año corrido de las ventas minoristas nominales por ciudad</t>
    </r>
  </si>
  <si>
    <r>
      <rPr>
        <b/>
        <u/>
        <sz val="11"/>
        <color rgb="FFB4280C"/>
        <rFont val="Segoe UI"/>
        <family val="2"/>
      </rPr>
      <t xml:space="preserve">2.6.1 </t>
    </r>
    <r>
      <rPr>
        <b/>
        <u/>
        <sz val="11"/>
        <color indexed="12"/>
        <rFont val="Segoe UI"/>
        <family val="2"/>
      </rPr>
      <t>Serie de la variación doce meses de las ventas minoristas nominales por ciudad</t>
    </r>
  </si>
  <si>
    <r>
      <rPr>
        <b/>
        <u/>
        <sz val="11"/>
        <color rgb="FFB4280C"/>
        <rFont val="Segoe UI"/>
        <family val="2"/>
      </rPr>
      <t>2.7</t>
    </r>
    <r>
      <rPr>
        <b/>
        <u/>
        <sz val="11"/>
        <color rgb="FF7030A0"/>
        <rFont val="Segoe UI"/>
        <family val="2"/>
      </rPr>
      <t xml:space="preserve"> Serie de la variación año corrido de las ventas minoristas reales por ciudad</t>
    </r>
  </si>
  <si>
    <r>
      <rPr>
        <b/>
        <u/>
        <sz val="11"/>
        <color rgb="FFB4280C"/>
        <rFont val="Segoe UI"/>
        <family val="2"/>
      </rPr>
      <t>2.7.1</t>
    </r>
    <r>
      <rPr>
        <b/>
        <u/>
        <sz val="11"/>
        <color indexed="12"/>
        <rFont val="Segoe UI"/>
        <family val="2"/>
      </rPr>
      <t xml:space="preserve"> Serie de la variación doce meses de las ventas minoristas reales por ciudad</t>
    </r>
  </si>
  <si>
    <r>
      <rPr>
        <b/>
        <u/>
        <sz val="11"/>
        <color rgb="FFB4280C"/>
        <rFont val="Segoe UI"/>
        <family val="2"/>
      </rPr>
      <t>2.8</t>
    </r>
    <r>
      <rPr>
        <b/>
        <u/>
        <sz val="11"/>
        <color rgb="FF7030A0"/>
        <rFont val="Segoe UI"/>
        <family val="2"/>
      </rPr>
      <t xml:space="preserve"> Serie de la variación anual del personal ocupado por el comercio minorista por ciudad</t>
    </r>
  </si>
  <si>
    <r>
      <rPr>
        <b/>
        <u/>
        <sz val="11"/>
        <color rgb="FFB4280C"/>
        <rFont val="Segoe UI"/>
        <family val="2"/>
      </rPr>
      <t>2.9</t>
    </r>
    <r>
      <rPr>
        <b/>
        <u/>
        <sz val="11"/>
        <color rgb="FF7030A0"/>
        <rFont val="Segoe UI"/>
        <family val="2"/>
      </rPr>
      <t xml:space="preserve"> Serie de la variación año corrido del personal ocupado por el comercio minorista por ciudad</t>
    </r>
  </si>
  <si>
    <r>
      <rPr>
        <b/>
        <u/>
        <sz val="11"/>
        <color rgb="FFB4280C"/>
        <rFont val="Segoe UI"/>
        <family val="2"/>
      </rPr>
      <t>2.10</t>
    </r>
    <r>
      <rPr>
        <b/>
        <u/>
        <sz val="11"/>
        <color indexed="12"/>
        <rFont val="Segoe UI"/>
        <family val="2"/>
      </rPr>
      <t xml:space="preserve"> Serie de la variación doce meses del personal ocupado por el comercio minorista por ciudad</t>
    </r>
  </si>
  <si>
    <r>
      <t>1.1 Variación porcentual de las ventas reales según grupos de mercancías - Total nacional</t>
    </r>
    <r>
      <rPr>
        <b/>
        <vertAlign val="superscript"/>
        <sz val="10"/>
        <rFont val="Segoe UI"/>
        <family val="2"/>
      </rPr>
      <t>p</t>
    </r>
  </si>
  <si>
    <r>
      <t>1.2 Variación porcentual de las ventas reales según actividad comercial (CIIU Rev. 4) - Total nacional</t>
    </r>
    <r>
      <rPr>
        <b/>
        <vertAlign val="superscript"/>
        <sz val="10"/>
        <rFont val="Segoe UI"/>
        <family val="2"/>
      </rPr>
      <t>p</t>
    </r>
  </si>
  <si>
    <r>
      <t xml:space="preserve">1.5 Serie de la variación porcentual de las ventas reales </t>
    </r>
    <r>
      <rPr>
        <b/>
        <vertAlign val="superscript"/>
        <sz val="10"/>
        <rFont val="Segoe UI"/>
        <family val="2"/>
      </rPr>
      <t>p</t>
    </r>
  </si>
  <si>
    <t>1.6 Serie de la variación porcentual del personal ocupado promedio</t>
  </si>
  <si>
    <r>
      <t xml:space="preserve">1.7 Serie de la variación de sueldos y salarios percápita causados en el mes </t>
    </r>
    <r>
      <rPr>
        <b/>
        <vertAlign val="superscript"/>
        <sz val="10"/>
        <rFont val="Segoe UI"/>
        <family val="2"/>
      </rPr>
      <t>p</t>
    </r>
  </si>
  <si>
    <r>
      <t>1.4 Variación porcentual del personal ocupado promedio según actividad comercial  (CIIU Rev. 4) - Total nacional</t>
    </r>
    <r>
      <rPr>
        <b/>
        <vertAlign val="superscript"/>
        <sz val="10"/>
        <rFont val="Segoe UI"/>
        <family val="2"/>
      </rPr>
      <t>p</t>
    </r>
  </si>
  <si>
    <t>1.2 Variación porcentual de las ventas reales según actividad comercial (CIIU Rev. 4) - Total nacional</t>
  </si>
  <si>
    <t>1.3 Variación porcentual del personal ocupado promedio según categorías de contratación - Total nacional</t>
  </si>
  <si>
    <t>1.4 Variación porcentual del personal ocupado promedio según actividad comercial  (CIIU Rev. 4) - Total nacional</t>
  </si>
  <si>
    <t>1.5 Serie de la variación porcentual de las ventas reales</t>
  </si>
  <si>
    <t xml:space="preserve">1.7 Serie de la variación de sueldos y salarios percápita causados en el mes </t>
  </si>
  <si>
    <t>1.1 Variación porcentual de las ventas reales según grupos de mercancías - Total nacional</t>
  </si>
  <si>
    <r>
      <t>1.6 Serie de la variación porcentual del personal ocupado promedio</t>
    </r>
    <r>
      <rPr>
        <b/>
        <vertAlign val="superscript"/>
        <sz val="8"/>
        <rFont val="Segoe UI"/>
        <family val="2"/>
      </rPr>
      <t>p</t>
    </r>
  </si>
  <si>
    <r>
      <t>*</t>
    </r>
    <r>
      <rPr>
        <b/>
        <sz val="8"/>
        <rFont val="Segoe UI"/>
        <family val="2"/>
      </rPr>
      <t>Nota técnica:</t>
    </r>
    <r>
      <rPr>
        <sz val="8"/>
        <rFont val="Segoe UI"/>
        <family val="2"/>
      </rPr>
      <t>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t>
    </r>
  </si>
  <si>
    <t>* Como parte del proceso de producción estadística el DANE realiza análisis y actualización continua de la información en cada una de las fases del proceso; como consecuencia se presentan cambios en la serie histórica por actualización de la información recibida de parte de las fuentes informantes. 
Por su parte, con la publicación de resultados de abril se ajustan las cifras de las ventas nacionales reales del mes de marzo de 2019 debido a una corrección en la aplicación de los deflactores.</t>
  </si>
  <si>
    <r>
      <t>2.1. Variación porcentual de las ventas minoristas nominales por ciudad</t>
    </r>
    <r>
      <rPr>
        <b/>
        <vertAlign val="superscript"/>
        <sz val="10"/>
        <rFont val="Arial"/>
        <family val="2"/>
      </rPr>
      <t>p</t>
    </r>
  </si>
  <si>
    <t>Cinco ciudades principales</t>
  </si>
  <si>
    <t>Ciudad</t>
  </si>
  <si>
    <t>Total ciudad</t>
  </si>
  <si>
    <t>División 47</t>
  </si>
  <si>
    <t>División 45</t>
  </si>
  <si>
    <t xml:space="preserve">Barranquilla </t>
  </si>
  <si>
    <t xml:space="preserve">Bogotá D.C. </t>
  </si>
  <si>
    <t>3.</t>
  </si>
  <si>
    <t>Bucaramanga</t>
  </si>
  <si>
    <t>4.</t>
  </si>
  <si>
    <t xml:space="preserve">Cali </t>
  </si>
  <si>
    <t>5.</t>
  </si>
  <si>
    <t xml:space="preserve">Medellín </t>
  </si>
  <si>
    <r>
      <rPr>
        <b/>
        <sz val="8"/>
        <rFont val="Arial"/>
        <family val="2"/>
      </rPr>
      <t>Fuente:</t>
    </r>
    <r>
      <rPr>
        <sz val="8"/>
        <rFont val="Arial"/>
        <family val="2"/>
      </rPr>
      <t xml:space="preserve"> DANE </t>
    </r>
  </si>
  <si>
    <r>
      <t xml:space="preserve">p </t>
    </r>
    <r>
      <rPr>
        <sz val="9"/>
        <rFont val="Arial"/>
        <family val="2"/>
      </rPr>
      <t>Preliminar</t>
    </r>
  </si>
  <si>
    <t>* División 45 (Comercio de Vehiculos Automotores y Motocicletas, sus partes, piezas y accesorios, incluye combustibles para vehículos). División 47 (Comercio al por Menor excepto combustibles)</t>
  </si>
  <si>
    <r>
      <t>2.2. Variación porcentual de las ventas minoristas reales por ciudad</t>
    </r>
    <r>
      <rPr>
        <b/>
        <vertAlign val="superscript"/>
        <sz val="10"/>
        <rFont val="Arial"/>
        <family val="2"/>
      </rPr>
      <t>p</t>
    </r>
  </si>
  <si>
    <r>
      <t>2.3. Variación porcentual del personal ocupado promedio por el comercio minorista por ciudad</t>
    </r>
    <r>
      <rPr>
        <b/>
        <vertAlign val="superscript"/>
        <sz val="10"/>
        <rFont val="Arial"/>
        <family val="2"/>
      </rPr>
      <t>p</t>
    </r>
  </si>
  <si>
    <r>
      <t>2.4. Serie de la variación anual de ventas minoristas nominales por ciudad</t>
    </r>
    <r>
      <rPr>
        <b/>
        <vertAlign val="superscript"/>
        <sz val="10"/>
        <rFont val="Arial"/>
        <family val="2"/>
      </rPr>
      <t>p</t>
    </r>
  </si>
  <si>
    <r>
      <t xml:space="preserve">Cinco ciudades principales - </t>
    </r>
    <r>
      <rPr>
        <b/>
        <sz val="10"/>
        <color indexed="12"/>
        <rFont val="Arial"/>
        <family val="2"/>
      </rPr>
      <t>Variación anual</t>
    </r>
  </si>
  <si>
    <t>CIUDAD</t>
  </si>
  <si>
    <r>
      <t xml:space="preserve">p </t>
    </r>
    <r>
      <rPr>
        <sz val="8"/>
        <rFont val="Arial"/>
        <family val="2"/>
      </rPr>
      <t>Preliminar</t>
    </r>
  </si>
  <si>
    <r>
      <t>2.5. Serie de la variación anual de ventas minoristas reales por ciudad</t>
    </r>
    <r>
      <rPr>
        <b/>
        <vertAlign val="superscript"/>
        <sz val="10"/>
        <rFont val="Arial"/>
        <family val="2"/>
      </rPr>
      <t>p</t>
    </r>
  </si>
  <si>
    <r>
      <t>2.6. Serie de la variación año corrido de las ventas minoristas nominales por ciudad</t>
    </r>
    <r>
      <rPr>
        <b/>
        <vertAlign val="superscript"/>
        <sz val="10"/>
        <rFont val="Arial"/>
        <family val="2"/>
      </rPr>
      <t>p</t>
    </r>
  </si>
  <si>
    <r>
      <t>Cinco ciudades principales -</t>
    </r>
    <r>
      <rPr>
        <b/>
        <sz val="10"/>
        <color indexed="12"/>
        <rFont val="Arial"/>
        <family val="2"/>
      </rPr>
      <t xml:space="preserve"> Variación año corrido</t>
    </r>
  </si>
  <si>
    <r>
      <rPr>
        <b/>
        <sz val="10"/>
        <color rgb="FFC00000"/>
        <rFont val="Arial"/>
        <family val="2"/>
      </rPr>
      <t>2.6.1</t>
    </r>
    <r>
      <rPr>
        <b/>
        <sz val="10"/>
        <rFont val="Arial"/>
        <family val="2"/>
      </rPr>
      <t xml:space="preserve"> Serie de la variación acumulada anual de las ventas minoristas nominales por ciudad</t>
    </r>
    <r>
      <rPr>
        <b/>
        <vertAlign val="superscript"/>
        <sz val="10"/>
        <rFont val="Arial"/>
        <family val="2"/>
      </rPr>
      <t>p</t>
    </r>
  </si>
  <si>
    <r>
      <t>Cinco ciudades principales -</t>
    </r>
    <r>
      <rPr>
        <b/>
        <sz val="10"/>
        <color indexed="12"/>
        <rFont val="Arial"/>
        <family val="2"/>
      </rPr>
      <t xml:space="preserve"> Variación doce meses</t>
    </r>
  </si>
  <si>
    <r>
      <t>2.7. Serie de la variación año corrido de las ventas minoristas reales por ciudad</t>
    </r>
    <r>
      <rPr>
        <b/>
        <vertAlign val="superscript"/>
        <sz val="10"/>
        <rFont val="Arial"/>
        <family val="2"/>
      </rPr>
      <t>p</t>
    </r>
  </si>
  <si>
    <t>2.7.1 Serie de la variación acumulada anual de las ventas minoristas reales por ciudad</t>
  </si>
  <si>
    <r>
      <t>2.8. Serie de la variación anual del personal ocupado por el comercio minorista por ciudad</t>
    </r>
    <r>
      <rPr>
        <b/>
        <vertAlign val="superscript"/>
        <sz val="10"/>
        <rFont val="Arial"/>
        <family val="2"/>
      </rPr>
      <t>p</t>
    </r>
  </si>
  <si>
    <r>
      <t>Cinco ciudades principales -</t>
    </r>
    <r>
      <rPr>
        <b/>
        <sz val="10"/>
        <color indexed="12"/>
        <rFont val="Arial"/>
        <family val="2"/>
      </rPr>
      <t xml:space="preserve"> Variación anual</t>
    </r>
  </si>
  <si>
    <r>
      <t>2.9 Serie de la variación año corrido del personal ocupado por el comercio minorista por ciudad</t>
    </r>
    <r>
      <rPr>
        <b/>
        <vertAlign val="superscript"/>
        <sz val="10"/>
        <rFont val="Arial"/>
        <family val="2"/>
      </rPr>
      <t>p</t>
    </r>
  </si>
  <si>
    <t>p Preliminar</t>
  </si>
  <si>
    <r>
      <t>2.10 Serie de la variación acumulada anual del personal ocupado por el comercio minorista por ciudad</t>
    </r>
    <r>
      <rPr>
        <b/>
        <vertAlign val="superscript"/>
        <sz val="10"/>
        <rFont val="Arial"/>
        <family val="2"/>
      </rPr>
      <t>p</t>
    </r>
  </si>
  <si>
    <r>
      <t>1.1.1 Coeficiente de variación de la variación porcentual de las ventas minoristas según grupos de mercancías - Total nacional</t>
    </r>
    <r>
      <rPr>
        <b/>
        <vertAlign val="superscript"/>
        <sz val="10"/>
        <rFont val="Arial"/>
        <family val="2"/>
      </rPr>
      <t>p</t>
    </r>
  </si>
  <si>
    <t>Descripción</t>
  </si>
  <si>
    <t>14. Repuestos, partes, accesorios y lubricantes para vehículo</t>
  </si>
  <si>
    <t>N/A</t>
  </si>
  <si>
    <t>N.A. No Aplica calculo del coeficiente de variación, porque las ventas de combustibles se obtiene de manera derivada de la recolección de la Muestra Mensual Manufacturera.</t>
  </si>
  <si>
    <t>1.2.1. Coeficientes de variación de la variación porcentual de las ventas minoristas según actividad comercial</t>
  </si>
  <si>
    <r>
      <t xml:space="preserve">Total nacional </t>
    </r>
    <r>
      <rPr>
        <b/>
        <sz val="8"/>
        <rFont val="Arial"/>
        <family val="2"/>
      </rPr>
      <t>p</t>
    </r>
  </si>
  <si>
    <t xml:space="preserve">Actividad comercial    CIIU rev. 4 A. C.                     </t>
  </si>
  <si>
    <t>Código - Decripción</t>
  </si>
  <si>
    <r>
      <rPr>
        <b/>
        <sz val="9"/>
        <rFont val="Arial"/>
        <family val="2"/>
      </rPr>
      <t xml:space="preserve">4511 - 4541 - 4542. </t>
    </r>
    <r>
      <rPr>
        <sz val="9"/>
        <rFont val="Arial"/>
        <family val="2"/>
      </rPr>
      <t>Vehiculos automotores nuevos; en mantenimiento y reparacion de motocicletas y de sus partes, piezas y accesorios.</t>
    </r>
  </si>
  <si>
    <r>
      <rPr>
        <b/>
        <sz val="9"/>
        <rFont val="Arial"/>
        <family val="2"/>
      </rPr>
      <t xml:space="preserve">4530. </t>
    </r>
    <r>
      <rPr>
        <sz val="9"/>
        <rFont val="Arial"/>
        <family val="2"/>
      </rPr>
      <t>Partes, piezas (autopartes) y accesorios (lujos) para vehiculos automotores</t>
    </r>
  </si>
  <si>
    <r>
      <rPr>
        <b/>
        <sz val="9"/>
        <rFont val="Arial"/>
        <family val="2"/>
      </rPr>
      <t xml:space="preserve">472 - 4711. </t>
    </r>
    <r>
      <rPr>
        <sz val="9"/>
        <rFont val="Arial"/>
        <family val="2"/>
      </rPr>
      <t>Comercio en establecimientos especializados en la venta de alimentos y en establecimientos no especializado con surtido compuesto principalmente por alimentos</t>
    </r>
  </si>
  <si>
    <r>
      <rPr>
        <b/>
        <sz val="9"/>
        <rFont val="Arial"/>
        <family val="2"/>
      </rPr>
      <t xml:space="preserve">4719. </t>
    </r>
    <r>
      <rPr>
        <sz val="9"/>
        <rFont val="Arial"/>
        <family val="2"/>
      </rPr>
      <t>Comercio en establecimientos no especializados con surtido compuesto principalmente por productos diferentes de alimentos, bebidas y tabaco.</t>
    </r>
  </si>
  <si>
    <r>
      <rPr>
        <b/>
        <sz val="9"/>
        <rFont val="Arial"/>
        <family val="2"/>
      </rPr>
      <t xml:space="preserve">473. </t>
    </r>
    <r>
      <rPr>
        <sz val="9"/>
        <rFont val="Arial"/>
        <family val="2"/>
      </rPr>
      <t xml:space="preserve"> Combustibles para automotores, lubricantes, aditivos y productos de limpieza para vehiculos automotores</t>
    </r>
  </si>
  <si>
    <r>
      <rPr>
        <b/>
        <sz val="9"/>
        <rFont val="Arial"/>
        <family val="2"/>
      </rPr>
      <t xml:space="preserve">4773. </t>
    </r>
    <r>
      <rPr>
        <sz val="9"/>
        <rFont val="Arial"/>
        <family val="2"/>
      </rPr>
      <t xml:space="preserve">Productos farmacéuticos, medicinales, odontologicos; articulos de perfumeria, cosmeticos y de tocador  </t>
    </r>
  </si>
  <si>
    <r>
      <rPr>
        <b/>
        <sz val="9"/>
        <rFont val="Arial"/>
        <family val="2"/>
      </rPr>
      <t xml:space="preserve">4772. </t>
    </r>
    <r>
      <rPr>
        <sz val="9"/>
        <rFont val="Arial"/>
        <family val="2"/>
      </rPr>
      <t>Calzado, articulos de cuero y sucedaneos del cuero</t>
    </r>
  </si>
  <si>
    <r>
      <rPr>
        <b/>
        <sz val="9"/>
        <rFont val="Arial"/>
        <family val="2"/>
      </rPr>
      <t xml:space="preserve">4751 - 4771. </t>
    </r>
    <r>
      <rPr>
        <sz val="9"/>
        <rFont val="Arial"/>
        <family val="2"/>
      </rPr>
      <t xml:space="preserve">Productos textiles, prendas de vestir y sus accesorios </t>
    </r>
  </si>
  <si>
    <r>
      <t xml:space="preserve">4741 - 4742 - 4754 - 4755. </t>
    </r>
    <r>
      <rPr>
        <sz val="9"/>
        <rFont val="Arial"/>
        <family val="2"/>
      </rPr>
      <t>Computadores, programas de informática, equipos de telecomunicaciones; electrodomésticos; muebles hogar; y equipo y artículos de uso doméstico</t>
    </r>
  </si>
  <si>
    <r>
      <rPr>
        <b/>
        <sz val="9"/>
        <rFont val="Arial"/>
        <family val="2"/>
      </rPr>
      <t xml:space="preserve">4761. </t>
    </r>
    <r>
      <rPr>
        <sz val="9"/>
        <rFont val="Arial"/>
        <family val="2"/>
      </rPr>
      <t>Libros; periodicos; y materiales y articulos de papelería y escritorio</t>
    </r>
  </si>
  <si>
    <r>
      <rPr>
        <b/>
        <sz val="9"/>
        <rFont val="Arial"/>
        <family val="2"/>
      </rPr>
      <t xml:space="preserve">4752 - 4753 - 4759 - 4762 - 4769 - 4774 * </t>
    </r>
    <r>
      <rPr>
        <sz val="9"/>
        <rFont val="Arial"/>
        <family val="2"/>
      </rPr>
      <t xml:space="preserve">Comercio en otros establecimientos especializados </t>
    </r>
  </si>
  <si>
    <t>N.A. No Aplica calculo del coeficiente de variación, porque se realiza medición exhaustiva de las empresas</t>
  </si>
  <si>
    <r>
      <t>1.3.1. Coeficientes de variación de la variación porcentual del personal ocupado promedio según categorías de contratación - Total nacional</t>
    </r>
    <r>
      <rPr>
        <b/>
        <vertAlign val="superscript"/>
        <sz val="10"/>
        <rFont val="Arial"/>
        <family val="2"/>
      </rPr>
      <t>p</t>
    </r>
  </si>
  <si>
    <t>Categoría</t>
  </si>
  <si>
    <r>
      <t>1.4.1. Coeficientes de variación de la variación porcentual del personal ocupado promedio según actividad comercial (CIIU Rev. 4) - Total nacional</t>
    </r>
    <r>
      <rPr>
        <b/>
        <vertAlign val="superscript"/>
        <sz val="8"/>
        <rFont val="Arial"/>
        <family val="2"/>
      </rPr>
      <t>p</t>
    </r>
  </si>
  <si>
    <t xml:space="preserve"> </t>
  </si>
  <si>
    <t>No.</t>
  </si>
  <si>
    <t xml:space="preserve">Actividad comercial CIIU rev. 4 A. C.               </t>
  </si>
  <si>
    <r>
      <rPr>
        <b/>
        <sz val="9"/>
        <rFont val="Arial"/>
        <family val="2"/>
      </rPr>
      <t xml:space="preserve">4511 - 4541 - 4542. </t>
    </r>
    <r>
      <rPr>
        <sz val="9"/>
        <rFont val="Arial"/>
        <family val="2"/>
      </rPr>
      <t>Vehiculos automotores y motocicletas;  mantenimiento y reparacion de motocicletas, sus partes, piezas y accesorios.</t>
    </r>
  </si>
  <si>
    <r>
      <t xml:space="preserve">4741 - 4742 - 4754 - 4755. </t>
    </r>
    <r>
      <rPr>
        <sz val="9"/>
        <rFont val="Arial"/>
        <family val="2"/>
      </rPr>
      <t>Computadores, programas de informática, equipos de telecomunicaciones; electrodomésticos; muebles hogar; y equipo y artículos de uso doméstico.</t>
    </r>
  </si>
  <si>
    <r>
      <rPr>
        <b/>
        <sz val="9"/>
        <rFont val="Arial"/>
        <family val="2"/>
      </rPr>
      <t xml:space="preserve">4761. </t>
    </r>
    <r>
      <rPr>
        <sz val="9"/>
        <rFont val="Arial"/>
        <family val="2"/>
      </rPr>
      <t>Libros, periodicos, materiales y articulos de papelería y escritorio</t>
    </r>
  </si>
  <si>
    <r>
      <t>2.1.1 Coeficientes de variación de la variación porcentual de las ventas minoristas por ciudad</t>
    </r>
    <r>
      <rPr>
        <b/>
        <vertAlign val="superscript"/>
        <sz val="10"/>
        <rFont val="Arial"/>
        <family val="2"/>
      </rPr>
      <t>p</t>
    </r>
  </si>
  <si>
    <r>
      <rPr>
        <b/>
        <sz val="8"/>
        <rFont val="Arial"/>
        <family val="2"/>
      </rPr>
      <t xml:space="preserve">Fuente: </t>
    </r>
    <r>
      <rPr>
        <sz val="8"/>
        <rFont val="Arial"/>
        <family val="2"/>
      </rPr>
      <t xml:space="preserve">DANE </t>
    </r>
  </si>
  <si>
    <r>
      <t>2.3.1 Coeficientes de variación de la variación porcentual del personal ocupado promedio por el comercio minorista por ciudad</t>
    </r>
    <r>
      <rPr>
        <b/>
        <vertAlign val="superscript"/>
        <sz val="10"/>
        <rFont val="Arial"/>
        <family val="2"/>
      </rPr>
      <t>p</t>
    </r>
  </si>
  <si>
    <r>
      <rPr>
        <b/>
        <sz val="10"/>
        <rFont val="Arial"/>
        <family val="2"/>
      </rPr>
      <t xml:space="preserve">Fuente: </t>
    </r>
    <r>
      <rPr>
        <sz val="10"/>
        <rFont val="Arial"/>
        <family val="2"/>
      </rPr>
      <t xml:space="preserve">DANE </t>
    </r>
  </si>
  <si>
    <t xml:space="preserve">Anexos Informativos                                                                                                                                                                                                     </t>
  </si>
  <si>
    <t>Actualizado el 13 de febrero de 2020</t>
  </si>
  <si>
    <t>Variación doce meses</t>
  </si>
  <si>
    <t>Diciembre de 2019</t>
  </si>
  <si>
    <t>Diciembre 2019</t>
  </si>
  <si>
    <t>Diciembre 2019 - diciembre 2018</t>
  </si>
  <si>
    <t>Enero - diciembre (2019 / 2018)</t>
  </si>
  <si>
    <t>* División 45 (Comercio de vehiculos automotores y motocicletas, sus partes, piezas y accesorios, incluye combustibles para vehículos). División 47 (Comercio al por menor excepto combustibles)</t>
  </si>
  <si>
    <t>Diciembre 2019 / diciembre 2018</t>
  </si>
  <si>
    <t>Enero - diciembre 2019 / enero - diciembre 2018</t>
  </si>
  <si>
    <t>Enero de 2014 - diciembre de 2019</t>
  </si>
  <si>
    <t>Enero 2014 -  diciembre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</si>
</sst>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_-* #,##0.00\ _p_t_a_-;\-* #,##0.00\ _p_t_a_-;_-* &quot;-&quot;??\ _p_t_a_-;_-@_-"/>
    <numFmt numFmtId="166" formatCode="_ * #,##0_ ;_ * \-#,##0_ ;_ * &quot;-&quot;??_ ;_ @_ "/>
    <numFmt numFmtId="167" formatCode="_-* #,##0.00\ [$€]_-;\-* #,##0.00\ [$€]_-;_-* &quot;-&quot;??\ [$€]_-;_-@_-"/>
    <numFmt numFmtId="168" formatCode="_-* #,##0.00\ _P_t_a_-;\-* #,##0.00\ _P_t_a_-;_-* &quot;-&quot;??\ _P_t_a_-;_-@_-"/>
    <numFmt numFmtId="169" formatCode="#,##0.0"/>
    <numFmt numFmtId="170" formatCode="0.0"/>
    <numFmt numFmtId="171" formatCode="_-* #,##0.0\ _p_t_a_-;\-* #,##0.0\ _p_t_a_-;_-* &quot;-&quot;??\ _p_t_a_-;_-@_-"/>
    <numFmt numFmtId="172" formatCode="#,##0.000000000"/>
    <numFmt numFmtId="173" formatCode="#,##0.00000000000"/>
  </numFmts>
  <fonts count="58" x14ac:knownFonts="1">
    <font>
      <sz val="10"/>
      <name val="Arial"/>
    </font>
    <font>
      <sz val="10"/>
      <name val="Arial"/>
      <family val="2"/>
    </font>
    <font>
      <sz val="10"/>
      <name val="Arial"/>
      <family val="2"/>
    </font>
    <font>
      <u/>
      <sz val="10"/>
      <color indexed="12"/>
      <name val="Arial"/>
      <family val="2"/>
    </font>
    <font>
      <sz val="10"/>
      <name val="Arial"/>
      <family val="2"/>
    </font>
    <font>
      <sz val="10"/>
      <name val="Segoe UI"/>
      <family val="2"/>
    </font>
    <font>
      <sz val="10"/>
      <color rgb="FF0000FF"/>
      <name val="Segoe UI"/>
      <family val="2"/>
    </font>
    <font>
      <b/>
      <sz val="10"/>
      <name val="Segoe UI"/>
      <family val="2"/>
    </font>
    <font>
      <b/>
      <vertAlign val="superscript"/>
      <sz val="10"/>
      <name val="Segoe UI"/>
      <family val="2"/>
    </font>
    <font>
      <b/>
      <sz val="9"/>
      <name val="Segoe UI"/>
      <family val="2"/>
    </font>
    <font>
      <b/>
      <sz val="8"/>
      <name val="Segoe UI"/>
      <family val="2"/>
    </font>
    <font>
      <sz val="9"/>
      <name val="Segoe UI"/>
      <family val="2"/>
    </font>
    <font>
      <sz val="8"/>
      <name val="Segoe UI"/>
      <family val="2"/>
    </font>
    <font>
      <vertAlign val="superscript"/>
      <sz val="9"/>
      <name val="Segoe UI"/>
      <family val="2"/>
    </font>
    <font>
      <sz val="10"/>
      <color theme="1"/>
      <name val="Segoe UI"/>
      <family val="2"/>
    </font>
    <font>
      <b/>
      <sz val="11"/>
      <name val="Segoe UI"/>
      <family val="2"/>
    </font>
    <font>
      <b/>
      <sz val="14"/>
      <color theme="0"/>
      <name val="Segoe UI"/>
      <family val="2"/>
    </font>
    <font>
      <b/>
      <vertAlign val="superscript"/>
      <sz val="8"/>
      <name val="Segoe UI"/>
      <family val="2"/>
    </font>
    <font>
      <b/>
      <sz val="10"/>
      <color rgb="FFFF0000"/>
      <name val="Segoe UI"/>
      <family val="2"/>
    </font>
    <font>
      <b/>
      <sz val="12"/>
      <name val="Segoe UI"/>
      <family val="2"/>
    </font>
    <font>
      <sz val="11"/>
      <color rgb="FFFF0000"/>
      <name val="Segoe UI"/>
      <family val="2"/>
    </font>
    <font>
      <b/>
      <sz val="11"/>
      <color rgb="FFFF0000"/>
      <name val="Segoe UI"/>
      <family val="2"/>
    </font>
    <font>
      <b/>
      <sz val="16"/>
      <name val="Segoe UI"/>
      <family val="2"/>
    </font>
    <font>
      <sz val="16"/>
      <color rgb="FFFF0000"/>
      <name val="Segoe UI"/>
      <family val="2"/>
    </font>
    <font>
      <b/>
      <u/>
      <sz val="11"/>
      <color indexed="12"/>
      <name val="Segoe UI"/>
      <family val="2"/>
    </font>
    <font>
      <b/>
      <u/>
      <sz val="11"/>
      <color rgb="FFB4280C"/>
      <name val="Segoe UI"/>
      <family val="2"/>
    </font>
    <font>
      <b/>
      <u/>
      <sz val="11"/>
      <color theme="5"/>
      <name val="Segoe UI"/>
      <family val="2"/>
    </font>
    <font>
      <b/>
      <sz val="10"/>
      <color theme="1" tint="4.9989318521683403E-2"/>
      <name val="Segoe UI"/>
      <family val="2"/>
    </font>
    <font>
      <sz val="10"/>
      <color theme="1" tint="4.9989318521683403E-2"/>
      <name val="Segoe UI"/>
      <family val="2"/>
    </font>
    <font>
      <sz val="10"/>
      <color rgb="FFFF0000"/>
      <name val="Segoe UI"/>
      <family val="2"/>
    </font>
    <font>
      <sz val="11"/>
      <name val="Segoe UI"/>
      <family val="2"/>
    </font>
    <font>
      <b/>
      <u/>
      <sz val="11"/>
      <color rgb="FF7030A0"/>
      <name val="Segoe UI"/>
      <family val="2"/>
    </font>
    <font>
      <b/>
      <sz val="11"/>
      <color theme="1" tint="4.9989318521683403E-2"/>
      <name val="Segoe UI"/>
      <family val="2"/>
    </font>
    <font>
      <sz val="11"/>
      <color theme="1" tint="4.9989318521683403E-2"/>
      <name val="Segoe UI"/>
      <family val="2"/>
    </font>
    <font>
      <sz val="8"/>
      <color theme="1"/>
      <name val="Segoe UI"/>
      <family val="2"/>
    </font>
    <font>
      <b/>
      <sz val="9"/>
      <name val="Open Sans"/>
      <family val="2"/>
    </font>
    <font>
      <sz val="9"/>
      <name val="Open Sans"/>
      <family val="2"/>
    </font>
    <font>
      <b/>
      <sz val="11"/>
      <name val="Arial"/>
      <family val="2"/>
    </font>
    <font>
      <b/>
      <sz val="16"/>
      <color theme="0"/>
      <name val="Arial"/>
      <family val="2"/>
    </font>
    <font>
      <b/>
      <sz val="10"/>
      <name val="Arial"/>
      <family val="2"/>
    </font>
    <font>
      <b/>
      <vertAlign val="superscript"/>
      <sz val="10"/>
      <name val="Arial"/>
      <family val="2"/>
    </font>
    <font>
      <b/>
      <sz val="12"/>
      <name val="Arial"/>
      <family val="2"/>
    </font>
    <font>
      <b/>
      <sz val="9"/>
      <name val="Arial"/>
      <family val="2"/>
    </font>
    <font>
      <b/>
      <sz val="8"/>
      <name val="Arial"/>
      <family val="2"/>
    </font>
    <font>
      <sz val="9"/>
      <name val="Arial"/>
      <family val="2"/>
    </font>
    <font>
      <sz val="8"/>
      <name val="Arial"/>
      <family val="2"/>
    </font>
    <font>
      <vertAlign val="superscript"/>
      <sz val="9"/>
      <name val="Arial"/>
      <family val="2"/>
    </font>
    <font>
      <sz val="11"/>
      <color rgb="FFFF0000"/>
      <name val="Arial"/>
      <family val="2"/>
    </font>
    <font>
      <sz val="12"/>
      <name val="Arial"/>
      <family val="2"/>
    </font>
    <font>
      <sz val="9"/>
      <color rgb="FFFF0000"/>
      <name val="Arial"/>
      <family val="2"/>
    </font>
    <font>
      <b/>
      <sz val="10"/>
      <color indexed="12"/>
      <name val="Arial"/>
      <family val="2"/>
    </font>
    <font>
      <vertAlign val="superscript"/>
      <sz val="8"/>
      <name val="Arial"/>
      <family val="2"/>
    </font>
    <font>
      <b/>
      <sz val="10"/>
      <color rgb="FFC00000"/>
      <name val="Arial"/>
      <family val="2"/>
    </font>
    <font>
      <b/>
      <sz val="14"/>
      <color theme="0"/>
      <name val="Arial"/>
      <family val="2"/>
    </font>
    <font>
      <b/>
      <sz val="9"/>
      <color theme="1"/>
      <name val="Arial"/>
      <family val="2"/>
    </font>
    <font>
      <sz val="8"/>
      <color rgb="FFFF0000"/>
      <name val="Arial"/>
      <family val="2"/>
    </font>
    <font>
      <b/>
      <vertAlign val="superscript"/>
      <sz val="8"/>
      <name val="Arial"/>
      <family val="2"/>
    </font>
    <font>
      <b/>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s>
  <cellStyleXfs count="41">
    <xf numFmtId="0" fontId="0" fillId="0" borderId="0"/>
    <xf numFmtId="0" fontId="3" fillId="0" borderId="0" applyNumberFormat="0" applyFill="0" applyBorder="0" applyAlignment="0" applyProtection="0">
      <alignment vertical="top"/>
      <protection locked="0"/>
    </xf>
    <xf numFmtId="167" fontId="2" fillId="0" borderId="0" applyFont="0" applyFill="0" applyBorder="0" applyAlignment="0" applyProtection="0"/>
    <xf numFmtId="168" fontId="2" fillId="0" borderId="0" applyFont="0" applyFill="0" applyBorder="0" applyAlignment="0" applyProtection="0"/>
    <xf numFmtId="0" fontId="2" fillId="0" borderId="0"/>
    <xf numFmtId="9"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9" fontId="1" fillId="0" borderId="0" applyFont="0" applyFill="0" applyBorder="0" applyAlignment="0" applyProtection="0"/>
  </cellStyleXfs>
  <cellXfs count="625">
    <xf numFmtId="0" fontId="0" fillId="0" borderId="0" xfId="0"/>
    <xf numFmtId="0" fontId="5" fillId="3" borderId="0" xfId="0" applyFont="1" applyFill="1"/>
    <xf numFmtId="0" fontId="6" fillId="3" borderId="0" xfId="0" applyFont="1" applyFill="1"/>
    <xf numFmtId="0" fontId="7" fillId="3" borderId="0" xfId="0" applyFont="1" applyFill="1" applyAlignment="1">
      <alignment horizontal="center"/>
    </xf>
    <xf numFmtId="0" fontId="5" fillId="3" borderId="0" xfId="0" applyFont="1" applyFill="1" applyAlignment="1">
      <alignment horizontal="right"/>
    </xf>
    <xf numFmtId="0" fontId="5" fillId="3" borderId="0" xfId="0" applyFont="1" applyFill="1" applyBorder="1" applyAlignment="1">
      <alignment horizontal="right"/>
    </xf>
    <xf numFmtId="0" fontId="5" fillId="3" borderId="0" xfId="0" applyFont="1" applyFill="1" applyBorder="1"/>
    <xf numFmtId="17" fontId="7" fillId="3" borderId="1" xfId="0" applyNumberFormat="1" applyFont="1" applyFill="1" applyBorder="1" applyAlignment="1">
      <alignment horizontal="center"/>
    </xf>
    <xf numFmtId="17" fontId="7" fillId="3" borderId="1" xfId="0" applyNumberFormat="1" applyFont="1" applyFill="1" applyBorder="1" applyAlignment="1">
      <alignment horizontal="left"/>
    </xf>
    <xf numFmtId="0" fontId="10" fillId="3" borderId="0" xfId="0" applyFont="1" applyFill="1"/>
    <xf numFmtId="0" fontId="9" fillId="3" borderId="0" xfId="0" applyFont="1" applyFill="1"/>
    <xf numFmtId="0" fontId="9" fillId="3" borderId="0" xfId="0" applyFont="1" applyFill="1" applyBorder="1"/>
    <xf numFmtId="0" fontId="9" fillId="2" borderId="0" xfId="0" applyFont="1" applyFill="1" applyBorder="1" applyAlignment="1">
      <alignment horizontal="center"/>
    </xf>
    <xf numFmtId="0" fontId="10" fillId="3" borderId="0" xfId="0" applyFont="1" applyFill="1" applyBorder="1" applyAlignment="1">
      <alignment horizontal="left" vertical="center"/>
    </xf>
    <xf numFmtId="0" fontId="10" fillId="3" borderId="1" xfId="0" applyFont="1" applyFill="1" applyBorder="1" applyAlignment="1">
      <alignment horizontal="left" vertical="center"/>
    </xf>
    <xf numFmtId="0" fontId="9" fillId="4" borderId="0" xfId="0" applyFont="1" applyFill="1" applyBorder="1" applyAlignment="1">
      <alignment horizontal="justify" vertical="center"/>
    </xf>
    <xf numFmtId="169" fontId="11" fillId="4" borderId="0" xfId="35" applyNumberFormat="1" applyFont="1" applyFill="1" applyBorder="1" applyAlignment="1">
      <alignment horizontal="center" vertical="center"/>
    </xf>
    <xf numFmtId="169" fontId="11" fillId="4" borderId="0" xfId="35" applyNumberFormat="1" applyFont="1" applyFill="1" applyBorder="1" applyAlignment="1">
      <alignment vertical="center"/>
    </xf>
    <xf numFmtId="4" fontId="11" fillId="3" borderId="0" xfId="0" applyNumberFormat="1" applyFont="1" applyFill="1"/>
    <xf numFmtId="0" fontId="9" fillId="3" borderId="0" xfId="0" applyFont="1" applyFill="1" applyBorder="1" applyAlignment="1">
      <alignment horizontal="justify" vertical="center"/>
    </xf>
    <xf numFmtId="169" fontId="11" fillId="3" borderId="0" xfId="35" applyNumberFormat="1" applyFont="1" applyFill="1" applyBorder="1" applyAlignment="1">
      <alignment horizontal="center" vertical="center"/>
    </xf>
    <xf numFmtId="169" fontId="11" fillId="3" borderId="0" xfId="35" applyNumberFormat="1" applyFont="1" applyFill="1" applyBorder="1" applyAlignment="1">
      <alignment vertical="center"/>
    </xf>
    <xf numFmtId="0" fontId="9" fillId="2" borderId="0" xfId="0" applyFont="1" applyFill="1" applyBorder="1" applyAlignment="1">
      <alignment horizontal="justify" vertical="center"/>
    </xf>
    <xf numFmtId="169" fontId="11" fillId="2" borderId="0" xfId="35" applyNumberFormat="1" applyFont="1" applyFill="1" applyBorder="1" applyAlignment="1">
      <alignment horizontal="center" vertical="center"/>
    </xf>
    <xf numFmtId="169" fontId="11" fillId="2" borderId="0" xfId="35" applyNumberFormat="1" applyFont="1" applyFill="1" applyBorder="1" applyAlignment="1">
      <alignment vertical="center"/>
    </xf>
    <xf numFmtId="0" fontId="12" fillId="3" borderId="0" xfId="0" applyFont="1" applyFill="1"/>
    <xf numFmtId="0" fontId="11" fillId="3" borderId="0" xfId="0" applyFont="1" applyFill="1"/>
    <xf numFmtId="0" fontId="13" fillId="3" borderId="0" xfId="0" applyFont="1" applyFill="1" applyBorder="1"/>
    <xf numFmtId="0" fontId="5" fillId="2" borderId="0" xfId="0" applyFont="1" applyFill="1"/>
    <xf numFmtId="0" fontId="5" fillId="2" borderId="0" xfId="0" applyFont="1" applyFill="1" applyBorder="1"/>
    <xf numFmtId="0" fontId="7" fillId="3" borderId="0" xfId="0" applyFont="1" applyFill="1" applyAlignment="1">
      <alignment horizontal="left"/>
    </xf>
    <xf numFmtId="0" fontId="7" fillId="2" borderId="0" xfId="0" applyFont="1" applyFill="1" applyBorder="1" applyAlignment="1">
      <alignment horizontal="center"/>
    </xf>
    <xf numFmtId="3" fontId="5" fillId="3" borderId="0" xfId="0" applyNumberFormat="1" applyFont="1" applyFill="1" applyBorder="1"/>
    <xf numFmtId="0" fontId="9" fillId="2" borderId="0" xfId="0" applyFont="1" applyFill="1" applyBorder="1"/>
    <xf numFmtId="0" fontId="10" fillId="2" borderId="0" xfId="0" applyFont="1" applyFill="1" applyBorder="1"/>
    <xf numFmtId="0" fontId="9" fillId="2" borderId="0" xfId="0" applyFont="1" applyFill="1" applyBorder="1" applyAlignment="1">
      <alignment horizontal="center" vertical="center" wrapText="1"/>
    </xf>
    <xf numFmtId="17" fontId="9" fillId="2" borderId="0"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0" xfId="0" applyFont="1" applyFill="1" applyBorder="1" applyAlignment="1">
      <alignment horizontal="center" vertical="center"/>
    </xf>
    <xf numFmtId="0" fontId="10" fillId="2" borderId="0" xfId="0" applyFont="1" applyFill="1" applyBorder="1" applyAlignment="1">
      <alignment horizontal="justify" vertical="center"/>
    </xf>
    <xf numFmtId="0" fontId="12" fillId="4" borderId="0" xfId="0" applyFont="1" applyFill="1" applyBorder="1" applyAlignment="1">
      <alignment horizontal="center" vertical="center"/>
    </xf>
    <xf numFmtId="169" fontId="11" fillId="4" borderId="0" xfId="35" applyNumberFormat="1" applyFont="1" applyFill="1"/>
    <xf numFmtId="0" fontId="9" fillId="2" borderId="0" xfId="0" applyFont="1" applyFill="1" applyBorder="1" applyAlignment="1">
      <alignment vertical="center" wrapText="1"/>
    </xf>
    <xf numFmtId="0" fontId="9" fillId="3" borderId="0" xfId="0" applyFont="1" applyFill="1" applyBorder="1" applyAlignment="1">
      <alignment vertical="center" wrapText="1"/>
    </xf>
    <xf numFmtId="169" fontId="11" fillId="2" borderId="0" xfId="35" applyNumberFormat="1" applyFont="1" applyFill="1" applyBorder="1"/>
    <xf numFmtId="169" fontId="11" fillId="3" borderId="0" xfId="35" applyNumberFormat="1" applyFont="1" applyFill="1"/>
    <xf numFmtId="0" fontId="9" fillId="2" borderId="0" xfId="0" applyFont="1" applyFill="1" applyBorder="1" applyAlignment="1">
      <alignment horizontal="justify" vertical="justify"/>
    </xf>
    <xf numFmtId="0" fontId="9" fillId="2" borderId="1" xfId="0" applyFont="1" applyFill="1" applyBorder="1" applyAlignment="1">
      <alignment horizontal="left" vertical="center"/>
    </xf>
    <xf numFmtId="169" fontId="9" fillId="3" borderId="1" xfId="35" applyNumberFormat="1" applyFont="1" applyFill="1" applyBorder="1" applyAlignment="1">
      <alignment horizontal="left" vertical="center" wrapText="1"/>
    </xf>
    <xf numFmtId="169" fontId="9" fillId="3" borderId="0" xfId="35" applyNumberFormat="1" applyFont="1" applyFill="1" applyBorder="1" applyAlignment="1">
      <alignment horizontal="left" vertical="center" wrapText="1"/>
    </xf>
    <xf numFmtId="0" fontId="12" fillId="2" borderId="0" xfId="0" applyFont="1" applyFill="1" applyBorder="1" applyAlignment="1">
      <alignment horizontal="justify" vertical="center" wrapText="1"/>
    </xf>
    <xf numFmtId="0" fontId="12" fillId="3" borderId="0" xfId="0" applyFont="1" applyFill="1" applyBorder="1" applyAlignment="1">
      <alignment horizontal="center" vertical="center" wrapText="1"/>
    </xf>
    <xf numFmtId="0" fontId="12" fillId="3" borderId="0" xfId="0" applyFont="1" applyFill="1" applyBorder="1" applyAlignment="1">
      <alignment horizontal="justify" vertical="center" wrapText="1"/>
    </xf>
    <xf numFmtId="169" fontId="11" fillId="3" borderId="2" xfId="35" applyNumberFormat="1" applyFont="1" applyFill="1" applyBorder="1"/>
    <xf numFmtId="169" fontId="11" fillId="3" borderId="2" xfId="35" applyNumberFormat="1" applyFont="1" applyFill="1" applyBorder="1" applyAlignment="1">
      <alignment horizontal="center" vertical="center"/>
    </xf>
    <xf numFmtId="0" fontId="12" fillId="2" borderId="0" xfId="0" applyFont="1" applyFill="1" applyBorder="1" applyAlignment="1">
      <alignment horizontal="justify" vertical="center"/>
    </xf>
    <xf numFmtId="0" fontId="12" fillId="4" borderId="0" xfId="0" applyFont="1" applyFill="1" applyBorder="1" applyAlignment="1">
      <alignment horizontal="justify" vertical="center"/>
    </xf>
    <xf numFmtId="169" fontId="11" fillId="4" borderId="0" xfId="35" applyNumberFormat="1" applyFont="1" applyFill="1" applyBorder="1"/>
    <xf numFmtId="0" fontId="9" fillId="3" borderId="1" xfId="0" applyFont="1" applyFill="1" applyBorder="1" applyAlignment="1">
      <alignment horizontal="left" vertical="center" wrapText="1"/>
    </xf>
    <xf numFmtId="169" fontId="11" fillId="3" borderId="1" xfId="35" applyNumberFormat="1" applyFont="1" applyFill="1" applyBorder="1"/>
    <xf numFmtId="0" fontId="10" fillId="2" borderId="0" xfId="0" applyFont="1" applyFill="1" applyBorder="1" applyAlignment="1">
      <alignment horizontal="center" vertical="center"/>
    </xf>
    <xf numFmtId="169" fontId="11" fillId="2" borderId="0" xfId="35" applyNumberFormat="1" applyFont="1" applyFill="1"/>
    <xf numFmtId="4" fontId="11" fillId="2" borderId="0" xfId="0" applyNumberFormat="1" applyFont="1" applyFill="1"/>
    <xf numFmtId="0" fontId="12" fillId="2" borderId="0" xfId="0" applyFont="1" applyFill="1" applyBorder="1" applyAlignment="1">
      <alignment horizontal="center" vertical="center"/>
    </xf>
    <xf numFmtId="169" fontId="11" fillId="4" borderId="1" xfId="35" applyNumberFormat="1" applyFont="1" applyFill="1" applyBorder="1" applyAlignment="1">
      <alignment horizontal="center" vertical="center"/>
    </xf>
    <xf numFmtId="169" fontId="11" fillId="4" borderId="1" xfId="35" applyNumberFormat="1" applyFont="1" applyFill="1" applyBorder="1"/>
    <xf numFmtId="4" fontId="11" fillId="2" borderId="0" xfId="0" applyNumberFormat="1" applyFont="1" applyFill="1" applyBorder="1"/>
    <xf numFmtId="0" fontId="11" fillId="2" borderId="0" xfId="0" applyFont="1" applyFill="1"/>
    <xf numFmtId="0" fontId="13" fillId="2" borderId="0" xfId="0" applyFont="1" applyFill="1" applyBorder="1"/>
    <xf numFmtId="0" fontId="5" fillId="3" borderId="0" xfId="0" applyFont="1" applyFill="1" applyAlignment="1">
      <alignment horizontal="left" vertical="center" wrapText="1"/>
    </xf>
    <xf numFmtId="0" fontId="5" fillId="2" borderId="0" xfId="0" applyFont="1" applyFill="1" applyAlignment="1">
      <alignment horizontal="left" vertical="center" wrapText="1"/>
    </xf>
    <xf numFmtId="1" fontId="14" fillId="2" borderId="4" xfId="0" applyNumberFormat="1" applyFont="1" applyFill="1" applyBorder="1" applyAlignment="1">
      <alignment horizontal="center"/>
    </xf>
    <xf numFmtId="169" fontId="5" fillId="3" borderId="0" xfId="0" applyNumberFormat="1" applyFont="1" applyFill="1"/>
    <xf numFmtId="0" fontId="7" fillId="2" borderId="0" xfId="0" applyFont="1" applyFill="1" applyAlignment="1"/>
    <xf numFmtId="0" fontId="7" fillId="2" borderId="0" xfId="0" applyFont="1" applyFill="1" applyAlignment="1">
      <alignment horizontal="left"/>
    </xf>
    <xf numFmtId="49" fontId="7" fillId="2" borderId="0" xfId="0" applyNumberFormat="1" applyFont="1" applyFill="1" applyAlignment="1"/>
    <xf numFmtId="17" fontId="7" fillId="3" borderId="0" xfId="0" applyNumberFormat="1" applyFont="1" applyFill="1" applyBorder="1" applyAlignment="1">
      <alignment horizontal="left"/>
    </xf>
    <xf numFmtId="17" fontId="9" fillId="2" borderId="0" xfId="0" applyNumberFormat="1" applyFont="1" applyFill="1" applyBorder="1" applyAlignment="1">
      <alignment vertical="center" wrapText="1"/>
    </xf>
    <xf numFmtId="0" fontId="9" fillId="2" borderId="1" xfId="0" applyFont="1" applyFill="1" applyBorder="1" applyAlignment="1">
      <alignment horizontal="right" vertical="center"/>
    </xf>
    <xf numFmtId="0" fontId="9" fillId="2" borderId="3" xfId="0" applyFont="1" applyFill="1" applyBorder="1" applyAlignment="1">
      <alignment horizontal="right" vertical="center" wrapText="1"/>
    </xf>
    <xf numFmtId="0" fontId="9" fillId="2" borderId="3" xfId="0" applyFont="1" applyFill="1" applyBorder="1" applyAlignment="1">
      <alignment horizontal="right" vertical="center"/>
    </xf>
    <xf numFmtId="171" fontId="9" fillId="3" borderId="0" xfId="35" applyNumberFormat="1" applyFont="1" applyFill="1" applyBorder="1" applyAlignment="1">
      <alignment horizontal="center"/>
    </xf>
    <xf numFmtId="171" fontId="9" fillId="3" borderId="0" xfId="35" applyNumberFormat="1" applyFont="1" applyFill="1" applyBorder="1" applyAlignment="1">
      <alignment horizontal="center" vertical="center"/>
    </xf>
    <xf numFmtId="0" fontId="9" fillId="4" borderId="0" xfId="0" applyFont="1" applyFill="1" applyBorder="1"/>
    <xf numFmtId="170" fontId="9" fillId="4" borderId="0" xfId="0" applyNumberFormat="1" applyFont="1" applyFill="1" applyBorder="1" applyAlignment="1">
      <alignment horizontal="center"/>
    </xf>
    <xf numFmtId="0" fontId="11" fillId="2" borderId="0" xfId="0" applyFont="1" applyFill="1" applyBorder="1"/>
    <xf numFmtId="170" fontId="11" fillId="2" borderId="0" xfId="0" applyNumberFormat="1" applyFont="1" applyFill="1" applyBorder="1" applyAlignment="1">
      <alignment horizontal="center"/>
    </xf>
    <xf numFmtId="0" fontId="11" fillId="4" borderId="0" xfId="0" applyFont="1" applyFill="1" applyBorder="1"/>
    <xf numFmtId="170" fontId="11" fillId="4" borderId="0" xfId="0" applyNumberFormat="1" applyFont="1" applyFill="1" applyBorder="1" applyAlignment="1">
      <alignment horizontal="center"/>
    </xf>
    <xf numFmtId="0" fontId="11" fillId="2" borderId="1" xfId="0" applyFont="1" applyFill="1" applyBorder="1"/>
    <xf numFmtId="170" fontId="11" fillId="2" borderId="1" xfId="0" applyNumberFormat="1" applyFont="1" applyFill="1" applyBorder="1" applyAlignment="1">
      <alignment horizontal="center"/>
    </xf>
    <xf numFmtId="4" fontId="11" fillId="2" borderId="0" xfId="0" applyNumberFormat="1" applyFont="1" applyFill="1" applyBorder="1" applyAlignment="1">
      <alignment horizontal="center"/>
    </xf>
    <xf numFmtId="0" fontId="15" fillId="3" borderId="0" xfId="0" applyFont="1" applyFill="1" applyBorder="1" applyAlignment="1">
      <alignment horizontal="left"/>
    </xf>
    <xf numFmtId="0" fontId="7" fillId="2" borderId="0" xfId="0" applyFont="1" applyFill="1" applyAlignment="1">
      <alignment horizontal="center"/>
    </xf>
    <xf numFmtId="0" fontId="9" fillId="3" borderId="2" xfId="0" applyFont="1" applyFill="1" applyBorder="1" applyAlignment="1">
      <alignment vertical="center" wrapText="1"/>
    </xf>
    <xf numFmtId="0" fontId="9" fillId="2" borderId="0" xfId="0" applyFont="1" applyFill="1" applyBorder="1" applyAlignment="1">
      <alignment vertical="center"/>
    </xf>
    <xf numFmtId="4" fontId="11" fillId="4" borderId="0" xfId="0" applyNumberFormat="1" applyFont="1" applyFill="1"/>
    <xf numFmtId="0" fontId="9" fillId="4" borderId="2" xfId="0" applyFont="1" applyFill="1" applyBorder="1" applyAlignment="1">
      <alignment vertical="center"/>
    </xf>
    <xf numFmtId="170" fontId="9" fillId="4" borderId="2" xfId="0" applyNumberFormat="1" applyFont="1" applyFill="1" applyBorder="1" applyAlignment="1">
      <alignment horizontal="center" vertical="center"/>
    </xf>
    <xf numFmtId="170" fontId="9" fillId="3" borderId="0" xfId="0" applyNumberFormat="1" applyFont="1" applyFill="1" applyBorder="1" applyAlignment="1">
      <alignment horizontal="center" vertical="center" wrapText="1"/>
    </xf>
    <xf numFmtId="170" fontId="9" fillId="3" borderId="1" xfId="0" applyNumberFormat="1" applyFont="1" applyFill="1" applyBorder="1" applyAlignment="1">
      <alignment horizontal="center" vertical="center"/>
    </xf>
    <xf numFmtId="170" fontId="12" fillId="3" borderId="0" xfId="0" applyNumberFormat="1" applyFont="1" applyFill="1" applyBorder="1" applyAlignment="1">
      <alignment horizontal="center" vertical="center" wrapText="1"/>
    </xf>
    <xf numFmtId="170" fontId="12" fillId="4" borderId="0" xfId="0" applyNumberFormat="1" applyFont="1" applyFill="1" applyBorder="1" applyAlignment="1">
      <alignment horizontal="center" vertical="center"/>
    </xf>
    <xf numFmtId="0" fontId="9" fillId="2" borderId="0" xfId="0" applyFont="1" applyFill="1" applyBorder="1" applyAlignment="1">
      <alignment horizontal="left" vertical="center" wrapText="1"/>
    </xf>
    <xf numFmtId="170" fontId="9" fillId="3" borderId="1" xfId="0" applyNumberFormat="1" applyFont="1" applyFill="1" applyBorder="1" applyAlignment="1">
      <alignment horizontal="center" vertical="center" wrapText="1"/>
    </xf>
    <xf numFmtId="170" fontId="10" fillId="3" borderId="0" xfId="0" applyNumberFormat="1" applyFont="1" applyFill="1" applyBorder="1" applyAlignment="1">
      <alignment horizontal="center" vertical="center"/>
    </xf>
    <xf numFmtId="170" fontId="12" fillId="2" borderId="0"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justify" vertical="center" wrapText="1"/>
    </xf>
    <xf numFmtId="170" fontId="12" fillId="3" borderId="1" xfId="0" applyNumberFormat="1" applyFont="1" applyFill="1" applyBorder="1" applyAlignment="1">
      <alignment horizontal="center" vertical="center" wrapText="1"/>
    </xf>
    <xf numFmtId="3" fontId="5" fillId="3" borderId="0" xfId="0" applyNumberFormat="1" applyFont="1" applyFill="1"/>
    <xf numFmtId="4" fontId="5" fillId="3" borderId="0" xfId="0" applyNumberFormat="1" applyFont="1" applyFill="1" applyAlignment="1">
      <alignment horizontal="right"/>
    </xf>
    <xf numFmtId="4" fontId="11" fillId="3" borderId="0" xfId="0" applyNumberFormat="1" applyFont="1" applyFill="1" applyBorder="1"/>
    <xf numFmtId="0" fontId="12" fillId="3" borderId="0" xfId="0" applyFont="1" applyFill="1" applyBorder="1"/>
    <xf numFmtId="0" fontId="10" fillId="3" borderId="0" xfId="0" applyFont="1" applyFill="1" applyBorder="1"/>
    <xf numFmtId="0" fontId="9" fillId="2" borderId="3" xfId="0" applyFont="1" applyFill="1" applyBorder="1" applyAlignment="1">
      <alignment horizontal="center" vertical="center"/>
    </xf>
    <xf numFmtId="170" fontId="11" fillId="4" borderId="0" xfId="0" applyNumberFormat="1" applyFont="1" applyFill="1" applyBorder="1"/>
    <xf numFmtId="0" fontId="7" fillId="2" borderId="0" xfId="0" applyFont="1" applyFill="1" applyBorder="1" applyAlignment="1"/>
    <xf numFmtId="0" fontId="5" fillId="2" borderId="0" xfId="0" applyFont="1" applyFill="1" applyBorder="1" applyAlignment="1">
      <alignment horizontal="justify" vertical="center"/>
    </xf>
    <xf numFmtId="0" fontId="13" fillId="3" borderId="0" xfId="0" applyFont="1" applyFill="1" applyBorder="1" applyAlignment="1"/>
    <xf numFmtId="0" fontId="10" fillId="3" borderId="0" xfId="0" applyFont="1" applyFill="1" applyAlignment="1">
      <alignment horizontal="left" vertical="center" wrapText="1"/>
    </xf>
    <xf numFmtId="0" fontId="5" fillId="2" borderId="0" xfId="0" applyFont="1" applyFill="1" applyBorder="1" applyAlignment="1">
      <alignment horizontal="justify" vertical="center" wrapText="1"/>
    </xf>
    <xf numFmtId="0" fontId="12" fillId="2" borderId="0" xfId="0" applyFont="1" applyFill="1" applyBorder="1"/>
    <xf numFmtId="0" fontId="5" fillId="2" borderId="0" xfId="9" applyFont="1" applyFill="1" applyBorder="1"/>
    <xf numFmtId="0" fontId="11" fillId="3" borderId="0" xfId="0" applyFont="1" applyFill="1" applyBorder="1"/>
    <xf numFmtId="0" fontId="7" fillId="3" borderId="0" xfId="0" applyFont="1" applyFill="1"/>
    <xf numFmtId="0" fontId="11" fillId="2" borderId="0" xfId="0" applyFont="1" applyFill="1" applyBorder="1" applyAlignment="1">
      <alignment horizontal="justify" vertical="center"/>
    </xf>
    <xf numFmtId="0" fontId="11" fillId="4" borderId="0" xfId="0" applyFont="1" applyFill="1" applyBorder="1" applyAlignment="1">
      <alignment horizontal="justify" vertical="center"/>
    </xf>
    <xf numFmtId="170" fontId="11" fillId="4" borderId="0" xfId="0" applyNumberFormat="1" applyFont="1" applyFill="1" applyBorder="1" applyAlignment="1">
      <alignment horizontal="center" vertical="center"/>
    </xf>
    <xf numFmtId="0" fontId="11" fillId="4" borderId="1" xfId="0" applyFont="1" applyFill="1" applyBorder="1" applyAlignment="1">
      <alignment horizontal="justify" vertical="center"/>
    </xf>
    <xf numFmtId="170" fontId="11" fillId="3" borderId="0" xfId="0" applyNumberFormat="1" applyFont="1" applyFill="1" applyBorder="1" applyAlignment="1">
      <alignment horizontal="center" vertical="center" wrapText="1"/>
    </xf>
    <xf numFmtId="0" fontId="7" fillId="3" borderId="0" xfId="0" applyFont="1" applyFill="1" applyBorder="1"/>
    <xf numFmtId="0" fontId="11" fillId="3" borderId="0" xfId="0" applyFont="1" applyFill="1" applyBorder="1" applyAlignment="1">
      <alignment horizontal="justify" vertical="center" wrapText="1"/>
    </xf>
    <xf numFmtId="170" fontId="11" fillId="2" borderId="0" xfId="0" applyNumberFormat="1"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5" fillId="2" borderId="7" xfId="0" applyFont="1" applyFill="1" applyBorder="1" applyAlignment="1">
      <alignment horizontal="justify" vertical="center"/>
    </xf>
    <xf numFmtId="0" fontId="5" fillId="2" borderId="8" xfId="0" applyFont="1" applyFill="1" applyBorder="1" applyAlignment="1">
      <alignment horizontal="justify" vertical="center"/>
    </xf>
    <xf numFmtId="0" fontId="21" fillId="2" borderId="8" xfId="0" applyFont="1" applyFill="1" applyBorder="1" applyAlignment="1">
      <alignment horizontal="justify" vertical="center"/>
    </xf>
    <xf numFmtId="0" fontId="22" fillId="2" borderId="8" xfId="0" applyFont="1" applyFill="1" applyBorder="1" applyAlignment="1">
      <alignment horizontal="center" vertical="center"/>
    </xf>
    <xf numFmtId="0" fontId="23" fillId="2" borderId="0" xfId="0" applyFont="1" applyFill="1"/>
    <xf numFmtId="0" fontId="24" fillId="0" borderId="9" xfId="1" applyFont="1" applyBorder="1" applyAlignment="1" applyProtection="1"/>
    <xf numFmtId="0" fontId="24" fillId="0" borderId="0" xfId="1" applyFont="1" applyBorder="1" applyAlignment="1" applyProtection="1"/>
    <xf numFmtId="0" fontId="27" fillId="3" borderId="0" xfId="0" applyFont="1" applyFill="1" applyAlignment="1">
      <alignment horizontal="left"/>
    </xf>
    <xf numFmtId="166" fontId="28" fillId="3" borderId="0" xfId="7" applyNumberFormat="1" applyFont="1" applyFill="1" applyAlignment="1">
      <alignment horizontal="right"/>
    </xf>
    <xf numFmtId="0" fontId="28" fillId="3" borderId="0" xfId="0" applyFont="1" applyFill="1" applyAlignment="1">
      <alignment horizontal="right"/>
    </xf>
    <xf numFmtId="166" fontId="28" fillId="3" borderId="0" xfId="7" applyNumberFormat="1" applyFont="1" applyFill="1"/>
    <xf numFmtId="0" fontId="28" fillId="3" borderId="0" xfId="0" applyFont="1" applyFill="1"/>
    <xf numFmtId="0" fontId="18" fillId="3" borderId="0" xfId="0" applyFont="1" applyFill="1" applyAlignment="1">
      <alignment horizontal="left"/>
    </xf>
    <xf numFmtId="166" fontId="29" fillId="3" borderId="0" xfId="7" applyNumberFormat="1" applyFont="1" applyFill="1" applyAlignment="1">
      <alignment horizontal="right"/>
    </xf>
    <xf numFmtId="0" fontId="29" fillId="3" borderId="0" xfId="0" applyFont="1" applyFill="1" applyAlignment="1">
      <alignment horizontal="right"/>
    </xf>
    <xf numFmtId="166" fontId="29" fillId="3" borderId="0" xfId="7" applyNumberFormat="1" applyFont="1" applyFill="1"/>
    <xf numFmtId="0" fontId="29" fillId="3" borderId="0" xfId="0" applyFont="1" applyFill="1"/>
    <xf numFmtId="0" fontId="5" fillId="2" borderId="0" xfId="0" applyFont="1" applyFill="1" applyAlignment="1">
      <alignment horizontal="justify" vertical="center"/>
    </xf>
    <xf numFmtId="0" fontId="15" fillId="2" borderId="0" xfId="0" applyFont="1" applyFill="1" applyAlignment="1">
      <alignment horizontal="left"/>
    </xf>
    <xf numFmtId="166" fontId="30" fillId="2" borderId="0" xfId="6" applyNumberFormat="1" applyFont="1" applyFill="1" applyAlignment="1">
      <alignment horizontal="right"/>
    </xf>
    <xf numFmtId="0" fontId="30" fillId="2" borderId="0" xfId="0" applyFont="1" applyFill="1" applyAlignment="1">
      <alignment horizontal="right"/>
    </xf>
    <xf numFmtId="166" fontId="30" fillId="2" borderId="0" xfId="6" applyNumberFormat="1" applyFont="1" applyFill="1"/>
    <xf numFmtId="0" fontId="30" fillId="2" borderId="0" xfId="0" applyFont="1" applyFill="1"/>
    <xf numFmtId="0" fontId="15" fillId="3" borderId="0" xfId="0" applyFont="1" applyFill="1" applyAlignment="1">
      <alignment horizontal="left"/>
    </xf>
    <xf numFmtId="0" fontId="30" fillId="3" borderId="0" xfId="0" applyFont="1" applyFill="1" applyAlignment="1">
      <alignment horizontal="right"/>
    </xf>
    <xf numFmtId="0" fontId="30" fillId="3" borderId="0" xfId="0" applyFont="1" applyFill="1"/>
    <xf numFmtId="0" fontId="30" fillId="2" borderId="8" xfId="0" applyFont="1" applyFill="1" applyBorder="1" applyAlignment="1">
      <alignment horizontal="justify" vertical="center"/>
    </xf>
    <xf numFmtId="0" fontId="15" fillId="6" borderId="4" xfId="0" applyFont="1" applyFill="1" applyBorder="1" applyAlignment="1">
      <alignment horizontal="left" vertical="center"/>
    </xf>
    <xf numFmtId="0" fontId="32" fillId="3" borderId="0" xfId="0" applyFont="1" applyFill="1" applyAlignment="1">
      <alignment horizontal="left"/>
    </xf>
    <xf numFmtId="166" fontId="33" fillId="3" borderId="0" xfId="7" applyNumberFormat="1" applyFont="1" applyFill="1" applyAlignment="1">
      <alignment horizontal="right"/>
    </xf>
    <xf numFmtId="0" fontId="33" fillId="3" borderId="0" xfId="0" applyFont="1" applyFill="1" applyAlignment="1">
      <alignment horizontal="right"/>
    </xf>
    <xf numFmtId="166" fontId="33" fillId="3" borderId="0" xfId="7" applyNumberFormat="1" applyFont="1" applyFill="1"/>
    <xf numFmtId="0" fontId="33" fillId="3" borderId="0" xfId="0" applyFont="1" applyFill="1"/>
    <xf numFmtId="0" fontId="21" fillId="3" borderId="0" xfId="0" applyFont="1" applyFill="1" applyAlignment="1">
      <alignment horizontal="left"/>
    </xf>
    <xf numFmtId="166" fontId="20" fillId="3" borderId="0" xfId="7" applyNumberFormat="1" applyFont="1" applyFill="1" applyAlignment="1">
      <alignment horizontal="right"/>
    </xf>
    <xf numFmtId="0" fontId="20" fillId="3" borderId="0" xfId="0" applyFont="1" applyFill="1" applyAlignment="1">
      <alignment horizontal="right"/>
    </xf>
    <xf numFmtId="166" fontId="20" fillId="3" borderId="0" xfId="7" applyNumberFormat="1" applyFont="1" applyFill="1"/>
    <xf numFmtId="0" fontId="20" fillId="3" borderId="0" xfId="0" applyFont="1" applyFill="1"/>
    <xf numFmtId="0" fontId="19" fillId="6" borderId="4" xfId="0" applyFont="1" applyFill="1" applyBorder="1" applyAlignment="1">
      <alignment horizontal="left" vertical="center"/>
    </xf>
    <xf numFmtId="0" fontId="7" fillId="2" borderId="0" xfId="0" applyFont="1" applyFill="1" applyBorder="1" applyAlignment="1">
      <alignment horizontal="center" vertical="center" wrapText="1"/>
    </xf>
    <xf numFmtId="17" fontId="7" fillId="2" borderId="1" xfId="0" applyNumberFormat="1" applyFont="1" applyFill="1" applyBorder="1" applyAlignment="1">
      <alignment horizontal="center" vertical="center" wrapText="1"/>
    </xf>
    <xf numFmtId="17" fontId="7" fillId="2" borderId="0"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3" borderId="1" xfId="0" applyFont="1" applyFill="1" applyBorder="1"/>
    <xf numFmtId="0" fontId="11" fillId="4"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9" fillId="2" borderId="0" xfId="0" applyFont="1" applyFill="1" applyBorder="1" applyAlignment="1">
      <alignment horizontal="left" vertical="center"/>
    </xf>
    <xf numFmtId="169" fontId="9" fillId="2" borderId="0" xfId="35" applyNumberFormat="1" applyFont="1" applyFill="1" applyBorder="1" applyAlignment="1">
      <alignment horizontal="left" vertical="center" wrapText="1"/>
    </xf>
    <xf numFmtId="0" fontId="11" fillId="2" borderId="0" xfId="0" applyFont="1" applyFill="1" applyBorder="1" applyAlignment="1">
      <alignment horizontal="center" vertical="center"/>
    </xf>
    <xf numFmtId="0" fontId="11" fillId="4" borderId="1" xfId="0" applyFont="1" applyFill="1" applyBorder="1" applyAlignment="1">
      <alignment horizontal="center" vertical="center"/>
    </xf>
    <xf numFmtId="1" fontId="34" fillId="2" borderId="4" xfId="0" applyNumberFormat="1" applyFont="1" applyFill="1" applyBorder="1" applyAlignment="1">
      <alignment horizontal="center"/>
    </xf>
    <xf numFmtId="0" fontId="9" fillId="3" borderId="0" xfId="0" applyFont="1" applyFill="1" applyBorder="1" applyAlignment="1">
      <alignment horizontal="justify" vertical="center" wrapText="1"/>
    </xf>
    <xf numFmtId="0" fontId="11" fillId="0" borderId="0" xfId="0" applyFont="1" applyFill="1" applyBorder="1" applyAlignment="1">
      <alignment horizontal="justify" vertical="center"/>
    </xf>
    <xf numFmtId="0" fontId="5" fillId="3" borderId="0" xfId="0" applyFont="1" applyFill="1" applyAlignment="1">
      <alignment horizontal="left" vertical="center" wrapText="1"/>
    </xf>
    <xf numFmtId="0" fontId="9" fillId="2" borderId="3" xfId="0" applyFont="1" applyFill="1" applyBorder="1" applyAlignment="1">
      <alignment horizontal="center" vertical="center"/>
    </xf>
    <xf numFmtId="0" fontId="9" fillId="2" borderId="0" xfId="0" applyFont="1" applyFill="1" applyBorder="1" applyAlignment="1">
      <alignment horizontal="center" vertical="center"/>
    </xf>
    <xf numFmtId="17" fontId="10" fillId="3" borderId="0" xfId="0" applyNumberFormat="1" applyFont="1" applyFill="1" applyBorder="1" applyAlignment="1">
      <alignment horizontal="center"/>
    </xf>
    <xf numFmtId="17" fontId="10" fillId="3" borderId="0" xfId="0" applyNumberFormat="1" applyFont="1" applyFill="1" applyBorder="1" applyAlignment="1"/>
    <xf numFmtId="17" fontId="10" fillId="2" borderId="0" xfId="0" applyNumberFormat="1" applyFont="1" applyFill="1" applyBorder="1" applyAlignment="1">
      <alignment vertical="center" wrapText="1"/>
    </xf>
    <xf numFmtId="17" fontId="10" fillId="3" borderId="0" xfId="0" applyNumberFormat="1" applyFont="1" applyFill="1" applyBorder="1" applyAlignment="1">
      <alignment vertical="top"/>
    </xf>
    <xf numFmtId="17" fontId="10" fillId="2" borderId="0" xfId="0" applyNumberFormat="1" applyFont="1" applyFill="1" applyBorder="1" applyAlignment="1">
      <alignment horizontal="center" vertical="center" wrapText="1"/>
    </xf>
    <xf numFmtId="0" fontId="25" fillId="0" borderId="9" xfId="1" applyFont="1" applyBorder="1" applyAlignment="1" applyProtection="1"/>
    <xf numFmtId="0" fontId="26" fillId="0" borderId="9" xfId="1" applyFont="1" applyBorder="1" applyAlignment="1" applyProtection="1"/>
    <xf numFmtId="0" fontId="10" fillId="3" borderId="0" xfId="0" applyFont="1" applyFill="1" applyAlignment="1">
      <alignment horizontal="left" vertical="center" wrapText="1"/>
    </xf>
    <xf numFmtId="0" fontId="35" fillId="2" borderId="0" xfId="0" applyFont="1" applyFill="1" applyBorder="1" applyAlignment="1">
      <alignment vertical="center" wrapText="1"/>
    </xf>
    <xf numFmtId="0" fontId="12" fillId="0" borderId="0" xfId="0" applyFont="1" applyAlignment="1">
      <alignment horizontal="justify" vertical="center"/>
    </xf>
    <xf numFmtId="0" fontId="36" fillId="2" borderId="0" xfId="0" applyFont="1" applyFill="1" applyBorder="1" applyAlignment="1">
      <alignment vertical="center" wrapText="1"/>
    </xf>
    <xf numFmtId="0" fontId="43" fillId="3" borderId="0" xfId="0" applyFont="1" applyFill="1"/>
    <xf numFmtId="166" fontId="1" fillId="3" borderId="0" xfId="10" applyNumberFormat="1" applyFont="1" applyFill="1"/>
    <xf numFmtId="166" fontId="39" fillId="3" borderId="0" xfId="10" applyNumberFormat="1" applyFont="1" applyFill="1" applyBorder="1" applyAlignment="1">
      <alignment horizontal="center"/>
    </xf>
    <xf numFmtId="0" fontId="1" fillId="3" borderId="0" xfId="9" applyFont="1" applyFill="1"/>
    <xf numFmtId="0" fontId="37" fillId="3" borderId="0" xfId="9" applyFont="1" applyFill="1" applyBorder="1" applyAlignment="1">
      <alignment horizontal="left"/>
    </xf>
    <xf numFmtId="0" fontId="39" fillId="2" borderId="0" xfId="9" applyFont="1" applyFill="1" applyAlignment="1"/>
    <xf numFmtId="0" fontId="39" fillId="3" borderId="0" xfId="9" applyFont="1" applyFill="1" applyAlignment="1">
      <alignment horizontal="center"/>
    </xf>
    <xf numFmtId="0" fontId="39" fillId="2" borderId="0" xfId="9" applyFont="1" applyFill="1" applyAlignment="1">
      <alignment horizontal="left"/>
    </xf>
    <xf numFmtId="49" fontId="39" fillId="2" borderId="0" xfId="9" applyNumberFormat="1" applyFont="1" applyFill="1" applyAlignment="1">
      <alignment horizontal="left"/>
    </xf>
    <xf numFmtId="0" fontId="1" fillId="2" borderId="0" xfId="9" applyFont="1" applyFill="1" applyBorder="1"/>
    <xf numFmtId="17" fontId="39" fillId="3" borderId="1" xfId="9" applyNumberFormat="1" applyFont="1" applyFill="1" applyBorder="1" applyAlignment="1">
      <alignment horizontal="center"/>
    </xf>
    <xf numFmtId="17" fontId="39" fillId="3" borderId="1" xfId="9" applyNumberFormat="1" applyFont="1" applyFill="1" applyBorder="1" applyAlignment="1">
      <alignment horizontal="left"/>
    </xf>
    <xf numFmtId="17" fontId="39" fillId="3" borderId="0" xfId="9" applyNumberFormat="1" applyFont="1" applyFill="1" applyBorder="1" applyAlignment="1">
      <alignment horizontal="left"/>
    </xf>
    <xf numFmtId="0" fontId="1" fillId="3" borderId="0" xfId="9" applyFont="1" applyFill="1" applyBorder="1"/>
    <xf numFmtId="0" fontId="43" fillId="3" borderId="0" xfId="9" applyFont="1" applyFill="1" applyAlignment="1">
      <alignment horizontal="justify" vertical="center"/>
    </xf>
    <xf numFmtId="17" fontId="54" fillId="2" borderId="3" xfId="9" applyNumberFormat="1" applyFont="1" applyFill="1" applyBorder="1" applyAlignment="1">
      <alignment horizontal="center" vertical="center"/>
    </xf>
    <xf numFmtId="17" fontId="42" fillId="3" borderId="2" xfId="9" applyNumberFormat="1" applyFont="1" applyFill="1" applyBorder="1" applyAlignment="1">
      <alignment horizontal="justify" vertical="center"/>
    </xf>
    <xf numFmtId="17" fontId="42" fillId="3" borderId="3" xfId="9" applyNumberFormat="1" applyFont="1" applyFill="1" applyBorder="1" applyAlignment="1">
      <alignment horizontal="center" vertical="center"/>
    </xf>
    <xf numFmtId="17" fontId="43" fillId="3" borderId="0" xfId="9" applyNumberFormat="1" applyFont="1" applyFill="1" applyBorder="1" applyAlignment="1"/>
    <xf numFmtId="0" fontId="42" fillId="3" borderId="0" xfId="9" applyFont="1" applyFill="1"/>
    <xf numFmtId="0" fontId="42" fillId="2" borderId="0" xfId="9" applyFont="1" applyFill="1" applyBorder="1" applyAlignment="1"/>
    <xf numFmtId="17" fontId="43" fillId="3" borderId="0" xfId="9" applyNumberFormat="1" applyFont="1" applyFill="1" applyBorder="1" applyAlignment="1">
      <alignment vertical="center"/>
    </xf>
    <xf numFmtId="0" fontId="42" fillId="2" borderId="1" xfId="9" applyFont="1" applyFill="1" applyBorder="1" applyAlignment="1">
      <alignment horizontal="center"/>
    </xf>
    <xf numFmtId="4" fontId="44" fillId="3" borderId="0" xfId="9" applyNumberFormat="1" applyFont="1" applyFill="1"/>
    <xf numFmtId="0" fontId="42" fillId="4" borderId="0" xfId="9" applyFont="1" applyFill="1" applyBorder="1" applyAlignment="1">
      <alignment horizontal="justify" vertical="center"/>
    </xf>
    <xf numFmtId="169" fontId="42" fillId="4" borderId="0" xfId="9" applyNumberFormat="1" applyFont="1" applyFill="1" applyBorder="1" applyAlignment="1">
      <alignment horizontal="center" vertical="center"/>
    </xf>
    <xf numFmtId="4" fontId="42" fillId="4" borderId="0" xfId="9" applyNumberFormat="1" applyFont="1" applyFill="1" applyBorder="1" applyAlignment="1">
      <alignment vertical="center"/>
    </xf>
    <xf numFmtId="172" fontId="44" fillId="3" borderId="0" xfId="9" applyNumberFormat="1" applyFont="1" applyFill="1"/>
    <xf numFmtId="0" fontId="42" fillId="3" borderId="0" xfId="9" applyFont="1" applyFill="1" applyBorder="1" applyAlignment="1">
      <alignment horizontal="justify" vertical="center"/>
    </xf>
    <xf numFmtId="169" fontId="42" fillId="3" borderId="0" xfId="9" applyNumberFormat="1" applyFont="1" applyFill="1" applyBorder="1" applyAlignment="1">
      <alignment horizontal="center" vertical="center"/>
    </xf>
    <xf numFmtId="4" fontId="42" fillId="3" borderId="0" xfId="9" applyNumberFormat="1" applyFont="1" applyFill="1" applyBorder="1" applyAlignment="1">
      <alignment vertical="center"/>
    </xf>
    <xf numFmtId="4" fontId="44" fillId="4" borderId="0" xfId="9" applyNumberFormat="1" applyFont="1" applyFill="1" applyBorder="1" applyAlignment="1">
      <alignment vertical="center"/>
    </xf>
    <xf numFmtId="4" fontId="44" fillId="4" borderId="0" xfId="9" applyNumberFormat="1" applyFont="1" applyFill="1" applyBorder="1" applyAlignment="1">
      <alignment horizontal="justify" vertical="center"/>
    </xf>
    <xf numFmtId="169" fontId="44" fillId="4" borderId="0" xfId="9" applyNumberFormat="1" applyFont="1" applyFill="1" applyBorder="1" applyAlignment="1">
      <alignment horizontal="center" vertical="center"/>
    </xf>
    <xf numFmtId="4" fontId="44" fillId="2" borderId="0" xfId="9" applyNumberFormat="1" applyFont="1" applyFill="1" applyBorder="1" applyAlignment="1">
      <alignment horizontal="justify" vertical="center"/>
    </xf>
    <xf numFmtId="169" fontId="44" fillId="3" borderId="0" xfId="9" applyNumberFormat="1" applyFont="1" applyFill="1" applyBorder="1" applyAlignment="1">
      <alignment horizontal="center" vertical="center"/>
    </xf>
    <xf numFmtId="4" fontId="44" fillId="3" borderId="0" xfId="9" applyNumberFormat="1" applyFont="1" applyFill="1" applyBorder="1" applyAlignment="1">
      <alignment vertical="center"/>
    </xf>
    <xf numFmtId="4" fontId="44" fillId="2" borderId="1" xfId="9" applyNumberFormat="1" applyFont="1" applyFill="1" applyBorder="1" applyAlignment="1">
      <alignment horizontal="justify" vertical="center"/>
    </xf>
    <xf numFmtId="169" fontId="44" fillId="3" borderId="1" xfId="9" applyNumberFormat="1" applyFont="1" applyFill="1" applyBorder="1" applyAlignment="1">
      <alignment horizontal="center" vertical="center"/>
    </xf>
    <xf numFmtId="4" fontId="44" fillId="3" borderId="1" xfId="9" applyNumberFormat="1" applyFont="1" applyFill="1" applyBorder="1" applyAlignment="1">
      <alignment vertical="center"/>
    </xf>
    <xf numFmtId="0" fontId="45" fillId="3" borderId="0" xfId="9" applyFont="1" applyFill="1" applyBorder="1" applyAlignment="1">
      <alignment horizontal="center" vertical="center" wrapText="1"/>
    </xf>
    <xf numFmtId="0" fontId="45" fillId="3" borderId="0" xfId="9" applyFont="1" applyFill="1" applyBorder="1" applyAlignment="1">
      <alignment horizontal="justify" vertical="center" wrapText="1"/>
    </xf>
    <xf numFmtId="170" fontId="44" fillId="2" borderId="0" xfId="9" applyNumberFormat="1" applyFont="1" applyFill="1" applyBorder="1" applyAlignment="1">
      <alignment horizontal="center" vertical="center"/>
    </xf>
    <xf numFmtId="4" fontId="44" fillId="2" borderId="0" xfId="9" applyNumberFormat="1" applyFont="1" applyFill="1"/>
    <xf numFmtId="0" fontId="45" fillId="3" borderId="0" xfId="9" applyFont="1" applyFill="1" applyBorder="1" applyAlignment="1">
      <alignment horizontal="left" vertical="center" wrapText="1"/>
    </xf>
    <xf numFmtId="0" fontId="45" fillId="3" borderId="0" xfId="9" applyFont="1" applyFill="1"/>
    <xf numFmtId="0" fontId="44" fillId="3" borderId="0" xfId="9" applyFont="1" applyFill="1"/>
    <xf numFmtId="0" fontId="46" fillId="3" borderId="0" xfId="9" applyFont="1" applyFill="1" applyBorder="1"/>
    <xf numFmtId="170" fontId="37" fillId="3" borderId="0" xfId="9" applyNumberFormat="1" applyFont="1" applyFill="1" applyBorder="1" applyAlignment="1">
      <alignment horizontal="center"/>
    </xf>
    <xf numFmtId="170" fontId="39" fillId="3" borderId="0" xfId="9" applyNumberFormat="1" applyFont="1" applyFill="1" applyAlignment="1">
      <alignment horizontal="center"/>
    </xf>
    <xf numFmtId="3" fontId="1" fillId="2" borderId="0" xfId="9" applyNumberFormat="1" applyFont="1" applyFill="1"/>
    <xf numFmtId="0" fontId="1" fillId="3" borderId="0" xfId="9" applyFont="1" applyFill="1" applyAlignment="1">
      <alignment horizontal="right"/>
    </xf>
    <xf numFmtId="4" fontId="1" fillId="2" borderId="0" xfId="9" applyNumberFormat="1" applyFont="1" applyFill="1" applyAlignment="1">
      <alignment horizontal="right"/>
    </xf>
    <xf numFmtId="0" fontId="1" fillId="3" borderId="0" xfId="9" applyFont="1" applyFill="1" applyBorder="1" applyAlignment="1">
      <alignment horizontal="right"/>
    </xf>
    <xf numFmtId="3" fontId="1" fillId="3" borderId="0" xfId="9" applyNumberFormat="1" applyFont="1" applyFill="1" applyBorder="1"/>
    <xf numFmtId="170" fontId="39" fillId="3" borderId="1" xfId="9" applyNumberFormat="1" applyFont="1" applyFill="1" applyBorder="1" applyAlignment="1">
      <alignment horizontal="center"/>
    </xf>
    <xf numFmtId="170" fontId="39" fillId="3" borderId="0" xfId="9" applyNumberFormat="1" applyFont="1" applyFill="1" applyBorder="1" applyAlignment="1">
      <alignment horizontal="center"/>
    </xf>
    <xf numFmtId="17" fontId="42" fillId="3" borderId="0" xfId="9" applyNumberFormat="1" applyFont="1" applyFill="1" applyBorder="1" applyAlignment="1">
      <alignment horizontal="justify" vertical="center"/>
    </xf>
    <xf numFmtId="17" fontId="43" fillId="3" borderId="0" xfId="9" applyNumberFormat="1" applyFont="1" applyFill="1" applyBorder="1" applyAlignment="1">
      <alignment horizontal="center" vertical="center"/>
    </xf>
    <xf numFmtId="0" fontId="43" fillId="3" borderId="0" xfId="9" applyFont="1" applyFill="1"/>
    <xf numFmtId="170" fontId="43" fillId="3" borderId="0" xfId="9" applyNumberFormat="1" applyFont="1" applyFill="1" applyBorder="1" applyAlignment="1">
      <alignment horizontal="center" vertical="center"/>
    </xf>
    <xf numFmtId="0" fontId="43" fillId="2" borderId="1" xfId="9" applyFont="1" applyFill="1" applyBorder="1" applyAlignment="1">
      <alignment horizontal="center" vertical="center"/>
    </xf>
    <xf numFmtId="170" fontId="42" fillId="2" borderId="0" xfId="9" applyNumberFormat="1" applyFont="1" applyFill="1" applyBorder="1" applyAlignment="1">
      <alignment horizontal="center" vertical="center"/>
    </xf>
    <xf numFmtId="170" fontId="42" fillId="2" borderId="1" xfId="9" applyNumberFormat="1" applyFont="1" applyFill="1" applyBorder="1" applyAlignment="1">
      <alignment horizontal="center" vertical="center"/>
    </xf>
    <xf numFmtId="0" fontId="42" fillId="2" borderId="0" xfId="9" applyFont="1" applyFill="1" applyBorder="1" applyAlignment="1">
      <alignment horizontal="center" vertical="center"/>
    </xf>
    <xf numFmtId="0" fontId="42" fillId="2" borderId="0" xfId="9" applyFont="1" applyFill="1" applyBorder="1" applyAlignment="1">
      <alignment horizontal="center" vertical="center" wrapText="1"/>
    </xf>
    <xf numFmtId="0" fontId="45" fillId="4" borderId="0" xfId="9" applyFont="1" applyFill="1" applyBorder="1" applyAlignment="1">
      <alignment horizontal="center" vertical="center"/>
    </xf>
    <xf numFmtId="170" fontId="44" fillId="4" borderId="0" xfId="9" applyNumberFormat="1" applyFont="1" applyFill="1" applyBorder="1" applyAlignment="1">
      <alignment horizontal="center" vertical="center"/>
    </xf>
    <xf numFmtId="0" fontId="42" fillId="2" borderId="0" xfId="9" applyFont="1" applyFill="1" applyBorder="1" applyAlignment="1">
      <alignment vertical="center" wrapText="1"/>
    </xf>
    <xf numFmtId="2" fontId="44" fillId="2" borderId="0" xfId="9" applyNumberFormat="1" applyFont="1" applyFill="1" applyBorder="1" applyAlignment="1">
      <alignment horizontal="center"/>
    </xf>
    <xf numFmtId="0" fontId="42" fillId="3" borderId="1" xfId="9" applyFont="1" applyFill="1" applyBorder="1" applyAlignment="1">
      <alignment horizontal="left" vertical="center"/>
    </xf>
    <xf numFmtId="2" fontId="42" fillId="3" borderId="1" xfId="9" applyNumberFormat="1" applyFont="1" applyFill="1" applyBorder="1" applyAlignment="1">
      <alignment horizontal="left" vertical="center" wrapText="1"/>
    </xf>
    <xf numFmtId="0" fontId="44" fillId="3" borderId="0" xfId="9" applyFont="1" applyFill="1" applyBorder="1" applyAlignment="1">
      <alignment horizontal="justify" vertical="center" wrapText="1"/>
    </xf>
    <xf numFmtId="0" fontId="44" fillId="4" borderId="0" xfId="9" applyFont="1" applyFill="1" applyBorder="1" applyAlignment="1">
      <alignment horizontal="justify" vertical="center"/>
    </xf>
    <xf numFmtId="2" fontId="42" fillId="3" borderId="1" xfId="9" applyNumberFormat="1" applyFont="1" applyFill="1" applyBorder="1" applyAlignment="1">
      <alignment horizontal="left" vertical="center"/>
    </xf>
    <xf numFmtId="0" fontId="42" fillId="3" borderId="0" xfId="9" applyFont="1" applyFill="1" applyBorder="1" applyAlignment="1">
      <alignment horizontal="left" vertical="center"/>
    </xf>
    <xf numFmtId="2" fontId="42" fillId="3" borderId="0" xfId="9" applyNumberFormat="1" applyFont="1" applyFill="1" applyBorder="1" applyAlignment="1">
      <alignment vertical="center" wrapText="1"/>
    </xf>
    <xf numFmtId="0" fontId="45" fillId="2" borderId="0" xfId="9" applyFont="1" applyFill="1" applyBorder="1" applyAlignment="1">
      <alignment horizontal="center" vertical="center"/>
    </xf>
    <xf numFmtId="0" fontId="44" fillId="2" borderId="0" xfId="9" applyFont="1" applyFill="1" applyBorder="1" applyAlignment="1">
      <alignment horizontal="justify" vertical="center"/>
    </xf>
    <xf numFmtId="0" fontId="45" fillId="4" borderId="0" xfId="9" applyFont="1" applyFill="1" applyBorder="1" applyAlignment="1">
      <alignment horizontal="center" vertical="center" wrapText="1"/>
    </xf>
    <xf numFmtId="0" fontId="44" fillId="4" borderId="0" xfId="9" applyFont="1" applyFill="1" applyBorder="1" applyAlignment="1">
      <alignment horizontal="justify" vertical="center" wrapText="1"/>
    </xf>
    <xf numFmtId="170" fontId="44" fillId="4" borderId="0" xfId="9" applyNumberFormat="1" applyFont="1" applyFill="1" applyAlignment="1">
      <alignment horizontal="center" vertical="center"/>
    </xf>
    <xf numFmtId="0" fontId="42" fillId="2" borderId="0" xfId="9" applyFont="1" applyFill="1" applyBorder="1" applyAlignment="1">
      <alignment horizontal="justify" vertical="center"/>
    </xf>
    <xf numFmtId="0" fontId="45" fillId="2" borderId="1" xfId="9" applyFont="1" applyFill="1" applyBorder="1" applyAlignment="1">
      <alignment horizontal="center" vertical="center"/>
    </xf>
    <xf numFmtId="0" fontId="42" fillId="2" borderId="1" xfId="9" applyFont="1" applyFill="1" applyBorder="1" applyAlignment="1">
      <alignment horizontal="justify" vertical="center"/>
    </xf>
    <xf numFmtId="170" fontId="44" fillId="2" borderId="1" xfId="9" applyNumberFormat="1" applyFont="1" applyFill="1" applyBorder="1" applyAlignment="1">
      <alignment horizontal="center" vertical="center"/>
    </xf>
    <xf numFmtId="170" fontId="1" fillId="3" borderId="0" xfId="9" applyNumberFormat="1" applyFont="1" applyFill="1" applyAlignment="1">
      <alignment horizontal="center"/>
    </xf>
    <xf numFmtId="0" fontId="42" fillId="3" borderId="0" xfId="9" applyFont="1" applyFill="1" applyBorder="1"/>
    <xf numFmtId="0" fontId="42" fillId="4" borderId="0" xfId="9" applyFont="1" applyFill="1" applyBorder="1"/>
    <xf numFmtId="170" fontId="42" fillId="4" borderId="0" xfId="9" applyNumberFormat="1" applyFont="1" applyFill="1" applyBorder="1" applyAlignment="1">
      <alignment horizontal="center"/>
    </xf>
    <xf numFmtId="2" fontId="45" fillId="2" borderId="0" xfId="9" applyNumberFormat="1" applyFont="1" applyFill="1" applyBorder="1" applyAlignment="1">
      <alignment horizontal="center"/>
    </xf>
    <xf numFmtId="0" fontId="44" fillId="3" borderId="0" xfId="9" applyFont="1" applyFill="1" applyBorder="1"/>
    <xf numFmtId="170" fontId="44" fillId="2" borderId="0" xfId="9" applyNumberFormat="1" applyFont="1" applyFill="1" applyBorder="1" applyAlignment="1">
      <alignment horizontal="center"/>
    </xf>
    <xf numFmtId="0" fontId="44" fillId="4" borderId="0" xfId="9" applyFont="1" applyFill="1" applyBorder="1"/>
    <xf numFmtId="170" fontId="44" fillId="4" borderId="0" xfId="9" applyNumberFormat="1" applyFont="1" applyFill="1" applyBorder="1" applyAlignment="1">
      <alignment horizontal="center"/>
    </xf>
    <xf numFmtId="0" fontId="44" fillId="3" borderId="1" xfId="9" applyFont="1" applyFill="1" applyBorder="1"/>
    <xf numFmtId="170" fontId="44" fillId="2" borderId="1" xfId="9" applyNumberFormat="1" applyFont="1" applyFill="1" applyBorder="1" applyAlignment="1">
      <alignment horizontal="center"/>
    </xf>
    <xf numFmtId="0" fontId="45" fillId="2" borderId="0" xfId="9" applyFont="1" applyFill="1" applyBorder="1" applyAlignment="1">
      <alignment horizontal="justify" vertical="center"/>
    </xf>
    <xf numFmtId="4" fontId="44" fillId="2" borderId="0" xfId="9" applyNumberFormat="1" applyFont="1" applyFill="1" applyBorder="1"/>
    <xf numFmtId="0" fontId="43" fillId="3" borderId="0" xfId="9" applyFont="1" applyFill="1" applyBorder="1" applyAlignment="1">
      <alignment horizontal="left"/>
    </xf>
    <xf numFmtId="0" fontId="55" fillId="2" borderId="0" xfId="9" applyFont="1" applyFill="1" applyBorder="1" applyAlignment="1">
      <alignment horizontal="justify" vertical="center"/>
    </xf>
    <xf numFmtId="0" fontId="43" fillId="2" borderId="0" xfId="9" applyFont="1" applyFill="1" applyAlignment="1"/>
    <xf numFmtId="0" fontId="43" fillId="2" borderId="0" xfId="9" applyFont="1" applyFill="1" applyAlignment="1">
      <alignment horizontal="left"/>
    </xf>
    <xf numFmtId="0" fontId="43" fillId="3" borderId="0" xfId="9" applyFont="1" applyFill="1" applyAlignment="1">
      <alignment horizontal="center"/>
    </xf>
    <xf numFmtId="0" fontId="45" fillId="3" borderId="0" xfId="9" applyFont="1" applyFill="1" applyAlignment="1">
      <alignment horizontal="right"/>
    </xf>
    <xf numFmtId="0" fontId="45" fillId="3" borderId="0" xfId="9" applyFont="1" applyFill="1" applyBorder="1" applyAlignment="1">
      <alignment horizontal="right"/>
    </xf>
    <xf numFmtId="0" fontId="45" fillId="3" borderId="0" xfId="9" applyFont="1" applyFill="1" applyBorder="1"/>
    <xf numFmtId="3" fontId="45" fillId="3" borderId="0" xfId="9" applyNumberFormat="1" applyFont="1" applyFill="1" applyBorder="1"/>
    <xf numFmtId="17" fontId="43" fillId="3" borderId="1" xfId="9" applyNumberFormat="1" applyFont="1" applyFill="1" applyBorder="1" applyAlignment="1">
      <alignment horizontal="left"/>
    </xf>
    <xf numFmtId="17" fontId="43" fillId="3" borderId="1" xfId="9" applyNumberFormat="1" applyFont="1" applyFill="1" applyBorder="1" applyAlignment="1">
      <alignment horizontal="center" vertical="center"/>
    </xf>
    <xf numFmtId="0" fontId="43" fillId="3" borderId="0" xfId="9" applyFont="1" applyFill="1" applyBorder="1"/>
    <xf numFmtId="4" fontId="45" fillId="3" borderId="0" xfId="9" applyNumberFormat="1" applyFont="1" applyFill="1"/>
    <xf numFmtId="0" fontId="43" fillId="3" borderId="2" xfId="9" applyFont="1" applyFill="1" applyBorder="1" applyAlignment="1">
      <alignment vertical="center" wrapText="1"/>
    </xf>
    <xf numFmtId="4" fontId="45" fillId="2" borderId="0" xfId="9" applyNumberFormat="1" applyFont="1" applyFill="1" applyBorder="1" applyAlignment="1">
      <alignment horizontal="center" vertical="center"/>
    </xf>
    <xf numFmtId="4" fontId="45" fillId="4" borderId="0" xfId="9" applyNumberFormat="1" applyFont="1" applyFill="1"/>
    <xf numFmtId="0" fontId="42" fillId="4" borderId="0" xfId="9" applyFont="1" applyFill="1" applyBorder="1" applyAlignment="1">
      <alignment vertical="center"/>
    </xf>
    <xf numFmtId="173" fontId="45" fillId="3" borderId="0" xfId="9" applyNumberFormat="1" applyFont="1" applyFill="1"/>
    <xf numFmtId="4" fontId="44" fillId="2" borderId="0" xfId="9" applyNumberFormat="1" applyFont="1" applyFill="1" applyBorder="1" applyAlignment="1">
      <alignment horizontal="center" vertical="center"/>
    </xf>
    <xf numFmtId="0" fontId="43" fillId="2" borderId="0" xfId="9" applyFont="1" applyFill="1" applyBorder="1" applyAlignment="1">
      <alignment horizontal="center" vertical="center"/>
    </xf>
    <xf numFmtId="4" fontId="42" fillId="3" borderId="1" xfId="9" applyNumberFormat="1" applyFont="1" applyFill="1" applyBorder="1" applyAlignment="1">
      <alignment horizontal="left" vertical="center"/>
    </xf>
    <xf numFmtId="169" fontId="44" fillId="2" borderId="0" xfId="9" applyNumberFormat="1" applyFont="1" applyFill="1" applyBorder="1" applyAlignment="1">
      <alignment horizontal="center" vertical="center"/>
    </xf>
    <xf numFmtId="4" fontId="45" fillId="2" borderId="0" xfId="9" applyNumberFormat="1" applyFont="1" applyFill="1"/>
    <xf numFmtId="169" fontId="44" fillId="2" borderId="1" xfId="9" applyNumberFormat="1" applyFont="1" applyFill="1" applyBorder="1" applyAlignment="1">
      <alignment horizontal="center" vertical="center"/>
    </xf>
    <xf numFmtId="0" fontId="45" fillId="3" borderId="0" xfId="9" applyFont="1" applyFill="1" applyAlignment="1">
      <alignment horizontal="center" vertical="center"/>
    </xf>
    <xf numFmtId="4" fontId="11" fillId="2" borderId="2" xfId="0" applyNumberFormat="1" applyFont="1" applyFill="1" applyBorder="1"/>
    <xf numFmtId="170" fontId="11" fillId="2" borderId="2" xfId="0" applyNumberFormat="1" applyFont="1" applyFill="1" applyBorder="1" applyAlignment="1">
      <alignment horizontal="center" vertical="center" wrapText="1"/>
    </xf>
    <xf numFmtId="0" fontId="11" fillId="3" borderId="2" xfId="0" applyFont="1" applyFill="1" applyBorder="1" applyAlignment="1">
      <alignment horizontal="justify" vertical="center" wrapText="1"/>
    </xf>
    <xf numFmtId="170" fontId="11" fillId="3" borderId="2" xfId="0" applyNumberFormat="1" applyFont="1" applyFill="1" applyBorder="1" applyAlignment="1">
      <alignment horizontal="center" vertical="center" wrapText="1"/>
    </xf>
    <xf numFmtId="0" fontId="11" fillId="3" borderId="2" xfId="0" applyFont="1" applyFill="1" applyBorder="1"/>
    <xf numFmtId="0" fontId="11" fillId="2" borderId="2" xfId="0" applyFont="1" applyFill="1" applyBorder="1" applyAlignment="1">
      <alignment horizontal="justify" vertical="center"/>
    </xf>
    <xf numFmtId="0" fontId="37" fillId="0" borderId="0" xfId="9" applyFont="1" applyFill="1" applyBorder="1" applyAlignment="1">
      <alignment horizontal="left"/>
    </xf>
    <xf numFmtId="0" fontId="1" fillId="0" borderId="0" xfId="9" applyFont="1" applyFill="1"/>
    <xf numFmtId="0" fontId="39" fillId="0" borderId="0" xfId="9" applyFont="1" applyFill="1" applyAlignment="1">
      <alignment horizontal="center"/>
    </xf>
    <xf numFmtId="49" fontId="39" fillId="0" borderId="0" xfId="9" applyNumberFormat="1" applyFont="1" applyFill="1" applyAlignment="1"/>
    <xf numFmtId="17" fontId="57" fillId="0" borderId="0" xfId="9" applyNumberFormat="1" applyFont="1" applyFill="1" applyAlignment="1"/>
    <xf numFmtId="49" fontId="57" fillId="0" borderId="0" xfId="9" applyNumberFormat="1" applyFont="1" applyFill="1" applyAlignment="1"/>
    <xf numFmtId="0" fontId="1" fillId="0" borderId="0" xfId="9" applyFont="1" applyFill="1" applyBorder="1" applyAlignment="1">
      <alignment horizontal="right"/>
    </xf>
    <xf numFmtId="0" fontId="1" fillId="0" borderId="0" xfId="9" applyFont="1" applyFill="1" applyBorder="1"/>
    <xf numFmtId="3" fontId="1" fillId="0" borderId="0" xfId="9" applyNumberFormat="1" applyFont="1" applyFill="1" applyBorder="1"/>
    <xf numFmtId="17" fontId="57" fillId="0" borderId="0" xfId="9" applyNumberFormat="1" applyFont="1" applyFill="1" applyAlignment="1">
      <alignment horizontal="left"/>
    </xf>
    <xf numFmtId="49" fontId="57" fillId="0" borderId="0" xfId="9" applyNumberFormat="1" applyFont="1" applyFill="1" applyAlignment="1">
      <alignment horizontal="left"/>
    </xf>
    <xf numFmtId="0" fontId="42" fillId="3" borderId="2" xfId="9" applyFont="1" applyFill="1" applyBorder="1"/>
    <xf numFmtId="0" fontId="42" fillId="2" borderId="0" xfId="9" applyFont="1" applyFill="1" applyBorder="1" applyAlignment="1">
      <alignment vertical="center"/>
    </xf>
    <xf numFmtId="0" fontId="42" fillId="2" borderId="1" xfId="9" applyFont="1" applyFill="1" applyBorder="1" applyAlignment="1">
      <alignment vertical="center"/>
    </xf>
    <xf numFmtId="0" fontId="42" fillId="3" borderId="1" xfId="9" applyFont="1" applyFill="1" applyBorder="1" applyAlignment="1">
      <alignment horizontal="center" vertical="center"/>
    </xf>
    <xf numFmtId="169" fontId="44" fillId="3" borderId="0" xfId="9" applyNumberFormat="1" applyFont="1" applyFill="1" applyBorder="1" applyAlignment="1">
      <alignment horizontal="center"/>
    </xf>
    <xf numFmtId="169" fontId="44" fillId="4" borderId="0" xfId="9" applyNumberFormat="1" applyFont="1" applyFill="1" applyBorder="1" applyAlignment="1">
      <alignment horizontal="center"/>
    </xf>
    <xf numFmtId="0" fontId="44" fillId="2" borderId="1" xfId="9" applyFont="1" applyFill="1" applyBorder="1" applyAlignment="1">
      <alignment horizontal="justify" vertical="center" wrapText="1"/>
    </xf>
    <xf numFmtId="169" fontId="44" fillId="2" borderId="1" xfId="9" applyNumberFormat="1" applyFont="1" applyFill="1" applyBorder="1" applyAlignment="1">
      <alignment horizontal="center"/>
    </xf>
    <xf numFmtId="169" fontId="44" fillId="0" borderId="1" xfId="9" applyNumberFormat="1" applyFont="1" applyFill="1" applyBorder="1" applyAlignment="1">
      <alignment horizontal="center"/>
    </xf>
    <xf numFmtId="0" fontId="45" fillId="0" borderId="0" xfId="9" applyFont="1" applyFill="1"/>
    <xf numFmtId="0" fontId="44" fillId="0" borderId="0" xfId="9" applyFont="1" applyFill="1"/>
    <xf numFmtId="0" fontId="46" fillId="0" borderId="0" xfId="9" applyFont="1" applyFill="1" applyBorder="1"/>
    <xf numFmtId="0" fontId="45" fillId="0" borderId="0" xfId="9" applyFont="1" applyFill="1" applyAlignment="1">
      <alignment vertical="center" wrapText="1"/>
    </xf>
    <xf numFmtId="0" fontId="45" fillId="0" borderId="0" xfId="9" applyFont="1" applyFill="1" applyAlignment="1">
      <alignment horizontal="left" vertical="center" wrapText="1"/>
    </xf>
    <xf numFmtId="17" fontId="42" fillId="0" borderId="0" xfId="9" applyNumberFormat="1" applyFont="1" applyFill="1" applyBorder="1" applyAlignment="1">
      <alignment horizontal="center" vertical="center"/>
    </xf>
    <xf numFmtId="17" fontId="42" fillId="0" borderId="0" xfId="9" applyNumberFormat="1" applyFont="1" applyFill="1" applyBorder="1" applyAlignment="1">
      <alignment horizontal="center" vertical="center" wrapText="1"/>
    </xf>
    <xf numFmtId="17" fontId="43" fillId="0" borderId="0" xfId="9" applyNumberFormat="1" applyFont="1" applyFill="1" applyBorder="1" applyAlignment="1">
      <alignment horizontal="center" vertical="center"/>
    </xf>
    <xf numFmtId="0" fontId="39" fillId="0" borderId="0" xfId="9" applyFont="1" applyFill="1" applyAlignment="1">
      <alignment vertical="center"/>
    </xf>
    <xf numFmtId="0" fontId="1" fillId="0" borderId="0" xfId="9" applyFont="1" applyFill="1" applyAlignment="1">
      <alignment horizontal="right"/>
    </xf>
    <xf numFmtId="4" fontId="1" fillId="0" borderId="0" xfId="9" applyNumberFormat="1" applyFont="1" applyFill="1" applyAlignment="1">
      <alignment horizontal="right"/>
    </xf>
    <xf numFmtId="169" fontId="44" fillId="0" borderId="0" xfId="9" applyNumberFormat="1" applyFont="1" applyFill="1" applyBorder="1" applyAlignment="1">
      <alignment horizontal="center"/>
    </xf>
    <xf numFmtId="49" fontId="7" fillId="2" borderId="0" xfId="0" applyNumberFormat="1" applyFont="1" applyFill="1" applyAlignment="1">
      <alignment horizontal="left"/>
    </xf>
    <xf numFmtId="17" fontId="19" fillId="6" borderId="8" xfId="0" applyNumberFormat="1" applyFont="1" applyFill="1" applyBorder="1" applyAlignment="1">
      <alignment horizontal="center" vertical="center" wrapText="1"/>
    </xf>
    <xf numFmtId="17" fontId="42" fillId="3" borderId="3" xfId="9"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16" fillId="5" borderId="0" xfId="0" applyFont="1" applyFill="1" applyBorder="1" applyAlignment="1">
      <alignment horizontal="center" vertical="center" wrapText="1"/>
    </xf>
    <xf numFmtId="0" fontId="10" fillId="3" borderId="0" xfId="0" applyFont="1" applyFill="1" applyAlignment="1">
      <alignment horizontal="left" vertical="center" wrapText="1"/>
    </xf>
    <xf numFmtId="4" fontId="5" fillId="3" borderId="0" xfId="0" applyNumberFormat="1" applyFont="1" applyFill="1" applyBorder="1" applyAlignment="1">
      <alignment horizontal="right"/>
    </xf>
    <xf numFmtId="4" fontId="11" fillId="3" borderId="1" xfId="0" applyNumberFormat="1" applyFont="1" applyFill="1" applyBorder="1"/>
    <xf numFmtId="170" fontId="11" fillId="3" borderId="1" xfId="0" applyNumberFormat="1" applyFont="1" applyFill="1" applyBorder="1" applyAlignment="1">
      <alignment horizontal="center" vertical="center" wrapText="1"/>
    </xf>
    <xf numFmtId="170" fontId="11" fillId="2" borderId="1" xfId="0" applyNumberFormat="1" applyFont="1" applyFill="1" applyBorder="1" applyAlignment="1">
      <alignment horizontal="center" vertical="center" wrapText="1"/>
    </xf>
    <xf numFmtId="0" fontId="42" fillId="2" borderId="0" xfId="9" applyFont="1" applyFill="1" applyBorder="1" applyAlignment="1">
      <alignment horizontal="center" vertical="center"/>
    </xf>
    <xf numFmtId="0" fontId="37" fillId="3" borderId="0" xfId="0" applyFont="1" applyFill="1" applyBorder="1" applyAlignment="1">
      <alignment horizontal="left"/>
    </xf>
    <xf numFmtId="0" fontId="1" fillId="3" borderId="0" xfId="0" applyFont="1" applyFill="1"/>
    <xf numFmtId="0" fontId="39" fillId="2" borderId="0" xfId="0" applyFont="1" applyFill="1" applyAlignment="1">
      <alignment horizontal="left"/>
    </xf>
    <xf numFmtId="0" fontId="39" fillId="3" borderId="0" xfId="0" applyFont="1" applyFill="1" applyAlignment="1">
      <alignment horizontal="center"/>
    </xf>
    <xf numFmtId="49" fontId="39" fillId="2" borderId="0" xfId="0" applyNumberFormat="1" applyFont="1" applyFill="1" applyAlignment="1"/>
    <xf numFmtId="49" fontId="39" fillId="2" borderId="0" xfId="0" applyNumberFormat="1" applyFont="1" applyFill="1" applyAlignment="1">
      <alignment horizontal="left"/>
    </xf>
    <xf numFmtId="4" fontId="1" fillId="3" borderId="0" xfId="0" applyNumberFormat="1" applyFont="1" applyFill="1" applyAlignment="1">
      <alignment horizontal="right"/>
    </xf>
    <xf numFmtId="0" fontId="1" fillId="3" borderId="0" xfId="0" applyFont="1" applyFill="1" applyAlignment="1">
      <alignment horizontal="right"/>
    </xf>
    <xf numFmtId="0" fontId="1" fillId="3" borderId="0" xfId="0" applyFont="1" applyFill="1" applyBorder="1" applyAlignment="1">
      <alignment horizontal="right"/>
    </xf>
    <xf numFmtId="0" fontId="1" fillId="3" borderId="0" xfId="0" applyFont="1" applyFill="1" applyBorder="1"/>
    <xf numFmtId="3" fontId="1" fillId="3" borderId="0" xfId="0" applyNumberFormat="1" applyFont="1" applyFill="1" applyBorder="1"/>
    <xf numFmtId="17" fontId="41" fillId="3" borderId="1" xfId="0" applyNumberFormat="1" applyFont="1" applyFill="1" applyBorder="1" applyAlignment="1">
      <alignment horizontal="left"/>
    </xf>
    <xf numFmtId="17" fontId="41" fillId="3" borderId="0" xfId="0" applyNumberFormat="1" applyFont="1" applyFill="1" applyBorder="1" applyAlignment="1">
      <alignment horizontal="left"/>
    </xf>
    <xf numFmtId="0" fontId="42" fillId="3" borderId="0" xfId="0" applyFont="1" applyFill="1"/>
    <xf numFmtId="0" fontId="42" fillId="2" borderId="0" xfId="0" applyFont="1" applyFill="1" applyBorder="1" applyAlignment="1">
      <alignment vertical="center"/>
    </xf>
    <xf numFmtId="0" fontId="42" fillId="2" borderId="1" xfId="0" applyFont="1" applyFill="1" applyBorder="1" applyAlignment="1">
      <alignment vertical="center"/>
    </xf>
    <xf numFmtId="0" fontId="42" fillId="3" borderId="1" xfId="0" applyFont="1" applyFill="1" applyBorder="1" applyAlignment="1">
      <alignment horizontal="center" vertical="center"/>
    </xf>
    <xf numFmtId="0" fontId="44" fillId="3" borderId="0" xfId="0" applyFont="1" applyFill="1" applyBorder="1" applyAlignment="1">
      <alignment horizontal="justify" vertical="center" wrapText="1"/>
    </xf>
    <xf numFmtId="169" fontId="44" fillId="3" borderId="0" xfId="0" applyNumberFormat="1" applyFont="1" applyFill="1" applyBorder="1" applyAlignment="1">
      <alignment horizontal="center"/>
    </xf>
    <xf numFmtId="4" fontId="44" fillId="3" borderId="0" xfId="0" applyNumberFormat="1" applyFont="1" applyFill="1"/>
    <xf numFmtId="0" fontId="44" fillId="4" borderId="0" xfId="0" applyFont="1" applyFill="1" applyBorder="1" applyAlignment="1">
      <alignment horizontal="justify" vertical="center"/>
    </xf>
    <xf numFmtId="169" fontId="44" fillId="4" borderId="0" xfId="0" applyNumberFormat="1" applyFont="1" applyFill="1" applyBorder="1" applyAlignment="1">
      <alignment horizontal="center"/>
    </xf>
    <xf numFmtId="0" fontId="44" fillId="2" borderId="1" xfId="0" applyFont="1" applyFill="1" applyBorder="1" applyAlignment="1">
      <alignment horizontal="justify" vertical="center" wrapText="1"/>
    </xf>
    <xf numFmtId="169" fontId="44" fillId="2" borderId="1" xfId="0" applyNumberFormat="1" applyFont="1" applyFill="1" applyBorder="1" applyAlignment="1">
      <alignment horizontal="center"/>
    </xf>
    <xf numFmtId="4" fontId="44" fillId="2" borderId="0" xfId="0" applyNumberFormat="1" applyFont="1" applyFill="1"/>
    <xf numFmtId="0" fontId="44" fillId="2" borderId="0" xfId="0" applyFont="1" applyFill="1" applyBorder="1" applyAlignment="1">
      <alignment horizontal="justify" vertical="center" wrapText="1"/>
    </xf>
    <xf numFmtId="169" fontId="44" fillId="2" borderId="0" xfId="0" applyNumberFormat="1" applyFont="1" applyFill="1" applyBorder="1" applyAlignment="1">
      <alignment horizontal="center"/>
    </xf>
    <xf numFmtId="0" fontId="45" fillId="3" borderId="0" xfId="0" applyFont="1" applyFill="1"/>
    <xf numFmtId="0" fontId="44" fillId="3" borderId="0" xfId="0" applyFont="1" applyFill="1"/>
    <xf numFmtId="0" fontId="44" fillId="3" borderId="0" xfId="0" applyFont="1" applyFill="1" applyBorder="1"/>
    <xf numFmtId="0" fontId="46" fillId="3" borderId="0" xfId="0" applyFont="1" applyFill="1" applyBorder="1"/>
    <xf numFmtId="0" fontId="45" fillId="3" borderId="0" xfId="0" applyFont="1" applyFill="1" applyBorder="1"/>
    <xf numFmtId="0" fontId="45" fillId="3" borderId="0" xfId="0" applyFont="1" applyFill="1" applyAlignment="1">
      <alignment horizontal="left" vertical="center" wrapText="1"/>
    </xf>
    <xf numFmtId="169" fontId="1" fillId="3" borderId="0" xfId="0" applyNumberFormat="1" applyFont="1" applyFill="1"/>
    <xf numFmtId="164" fontId="1" fillId="3" borderId="0" xfId="0" applyNumberFormat="1" applyFont="1" applyFill="1"/>
    <xf numFmtId="169" fontId="47" fillId="3" borderId="0" xfId="0" applyNumberFormat="1" applyFont="1" applyFill="1" applyBorder="1" applyAlignment="1">
      <alignment horizontal="center"/>
    </xf>
    <xf numFmtId="4" fontId="44" fillId="2" borderId="0" xfId="0" applyNumberFormat="1" applyFont="1" applyFill="1" applyBorder="1"/>
    <xf numFmtId="0" fontId="41" fillId="2" borderId="0" xfId="0" applyFont="1" applyFill="1"/>
    <xf numFmtId="0" fontId="48" fillId="2" borderId="0" xfId="0" applyFont="1" applyFill="1"/>
    <xf numFmtId="0" fontId="39" fillId="2" borderId="0" xfId="0" applyFont="1" applyFill="1" applyAlignment="1"/>
    <xf numFmtId="0" fontId="42" fillId="3" borderId="0" xfId="0" applyFont="1" applyFill="1" applyBorder="1"/>
    <xf numFmtId="0" fontId="42" fillId="2" borderId="1" xfId="0" applyFont="1" applyFill="1" applyBorder="1" applyAlignment="1">
      <alignment horizontal="center" vertical="center"/>
    </xf>
    <xf numFmtId="169" fontId="44" fillId="3" borderId="2" xfId="0" applyNumberFormat="1" applyFont="1" applyFill="1" applyBorder="1" applyAlignment="1">
      <alignment horizontal="center" vertical="center"/>
    </xf>
    <xf numFmtId="169" fontId="44" fillId="4" borderId="0" xfId="0" applyNumberFormat="1" applyFont="1" applyFill="1" applyBorder="1" applyAlignment="1">
      <alignment horizontal="center" vertical="center"/>
    </xf>
    <xf numFmtId="4" fontId="44" fillId="4" borderId="0" xfId="0" applyNumberFormat="1" applyFont="1" applyFill="1"/>
    <xf numFmtId="169" fontId="44" fillId="3" borderId="0" xfId="0" applyNumberFormat="1" applyFont="1" applyFill="1" applyBorder="1" applyAlignment="1">
      <alignment horizontal="center" vertical="center"/>
    </xf>
    <xf numFmtId="0" fontId="44" fillId="3" borderId="1" xfId="0" applyFont="1" applyFill="1" applyBorder="1" applyAlignment="1">
      <alignment horizontal="justify" vertical="center" wrapText="1"/>
    </xf>
    <xf numFmtId="169" fontId="44" fillId="3" borderId="1" xfId="0" applyNumberFormat="1" applyFont="1" applyFill="1" applyBorder="1" applyAlignment="1">
      <alignment horizontal="center" vertical="center"/>
    </xf>
    <xf numFmtId="0" fontId="44" fillId="2" borderId="2" xfId="0" applyFont="1" applyFill="1" applyBorder="1" applyAlignment="1">
      <alignment horizontal="justify" vertical="center" wrapText="1"/>
    </xf>
    <xf numFmtId="169" fontId="49" fillId="2" borderId="2" xfId="0" applyNumberFormat="1" applyFont="1" applyFill="1" applyBorder="1" applyAlignment="1">
      <alignment horizontal="center" vertical="center"/>
    </xf>
    <xf numFmtId="0" fontId="1" fillId="2" borderId="0" xfId="0" applyFont="1" applyFill="1"/>
    <xf numFmtId="0" fontId="39" fillId="2" borderId="0" xfId="0" applyFont="1" applyFill="1" applyAlignment="1">
      <alignment horizontal="center"/>
    </xf>
    <xf numFmtId="0" fontId="39" fillId="2" borderId="1" xfId="0" applyFont="1" applyFill="1" applyBorder="1" applyAlignment="1">
      <alignment horizontal="left"/>
    </xf>
    <xf numFmtId="3" fontId="1" fillId="2" borderId="0" xfId="0" applyNumberFormat="1" applyFont="1" applyFill="1"/>
    <xf numFmtId="0" fontId="1" fillId="2" borderId="0" xfId="0" applyFont="1" applyFill="1" applyAlignment="1">
      <alignment horizontal="right"/>
    </xf>
    <xf numFmtId="4" fontId="1" fillId="2" borderId="0" xfId="0" applyNumberFormat="1" applyFont="1" applyFill="1" applyAlignment="1">
      <alignment horizontal="right"/>
    </xf>
    <xf numFmtId="0" fontId="1" fillId="2" borderId="0" xfId="0" applyFont="1" applyFill="1" applyBorder="1" applyAlignment="1">
      <alignment horizontal="right"/>
    </xf>
    <xf numFmtId="0" fontId="1" fillId="2" borderId="0" xfId="0" applyFont="1" applyFill="1" applyBorder="1"/>
    <xf numFmtId="3" fontId="1" fillId="2" borderId="0" xfId="0" applyNumberFormat="1" applyFont="1" applyFill="1" applyBorder="1"/>
    <xf numFmtId="2" fontId="44" fillId="2" borderId="0" xfId="0" applyNumberFormat="1" applyFont="1" applyFill="1" applyBorder="1" applyAlignment="1">
      <alignment horizontal="center"/>
    </xf>
    <xf numFmtId="2" fontId="44" fillId="2" borderId="2" xfId="0" applyNumberFormat="1" applyFont="1" applyFill="1" applyBorder="1" applyAlignment="1">
      <alignment horizontal="center"/>
    </xf>
    <xf numFmtId="2" fontId="44" fillId="2" borderId="3" xfId="0" applyNumberFormat="1" applyFont="1" applyFill="1" applyBorder="1" applyAlignment="1">
      <alignment horizontal="center"/>
    </xf>
    <xf numFmtId="0" fontId="44" fillId="2" borderId="0" xfId="0" applyFont="1" applyFill="1"/>
    <xf numFmtId="0" fontId="42" fillId="2" borderId="0" xfId="0" applyFont="1" applyFill="1" applyBorder="1" applyAlignment="1">
      <alignment vertical="center" wrapText="1"/>
    </xf>
    <xf numFmtId="0" fontId="39" fillId="2" borderId="0" xfId="0" applyFont="1" applyFill="1"/>
    <xf numFmtId="0" fontId="39" fillId="3" borderId="0" xfId="0" applyFont="1" applyFill="1"/>
    <xf numFmtId="0" fontId="42" fillId="3" borderId="3" xfId="0" applyFont="1" applyFill="1" applyBorder="1" applyAlignment="1">
      <alignment horizontal="center" vertical="center"/>
    </xf>
    <xf numFmtId="0" fontId="42" fillId="2" borderId="0" xfId="0" applyFont="1" applyFill="1" applyBorder="1" applyAlignment="1">
      <alignment horizontal="center" vertical="center"/>
    </xf>
    <xf numFmtId="0" fontId="42" fillId="3" borderId="0" xfId="0" applyFont="1" applyFill="1" applyBorder="1" applyAlignment="1">
      <alignment horizontal="center" vertical="center"/>
    </xf>
    <xf numFmtId="170" fontId="44" fillId="4" borderId="0" xfId="0" applyNumberFormat="1" applyFont="1" applyFill="1" applyBorder="1" applyAlignment="1">
      <alignment horizontal="center" vertical="center"/>
    </xf>
    <xf numFmtId="170" fontId="44" fillId="3" borderId="0" xfId="0" applyNumberFormat="1" applyFont="1" applyFill="1" applyBorder="1" applyAlignment="1">
      <alignment horizontal="center" vertical="center" wrapText="1"/>
    </xf>
    <xf numFmtId="0" fontId="1" fillId="2" borderId="0" xfId="0" applyFont="1" applyFill="1" applyBorder="1" applyAlignment="1">
      <alignment horizontal="justify" vertical="center"/>
    </xf>
    <xf numFmtId="0" fontId="45" fillId="2" borderId="0" xfId="0" applyFont="1" applyFill="1"/>
    <xf numFmtId="0" fontId="44" fillId="2" borderId="1" xfId="0" applyFont="1" applyFill="1" applyBorder="1" applyAlignment="1">
      <alignment horizontal="justify" vertical="center"/>
    </xf>
    <xf numFmtId="170" fontId="44" fillId="3" borderId="1" xfId="0" applyNumberFormat="1" applyFont="1" applyFill="1" applyBorder="1" applyAlignment="1">
      <alignment horizontal="center" vertical="center" wrapText="1"/>
    </xf>
    <xf numFmtId="0" fontId="44" fillId="2" borderId="0" xfId="0" applyFont="1" applyFill="1" applyBorder="1" applyAlignment="1">
      <alignment horizontal="justify" vertical="center"/>
    </xf>
    <xf numFmtId="0" fontId="51" fillId="3" borderId="0" xfId="0" applyFont="1" applyFill="1" applyBorder="1"/>
    <xf numFmtId="170" fontId="1" fillId="3" borderId="0" xfId="0" applyNumberFormat="1" applyFont="1" applyFill="1"/>
    <xf numFmtId="0" fontId="44" fillId="3" borderId="3" xfId="0" applyFont="1" applyFill="1" applyBorder="1"/>
    <xf numFmtId="0" fontId="42" fillId="2" borderId="3" xfId="0" applyFont="1" applyFill="1" applyBorder="1" applyAlignment="1">
      <alignment horizontal="center" vertical="center"/>
    </xf>
    <xf numFmtId="0" fontId="42" fillId="2" borderId="3" xfId="0" applyFont="1" applyFill="1" applyBorder="1"/>
    <xf numFmtId="170" fontId="44" fillId="2" borderId="1" xfId="0" applyNumberFormat="1" applyFont="1" applyFill="1" applyBorder="1" applyAlignment="1">
      <alignment horizontal="center" vertical="center"/>
    </xf>
    <xf numFmtId="170" fontId="44" fillId="2" borderId="0" xfId="0" applyNumberFormat="1" applyFont="1" applyFill="1" applyBorder="1" applyAlignment="1">
      <alignment horizontal="center" vertical="center"/>
    </xf>
    <xf numFmtId="0" fontId="39" fillId="3" borderId="0" xfId="0" applyFont="1" applyFill="1" applyBorder="1" applyAlignment="1">
      <alignment horizontal="center"/>
    </xf>
    <xf numFmtId="0" fontId="39" fillId="2" borderId="0" xfId="0" applyFont="1" applyFill="1" applyBorder="1" applyAlignment="1">
      <alignment horizontal="left"/>
    </xf>
    <xf numFmtId="0" fontId="42" fillId="3" borderId="3" xfId="0" applyFont="1" applyFill="1" applyBorder="1"/>
    <xf numFmtId="0" fontId="44" fillId="2" borderId="0" xfId="0" applyFont="1" applyFill="1" applyBorder="1"/>
    <xf numFmtId="0" fontId="44" fillId="3" borderId="0" xfId="0" applyFont="1" applyFill="1" applyAlignment="1">
      <alignment wrapText="1"/>
    </xf>
    <xf numFmtId="0" fontId="44" fillId="3" borderId="0" xfId="0" applyFont="1" applyFill="1" applyAlignment="1">
      <alignment horizontal="left" wrapText="1"/>
    </xf>
    <xf numFmtId="4" fontId="44" fillId="4" borderId="0" xfId="0" applyNumberFormat="1" applyFont="1" applyFill="1" applyBorder="1"/>
    <xf numFmtId="0" fontId="46" fillId="2" borderId="0" xfId="0" applyFont="1" applyFill="1" applyBorder="1"/>
    <xf numFmtId="164" fontId="1" fillId="2" borderId="0" xfId="0" applyNumberFormat="1" applyFont="1" applyFill="1"/>
    <xf numFmtId="0" fontId="45" fillId="3" borderId="0" xfId="0" applyFont="1" applyFill="1" applyAlignment="1">
      <alignment wrapText="1"/>
    </xf>
    <xf numFmtId="0" fontId="45" fillId="3" borderId="0" xfId="0" applyFont="1" applyFill="1" applyAlignment="1">
      <alignment horizontal="left" wrapText="1"/>
    </xf>
    <xf numFmtId="0" fontId="42" fillId="2" borderId="0" xfId="0" applyFont="1" applyFill="1"/>
    <xf numFmtId="170" fontId="45" fillId="2" borderId="0" xfId="0" applyNumberFormat="1" applyFont="1" applyFill="1" applyBorder="1" applyAlignment="1">
      <alignment horizontal="center" vertical="center"/>
    </xf>
    <xf numFmtId="0" fontId="51" fillId="2" borderId="0" xfId="0" applyFont="1" applyFill="1" applyBorder="1"/>
    <xf numFmtId="0" fontId="45" fillId="2" borderId="0" xfId="0" applyFont="1" applyFill="1" applyAlignment="1">
      <alignment wrapText="1"/>
    </xf>
    <xf numFmtId="0" fontId="39" fillId="2" borderId="1" xfId="0" applyFont="1" applyFill="1" applyBorder="1" applyAlignment="1"/>
    <xf numFmtId="0" fontId="39" fillId="3" borderId="0" xfId="0" applyFont="1" applyFill="1" applyBorder="1"/>
    <xf numFmtId="0" fontId="42" fillId="2" borderId="3" xfId="0" applyFont="1" applyFill="1" applyBorder="1" applyAlignment="1">
      <alignment horizontal="justify" vertical="center" wrapText="1"/>
    </xf>
    <xf numFmtId="0" fontId="42" fillId="2" borderId="3" xfId="0" applyFont="1" applyFill="1" applyBorder="1" applyAlignment="1">
      <alignment horizontal="center" vertical="center" wrapText="1"/>
    </xf>
    <xf numFmtId="0" fontId="39" fillId="3" borderId="3" xfId="0" applyFont="1" applyFill="1" applyBorder="1"/>
    <xf numFmtId="0" fontId="42" fillId="2" borderId="0" xfId="0" applyFont="1" applyFill="1" applyBorder="1"/>
    <xf numFmtId="0" fontId="45" fillId="2" borderId="0" xfId="0" applyFont="1" applyFill="1" applyBorder="1" applyAlignment="1">
      <alignment horizontal="justify" vertical="center"/>
    </xf>
    <xf numFmtId="0" fontId="45" fillId="2" borderId="0" xfId="0" applyFont="1" applyFill="1" applyBorder="1"/>
    <xf numFmtId="0" fontId="45" fillId="2" borderId="0" xfId="0" applyFont="1" applyFill="1" applyBorder="1" applyAlignment="1">
      <alignment horizontal="justify" vertical="center" wrapText="1"/>
    </xf>
    <xf numFmtId="170" fontId="45" fillId="2" borderId="0" xfId="0" applyNumberFormat="1" applyFont="1" applyFill="1" applyBorder="1" applyAlignment="1">
      <alignment horizontal="center" vertical="center" wrapText="1"/>
    </xf>
    <xf numFmtId="0" fontId="43" fillId="2" borderId="0" xfId="0" applyFont="1" applyFill="1"/>
    <xf numFmtId="0" fontId="42" fillId="3" borderId="1" xfId="0" applyFont="1" applyFill="1" applyBorder="1"/>
    <xf numFmtId="169" fontId="44" fillId="2" borderId="0" xfId="9" applyNumberFormat="1" applyFont="1" applyFill="1" applyBorder="1" applyAlignment="1">
      <alignment horizontal="center"/>
    </xf>
    <xf numFmtId="0" fontId="1" fillId="2" borderId="0" xfId="9" applyFont="1" applyFill="1" applyBorder="1" applyAlignment="1">
      <alignment horizontal="right"/>
    </xf>
    <xf numFmtId="169" fontId="11" fillId="3" borderId="0" xfId="0" applyNumberFormat="1" applyFont="1" applyFill="1"/>
    <xf numFmtId="169" fontId="11" fillId="2" borderId="0" xfId="0" applyNumberFormat="1" applyFont="1" applyFill="1"/>
    <xf numFmtId="0" fontId="9" fillId="2" borderId="1" xfId="0" applyFont="1" applyFill="1" applyBorder="1" applyAlignment="1">
      <alignment horizontal="justify" vertical="center"/>
    </xf>
    <xf numFmtId="169" fontId="11" fillId="2" borderId="1" xfId="35" applyNumberFormat="1" applyFont="1" applyFill="1" applyBorder="1" applyAlignment="1">
      <alignment horizontal="center" vertical="center"/>
    </xf>
    <xf numFmtId="169" fontId="11" fillId="2" borderId="1" xfId="35" applyNumberFormat="1" applyFont="1" applyFill="1" applyBorder="1" applyAlignment="1">
      <alignment vertical="center"/>
    </xf>
    <xf numFmtId="0" fontId="16" fillId="5" borderId="8"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35" fillId="2" borderId="0" xfId="0" applyFont="1" applyFill="1" applyBorder="1" applyAlignment="1">
      <alignment horizontal="left" vertical="center" wrapText="1"/>
    </xf>
    <xf numFmtId="0" fontId="10" fillId="2"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17" fontId="9" fillId="3" borderId="2" xfId="0" applyNumberFormat="1" applyFont="1" applyFill="1" applyBorder="1" applyAlignment="1">
      <alignment horizontal="left"/>
    </xf>
    <xf numFmtId="0" fontId="9" fillId="2" borderId="1" xfId="0" applyFont="1" applyFill="1" applyBorder="1" applyAlignment="1">
      <alignment horizontal="left" vertical="center"/>
    </xf>
    <xf numFmtId="0" fontId="16" fillId="5" borderId="5"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7" fillId="2" borderId="0" xfId="0" applyFont="1" applyFill="1" applyAlignment="1">
      <alignment horizontal="left"/>
    </xf>
    <xf numFmtId="17" fontId="7" fillId="2" borderId="0" xfId="0" applyNumberFormat="1" applyFont="1" applyFill="1" applyAlignment="1">
      <alignment horizontal="left"/>
    </xf>
    <xf numFmtId="0" fontId="7" fillId="2" borderId="0" xfId="0" applyNumberFormat="1" applyFont="1" applyFill="1" applyAlignment="1">
      <alignment horizontal="left"/>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17" fontId="10" fillId="3" borderId="2" xfId="0" applyNumberFormat="1" applyFont="1" applyFill="1" applyBorder="1" applyAlignment="1">
      <alignment horizontal="center" vertical="center"/>
    </xf>
    <xf numFmtId="17" fontId="10" fillId="3" borderId="1" xfId="0" applyNumberFormat="1" applyFont="1" applyFill="1" applyBorder="1" applyAlignment="1">
      <alignment horizontal="center" vertical="center"/>
    </xf>
    <xf numFmtId="0" fontId="9" fillId="2" borderId="1" xfId="0" applyFont="1" applyFill="1" applyBorder="1" applyAlignment="1">
      <alignment horizontal="center"/>
    </xf>
    <xf numFmtId="0" fontId="7" fillId="3" borderId="3"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17" fontId="10" fillId="2" borderId="2" xfId="0" applyNumberFormat="1" applyFont="1" applyFill="1" applyBorder="1" applyAlignment="1">
      <alignment horizontal="center" vertical="center" wrapText="1"/>
    </xf>
    <xf numFmtId="17" fontId="10"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17" fontId="10" fillId="3" borderId="2" xfId="0" applyNumberFormat="1" applyFont="1" applyFill="1" applyBorder="1" applyAlignment="1">
      <alignment horizontal="center" vertical="center" wrapText="1"/>
    </xf>
    <xf numFmtId="17" fontId="10" fillId="3" borderId="1" xfId="0" applyNumberFormat="1" applyFont="1" applyFill="1" applyBorder="1" applyAlignment="1">
      <alignment horizontal="center" vertical="center" wrapText="1"/>
    </xf>
    <xf numFmtId="0" fontId="10" fillId="3" borderId="0" xfId="0" applyFont="1" applyFill="1" applyAlignment="1">
      <alignment horizontal="left" vertical="center" wrapText="1"/>
    </xf>
    <xf numFmtId="0" fontId="12" fillId="3" borderId="4" xfId="0" applyFont="1" applyFill="1" applyBorder="1" applyAlignment="1">
      <alignment horizontal="center" vertical="center" wrapText="1"/>
    </xf>
    <xf numFmtId="1" fontId="14" fillId="2" borderId="6" xfId="0" applyNumberFormat="1" applyFont="1" applyFill="1" applyBorder="1" applyAlignment="1">
      <alignment horizontal="left" wrapText="1"/>
    </xf>
    <xf numFmtId="1" fontId="14" fillId="2" borderId="3" xfId="0" applyNumberFormat="1" applyFont="1" applyFill="1" applyBorder="1" applyAlignment="1">
      <alignment horizontal="left" wrapText="1"/>
    </xf>
    <xf numFmtId="1" fontId="14" fillId="2" borderId="10" xfId="0" applyNumberFormat="1" applyFont="1" applyFill="1" applyBorder="1" applyAlignment="1">
      <alignment horizontal="left" wrapText="1"/>
    </xf>
    <xf numFmtId="1" fontId="14" fillId="2" borderId="6" xfId="0" applyNumberFormat="1" applyFont="1" applyFill="1" applyBorder="1" applyAlignment="1">
      <alignment horizontal="left" vertical="center" wrapText="1"/>
    </xf>
    <xf numFmtId="1" fontId="14" fillId="2" borderId="3" xfId="0" applyNumberFormat="1" applyFont="1" applyFill="1" applyBorder="1" applyAlignment="1">
      <alignment horizontal="left" vertical="center" wrapText="1"/>
    </xf>
    <xf numFmtId="1" fontId="14" fillId="2" borderId="10" xfId="0" applyNumberFormat="1" applyFont="1" applyFill="1" applyBorder="1" applyAlignment="1">
      <alignment horizontal="left" vertical="center" wrapText="1"/>
    </xf>
    <xf numFmtId="0" fontId="9" fillId="2" borderId="2" xfId="0" applyFont="1" applyFill="1" applyBorder="1" applyAlignment="1">
      <alignment horizontal="center" vertical="center"/>
    </xf>
    <xf numFmtId="0" fontId="9" fillId="3" borderId="3" xfId="0" applyNumberFormat="1" applyFont="1" applyFill="1" applyBorder="1" applyAlignment="1">
      <alignment horizontal="center" vertical="center"/>
    </xf>
    <xf numFmtId="1" fontId="34" fillId="2" borderId="4" xfId="0" applyNumberFormat="1" applyFont="1" applyFill="1" applyBorder="1" applyAlignment="1">
      <alignment horizontal="center" wrapText="1"/>
    </xf>
    <xf numFmtId="0" fontId="5" fillId="3" borderId="0" xfId="0" applyFont="1" applyFill="1" applyAlignment="1">
      <alignment horizontal="left"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9" fillId="3" borderId="0" xfId="0" applyNumberFormat="1" applyFont="1" applyFill="1" applyBorder="1" applyAlignment="1">
      <alignment horizontal="center" vertical="center"/>
    </xf>
    <xf numFmtId="17"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5" fillId="2" borderId="0" xfId="0" applyFont="1" applyFill="1" applyBorder="1" applyAlignment="1">
      <alignment horizontal="justify" vertical="center"/>
    </xf>
    <xf numFmtId="17" fontId="9" fillId="2" borderId="2" xfId="0" applyNumberFormat="1" applyFont="1" applyFill="1" applyBorder="1" applyAlignment="1">
      <alignment horizontal="center" vertical="center"/>
    </xf>
    <xf numFmtId="0" fontId="9" fillId="2" borderId="3" xfId="0" applyFont="1" applyFill="1" applyBorder="1" applyAlignment="1">
      <alignment horizontal="center" vertical="center"/>
    </xf>
    <xf numFmtId="0" fontId="36" fillId="2" borderId="0" xfId="0" applyFont="1" applyFill="1" applyBorder="1" applyAlignment="1">
      <alignment horizontal="justify" vertical="center" wrapText="1"/>
    </xf>
    <xf numFmtId="17" fontId="9" fillId="2" borderId="0" xfId="0" applyNumberFormat="1" applyFont="1" applyFill="1" applyBorder="1" applyAlignment="1">
      <alignment horizontal="center" vertical="center"/>
    </xf>
    <xf numFmtId="0" fontId="45" fillId="3" borderId="0" xfId="9" applyFont="1" applyFill="1" applyBorder="1" applyAlignment="1">
      <alignment horizontal="left" vertical="center" wrapText="1"/>
    </xf>
    <xf numFmtId="0" fontId="43" fillId="3" borderId="0" xfId="9" applyFont="1" applyFill="1" applyAlignment="1">
      <alignment horizontal="left" vertical="center" wrapText="1"/>
    </xf>
    <xf numFmtId="0" fontId="53" fillId="5" borderId="0" xfId="9" applyFont="1" applyFill="1" applyBorder="1" applyAlignment="1">
      <alignment horizontal="center" vertical="center" wrapText="1"/>
    </xf>
    <xf numFmtId="0" fontId="39" fillId="2" borderId="0" xfId="9" applyFont="1" applyFill="1" applyAlignment="1">
      <alignment horizontal="left"/>
    </xf>
    <xf numFmtId="0" fontId="42" fillId="2" borderId="2" xfId="9" applyFont="1" applyFill="1" applyBorder="1" applyAlignment="1">
      <alignment horizontal="center" vertical="center"/>
    </xf>
    <xf numFmtId="0" fontId="42" fillId="2" borderId="0" xfId="9" applyFont="1" applyFill="1" applyBorder="1" applyAlignment="1">
      <alignment horizontal="center" vertical="center"/>
    </xf>
    <xf numFmtId="0" fontId="42" fillId="2" borderId="1" xfId="9" applyFont="1" applyFill="1" applyBorder="1" applyAlignment="1">
      <alignment horizontal="center" vertical="center"/>
    </xf>
    <xf numFmtId="0" fontId="42" fillId="2" borderId="2" xfId="9" applyFont="1" applyFill="1" applyBorder="1" applyAlignment="1">
      <alignment horizontal="center" vertical="center" wrapText="1"/>
    </xf>
    <xf numFmtId="0" fontId="42" fillId="2" borderId="0" xfId="9" applyFont="1" applyFill="1" applyBorder="1" applyAlignment="1">
      <alignment horizontal="center" vertical="center" wrapText="1"/>
    </xf>
    <xf numFmtId="0" fontId="42" fillId="2" borderId="1" xfId="9" applyFont="1" applyFill="1" applyBorder="1" applyAlignment="1">
      <alignment horizontal="center" vertical="center" wrapText="1"/>
    </xf>
    <xf numFmtId="170" fontId="43" fillId="3" borderId="2" xfId="9" applyNumberFormat="1" applyFont="1" applyFill="1" applyBorder="1" applyAlignment="1">
      <alignment horizontal="center" vertical="center"/>
    </xf>
    <xf numFmtId="170" fontId="43" fillId="3" borderId="1" xfId="9" applyNumberFormat="1" applyFont="1" applyFill="1" applyBorder="1" applyAlignment="1">
      <alignment horizontal="center" vertical="center"/>
    </xf>
    <xf numFmtId="17" fontId="42" fillId="3" borderId="2" xfId="9" applyNumberFormat="1" applyFont="1" applyFill="1" applyBorder="1" applyAlignment="1">
      <alignment horizontal="center" vertical="center" wrapText="1"/>
    </xf>
    <xf numFmtId="17" fontId="42" fillId="3" borderId="1" xfId="9" applyNumberFormat="1" applyFont="1" applyFill="1" applyBorder="1" applyAlignment="1">
      <alignment horizontal="center" vertical="center" wrapText="1"/>
    </xf>
    <xf numFmtId="170" fontId="42" fillId="2" borderId="0" xfId="9" applyNumberFormat="1" applyFont="1" applyFill="1" applyBorder="1" applyAlignment="1">
      <alignment horizontal="center" vertical="center"/>
    </xf>
    <xf numFmtId="170" fontId="42" fillId="2" borderId="1" xfId="9" applyNumberFormat="1" applyFont="1" applyFill="1" applyBorder="1" applyAlignment="1">
      <alignment horizontal="center" vertical="center"/>
    </xf>
    <xf numFmtId="0" fontId="39" fillId="2" borderId="0" xfId="9" applyFont="1" applyFill="1" applyAlignment="1">
      <alignment horizontal="left" vertical="center" wrapText="1"/>
    </xf>
    <xf numFmtId="17" fontId="39" fillId="2" borderId="0" xfId="9" applyNumberFormat="1" applyFont="1" applyFill="1" applyAlignment="1">
      <alignment horizontal="left"/>
    </xf>
    <xf numFmtId="49" fontId="39" fillId="2" borderId="0" xfId="9" applyNumberFormat="1" applyFont="1" applyFill="1" applyAlignment="1">
      <alignment horizontal="left"/>
    </xf>
    <xf numFmtId="0" fontId="53" fillId="5" borderId="5" xfId="9" applyFont="1" applyFill="1" applyBorder="1" applyAlignment="1">
      <alignment horizontal="left" vertical="center" wrapText="1"/>
    </xf>
    <xf numFmtId="0" fontId="53" fillId="5" borderId="0" xfId="9" applyFont="1" applyFill="1" applyBorder="1" applyAlignment="1">
      <alignment horizontal="left" vertical="center" wrapText="1"/>
    </xf>
    <xf numFmtId="0" fontId="43" fillId="2" borderId="0" xfId="9" applyFont="1" applyFill="1" applyAlignment="1">
      <alignment horizontal="left"/>
    </xf>
    <xf numFmtId="14" fontId="43" fillId="2" borderId="2" xfId="9" applyNumberFormat="1" applyFont="1" applyFill="1" applyBorder="1" applyAlignment="1">
      <alignment horizontal="center" vertical="center"/>
    </xf>
    <xf numFmtId="0" fontId="43" fillId="2" borderId="0" xfId="9" applyFont="1" applyFill="1" applyBorder="1" applyAlignment="1">
      <alignment horizontal="center" vertical="center"/>
    </xf>
    <xf numFmtId="0" fontId="43" fillId="2" borderId="1" xfId="9" applyFont="1" applyFill="1" applyBorder="1" applyAlignment="1">
      <alignment horizontal="center" vertical="center"/>
    </xf>
    <xf numFmtId="0" fontId="43" fillId="2" borderId="2" xfId="9" applyFont="1" applyFill="1" applyBorder="1" applyAlignment="1">
      <alignment horizontal="center" vertical="center" wrapText="1"/>
    </xf>
    <xf numFmtId="0" fontId="43" fillId="2" borderId="0" xfId="9" applyFont="1" applyFill="1" applyBorder="1" applyAlignment="1">
      <alignment horizontal="center" vertical="center" wrapText="1"/>
    </xf>
    <xf numFmtId="0" fontId="43" fillId="2" borderId="1" xfId="9" applyFont="1" applyFill="1" applyBorder="1" applyAlignment="1">
      <alignment horizontal="center" vertical="center" wrapText="1"/>
    </xf>
    <xf numFmtId="0" fontId="45" fillId="3" borderId="0" xfId="0" applyFont="1" applyFill="1" applyAlignment="1">
      <alignment horizontal="left" vertical="center" wrapText="1"/>
    </xf>
    <xf numFmtId="0" fontId="43" fillId="3" borderId="0" xfId="0" applyFont="1" applyFill="1" applyAlignment="1">
      <alignment horizontal="left" vertical="center" wrapText="1"/>
    </xf>
    <xf numFmtId="0" fontId="38" fillId="5" borderId="5" xfId="0" applyFont="1" applyFill="1" applyBorder="1" applyAlignment="1">
      <alignment horizontal="center" vertical="center" wrapText="1"/>
    </xf>
    <xf numFmtId="0" fontId="38" fillId="5" borderId="0" xfId="0" applyFont="1" applyFill="1" applyBorder="1" applyAlignment="1">
      <alignment horizontal="center" vertical="center" wrapText="1"/>
    </xf>
    <xf numFmtId="0" fontId="39" fillId="2" borderId="0" xfId="0" applyFont="1" applyFill="1" applyAlignment="1">
      <alignment horizontal="left"/>
    </xf>
    <xf numFmtId="0" fontId="42" fillId="2" borderId="0" xfId="0" applyFont="1" applyFill="1" applyBorder="1" applyAlignment="1">
      <alignment horizontal="center" vertical="center"/>
    </xf>
    <xf numFmtId="0" fontId="42" fillId="2" borderId="1" xfId="0" applyFont="1" applyFill="1" applyBorder="1" applyAlignment="1">
      <alignment horizontal="center" vertical="center"/>
    </xf>
    <xf numFmtId="17" fontId="42" fillId="2" borderId="2" xfId="0" applyNumberFormat="1" applyFont="1" applyFill="1" applyBorder="1" applyAlignment="1">
      <alignment horizontal="center" vertical="center" wrapText="1"/>
    </xf>
    <xf numFmtId="17" fontId="42" fillId="2" borderId="1" xfId="0" applyNumberFormat="1" applyFont="1" applyFill="1" applyBorder="1" applyAlignment="1">
      <alignment horizontal="center" vertical="center" wrapText="1"/>
    </xf>
    <xf numFmtId="0" fontId="42" fillId="2" borderId="2" xfId="0" applyFont="1" applyFill="1" applyBorder="1" applyAlignment="1">
      <alignment horizontal="center" vertical="center"/>
    </xf>
    <xf numFmtId="49" fontId="39" fillId="2" borderId="0" xfId="0" applyNumberFormat="1" applyFont="1" applyFill="1" applyAlignment="1">
      <alignment horizontal="left"/>
    </xf>
    <xf numFmtId="17" fontId="42" fillId="2" borderId="3" xfId="0" applyNumberFormat="1" applyFont="1" applyFill="1" applyBorder="1" applyAlignment="1">
      <alignment horizontal="center" vertical="center" wrapText="1"/>
    </xf>
    <xf numFmtId="0" fontId="39" fillId="2" borderId="1" xfId="0" applyFont="1" applyFill="1" applyBorder="1" applyAlignment="1">
      <alignment horizontal="left"/>
    </xf>
    <xf numFmtId="0" fontId="39" fillId="2" borderId="0" xfId="0" applyFont="1" applyFill="1" applyBorder="1" applyAlignment="1">
      <alignment horizontal="left"/>
    </xf>
    <xf numFmtId="0" fontId="42" fillId="3" borderId="16" xfId="0" applyFont="1" applyFill="1" applyBorder="1" applyAlignment="1">
      <alignment horizontal="center"/>
    </xf>
    <xf numFmtId="0" fontId="42" fillId="3" borderId="17" xfId="0" applyFont="1" applyFill="1" applyBorder="1" applyAlignment="1">
      <alignment horizontal="center"/>
    </xf>
    <xf numFmtId="0" fontId="42" fillId="2" borderId="3" xfId="0" applyNumberFormat="1"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3" borderId="18" xfId="0" applyFont="1" applyFill="1" applyBorder="1" applyAlignment="1">
      <alignment horizontal="center"/>
    </xf>
    <xf numFmtId="0" fontId="42" fillId="2" borderId="2"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42" fillId="2" borderId="2" xfId="0" applyNumberFormat="1" applyFont="1" applyFill="1" applyBorder="1" applyAlignment="1">
      <alignment horizontal="center" vertical="center" wrapText="1"/>
    </xf>
    <xf numFmtId="0" fontId="42" fillId="2" borderId="0" xfId="0" applyNumberFormat="1" applyFont="1" applyFill="1" applyBorder="1" applyAlignment="1">
      <alignment horizontal="center" vertical="center" wrapText="1"/>
    </xf>
    <xf numFmtId="0" fontId="42" fillId="2" borderId="1" xfId="0" applyFont="1" applyFill="1" applyBorder="1" applyAlignment="1">
      <alignment horizontal="center" wrapText="1"/>
    </xf>
    <xf numFmtId="0" fontId="42" fillId="2" borderId="1" xfId="0" applyFont="1" applyFill="1" applyBorder="1" applyAlignment="1">
      <alignment horizontal="center"/>
    </xf>
    <xf numFmtId="0" fontId="42" fillId="3" borderId="1" xfId="0" applyFont="1" applyFill="1" applyBorder="1" applyAlignment="1">
      <alignment horizontal="center" vertical="center" wrapText="1"/>
    </xf>
    <xf numFmtId="0" fontId="39" fillId="3" borderId="0" xfId="0" applyFont="1" applyFill="1" applyBorder="1" applyAlignment="1">
      <alignment horizontal="left"/>
    </xf>
    <xf numFmtId="0" fontId="42" fillId="2" borderId="2" xfId="0" applyFont="1" applyFill="1" applyBorder="1" applyAlignment="1">
      <alignment horizontal="center" wrapText="1"/>
    </xf>
    <xf numFmtId="0" fontId="42" fillId="2" borderId="2" xfId="0" applyFont="1" applyFill="1" applyBorder="1" applyAlignment="1">
      <alignment horizontal="center"/>
    </xf>
    <xf numFmtId="0" fontId="42" fillId="2" borderId="3" xfId="0" applyFont="1" applyFill="1" applyBorder="1" applyAlignment="1">
      <alignment horizontal="center" wrapText="1"/>
    </xf>
    <xf numFmtId="0" fontId="42" fillId="2" borderId="3" xfId="0" applyFont="1" applyFill="1" applyBorder="1" applyAlignment="1">
      <alignment horizontal="center"/>
    </xf>
    <xf numFmtId="0" fontId="39" fillId="3" borderId="1" xfId="0" applyFont="1" applyFill="1" applyBorder="1" applyAlignment="1">
      <alignment horizontal="left"/>
    </xf>
    <xf numFmtId="0" fontId="42" fillId="2" borderId="0" xfId="0" applyFont="1" applyFill="1" applyBorder="1" applyAlignment="1">
      <alignment horizontal="center"/>
    </xf>
    <xf numFmtId="0" fontId="42" fillId="2" borderId="0" xfId="0" applyFont="1" applyFill="1" applyBorder="1" applyAlignment="1">
      <alignment horizontal="center" wrapText="1"/>
    </xf>
    <xf numFmtId="0" fontId="39" fillId="0" borderId="0" xfId="9" applyFont="1" applyFill="1" applyAlignment="1">
      <alignment horizontal="justify" vertical="center"/>
    </xf>
    <xf numFmtId="0" fontId="39" fillId="0" borderId="0" xfId="9" applyFont="1" applyFill="1" applyAlignment="1">
      <alignment horizontal="left"/>
    </xf>
    <xf numFmtId="17" fontId="39" fillId="0" borderId="0" xfId="9" applyNumberFormat="1" applyFont="1" applyFill="1" applyAlignment="1">
      <alignment horizontal="left"/>
    </xf>
    <xf numFmtId="0" fontId="39" fillId="0" borderId="0" xfId="9" applyNumberFormat="1" applyFont="1" applyFill="1" applyAlignment="1">
      <alignment horizontal="left"/>
    </xf>
    <xf numFmtId="17" fontId="57" fillId="0" borderId="0" xfId="9" applyNumberFormat="1" applyFont="1" applyFill="1" applyAlignment="1">
      <alignment horizontal="left"/>
    </xf>
    <xf numFmtId="49" fontId="57" fillId="0" borderId="0" xfId="9" applyNumberFormat="1" applyFont="1" applyFill="1" applyAlignment="1">
      <alignment horizontal="left"/>
    </xf>
    <xf numFmtId="0" fontId="45" fillId="0" borderId="0" xfId="9" applyFont="1" applyFill="1" applyAlignment="1">
      <alignment horizontal="left" vertical="center" wrapText="1"/>
    </xf>
    <xf numFmtId="17" fontId="42" fillId="0" borderId="0" xfId="9" applyNumberFormat="1" applyFont="1" applyFill="1" applyBorder="1" applyAlignment="1">
      <alignment horizontal="center" vertical="center" wrapText="1"/>
    </xf>
    <xf numFmtId="17" fontId="42" fillId="2" borderId="2" xfId="9" applyNumberFormat="1" applyFont="1" applyFill="1" applyBorder="1" applyAlignment="1">
      <alignment horizontal="center" vertical="center" wrapText="1"/>
    </xf>
    <xf numFmtId="17" fontId="42" fillId="2" borderId="1" xfId="9" applyNumberFormat="1" applyFont="1" applyFill="1" applyBorder="1" applyAlignment="1">
      <alignment horizontal="center" vertical="center" wrapText="1"/>
    </xf>
    <xf numFmtId="17" fontId="42" fillId="2" borderId="0" xfId="9" applyNumberFormat="1" applyFont="1" applyFill="1" applyBorder="1" applyAlignment="1">
      <alignment horizontal="center" vertical="center" wrapText="1"/>
    </xf>
  </cellXfs>
  <cellStyles count="41">
    <cellStyle name="Euro" xfId="2"/>
    <cellStyle name="Euro 2" xfId="37"/>
    <cellStyle name="Hipervínculo" xfId="1" builtinId="8"/>
    <cellStyle name="Millares 10" xfId="10"/>
    <cellStyle name="Millares 11" xfId="11"/>
    <cellStyle name="Millares 12" xfId="12"/>
    <cellStyle name="Millares 13" xfId="13"/>
    <cellStyle name="Millares 14" xfId="14"/>
    <cellStyle name="Millares 15" xfId="15"/>
    <cellStyle name="Millares 16" xfId="16"/>
    <cellStyle name="Millares 17" xfId="17"/>
    <cellStyle name="Millares 18" xfId="18"/>
    <cellStyle name="Millares 19" xfId="19"/>
    <cellStyle name="Millares 2" xfId="3"/>
    <cellStyle name="Millares 2 2" xfId="38"/>
    <cellStyle name="Millares 20" xfId="20"/>
    <cellStyle name="Millares 21" xfId="21"/>
    <cellStyle name="Millares 22" xfId="22"/>
    <cellStyle name="Millares 23" xfId="23"/>
    <cellStyle name="Millares 24" xfId="24"/>
    <cellStyle name="Millares 25" xfId="25"/>
    <cellStyle name="Millares 26" xfId="26"/>
    <cellStyle name="Millares 27" xfId="27"/>
    <cellStyle name="Millares 28" xfId="8"/>
    <cellStyle name="Millares 28 2" xfId="35"/>
    <cellStyle name="Millares 3" xfId="6"/>
    <cellStyle name="Millares 3 2" xfId="7"/>
    <cellStyle name="Millares 4" xfId="28"/>
    <cellStyle name="Millares 5" xfId="29"/>
    <cellStyle name="Millares 6" xfId="30"/>
    <cellStyle name="Millares 7" xfId="31"/>
    <cellStyle name="Millares 8" xfId="32"/>
    <cellStyle name="Millares 8 2" xfId="33"/>
    <cellStyle name="Millares 9" xfId="34"/>
    <cellStyle name="Normal" xfId="0" builtinId="0"/>
    <cellStyle name="Normal 2" xfId="4"/>
    <cellStyle name="Normal 2 2" xfId="9"/>
    <cellStyle name="Normal 2 3" xfId="39"/>
    <cellStyle name="Normal 3" xfId="36"/>
    <cellStyle name="Porcentaje 2" xfId="5"/>
    <cellStyle name="Porcentaje 2 2" xfId="40"/>
  </cellStyles>
  <dxfs count="0"/>
  <tableStyles count="0" defaultTableStyle="TableStyleMedium2" defaultPivotStyle="PivotStyleLight16"/>
  <colors>
    <mruColors>
      <color rgb="FFB428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497206</xdr:rowOff>
    </xdr:from>
    <xdr:to>
      <xdr:col>2</xdr:col>
      <xdr:colOff>9525</xdr:colOff>
      <xdr:row>3</xdr:row>
      <xdr:rowOff>542925</xdr:rowOff>
    </xdr:to>
    <xdr:pic>
      <xdr:nvPicPr>
        <xdr:cNvPr id="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400050" y="1011556"/>
          <a:ext cx="9620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105240</xdr:colOff>
      <xdr:row>1</xdr:row>
      <xdr:rowOff>104775</xdr:rowOff>
    </xdr:from>
    <xdr:to>
      <xdr:col>1</xdr:col>
      <xdr:colOff>1592069</xdr:colOff>
      <xdr:row>3</xdr:row>
      <xdr:rowOff>361950</xdr:rowOff>
    </xdr:to>
    <xdr:pic>
      <xdr:nvPicPr>
        <xdr:cNvPr id="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240" y="266700"/>
          <a:ext cx="1486829"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6646757</xdr:colOff>
      <xdr:row>1</xdr:row>
      <xdr:rowOff>66675</xdr:rowOff>
    </xdr:from>
    <xdr:to>
      <xdr:col>1</xdr:col>
      <xdr:colOff>9611572</xdr:colOff>
      <xdr:row>3</xdr:row>
      <xdr:rowOff>333375</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27757" y="22860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23811</xdr:colOff>
      <xdr:row>1</xdr:row>
      <xdr:rowOff>549591</xdr:rowOff>
    </xdr:from>
    <xdr:to>
      <xdr:col>13</xdr:col>
      <xdr:colOff>47625</xdr:colOff>
      <xdr:row>1</xdr:row>
      <xdr:rowOff>619125</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886" y="835341"/>
          <a:ext cx="10501314" cy="69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38365</xdr:colOff>
      <xdr:row>0</xdr:row>
      <xdr:rowOff>142874</xdr:rowOff>
    </xdr:from>
    <xdr:to>
      <xdr:col>1</xdr:col>
      <xdr:colOff>1639095</xdr:colOff>
      <xdr:row>1</xdr:row>
      <xdr:rowOff>511968</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440" y="142874"/>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279212</xdr:colOff>
      <xdr:row>0</xdr:row>
      <xdr:rowOff>142874</xdr:rowOff>
    </xdr:from>
    <xdr:ext cx="2754074" cy="583407"/>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4437" y="142874"/>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44823</xdr:colOff>
      <xdr:row>0</xdr:row>
      <xdr:rowOff>874059</xdr:rowOff>
    </xdr:from>
    <xdr:to>
      <xdr:col>11</xdr:col>
      <xdr:colOff>0</xdr:colOff>
      <xdr:row>0</xdr:row>
      <xdr:rowOff>919778</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1156447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11207</xdr:colOff>
      <xdr:row>0</xdr:row>
      <xdr:rowOff>145677</xdr:rowOff>
    </xdr:from>
    <xdr:to>
      <xdr:col>2</xdr:col>
      <xdr:colOff>1443849</xdr:colOff>
      <xdr:row>0</xdr:row>
      <xdr:rowOff>800521</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295" y="145677"/>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296182</xdr:colOff>
      <xdr:row>0</xdr:row>
      <xdr:rowOff>156883</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49064" y="156883"/>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47626</xdr:colOff>
      <xdr:row>0</xdr:row>
      <xdr:rowOff>733425</xdr:rowOff>
    </xdr:from>
    <xdr:to>
      <xdr:col>7</xdr:col>
      <xdr:colOff>1276350</xdr:colOff>
      <xdr:row>0</xdr:row>
      <xdr:rowOff>781050</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6" y="733425"/>
          <a:ext cx="644842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0</xdr:row>
      <xdr:rowOff>38100</xdr:rowOff>
    </xdr:from>
    <xdr:to>
      <xdr:col>1</xdr:col>
      <xdr:colOff>1619780</xdr:colOff>
      <xdr:row>0</xdr:row>
      <xdr:rowOff>692944</xdr:rowOff>
    </xdr:to>
    <xdr:pic>
      <xdr:nvPicPr>
        <xdr:cNvPr id="4"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810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165075</xdr:colOff>
      <xdr:row>0</xdr:row>
      <xdr:rowOff>67733</xdr:rowOff>
    </xdr:from>
    <xdr:to>
      <xdr:col>7</xdr:col>
      <xdr:colOff>964407</xdr:colOff>
      <xdr:row>0</xdr:row>
      <xdr:rowOff>651140</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50658" y="67733"/>
          <a:ext cx="2757249"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0</xdr:row>
      <xdr:rowOff>802004</xdr:rowOff>
    </xdr:from>
    <xdr:to>
      <xdr:col>7</xdr:col>
      <xdr:colOff>981075</xdr:colOff>
      <xdr:row>0</xdr:row>
      <xdr:rowOff>847723</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802004"/>
          <a:ext cx="72009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95250</xdr:rowOff>
    </xdr:from>
    <xdr:to>
      <xdr:col>2</xdr:col>
      <xdr:colOff>1448330</xdr:colOff>
      <xdr:row>0</xdr:row>
      <xdr:rowOff>750094</xdr:rowOff>
    </xdr:to>
    <xdr:pic>
      <xdr:nvPicPr>
        <xdr:cNvPr id="4"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174599</xdr:colOff>
      <xdr:row>0</xdr:row>
      <xdr:rowOff>133350</xdr:rowOff>
    </xdr:from>
    <xdr:to>
      <xdr:col>7</xdr:col>
      <xdr:colOff>795073</xdr:colOff>
      <xdr:row>0</xdr:row>
      <xdr:rowOff>716757</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0818" y="133350"/>
          <a:ext cx="2751693"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730250</xdr:rowOff>
    </xdr:from>
    <xdr:to>
      <xdr:col>11</xdr:col>
      <xdr:colOff>0</xdr:colOff>
      <xdr:row>0</xdr:row>
      <xdr:rowOff>775969</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730250"/>
          <a:ext cx="858308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158751</xdr:colOff>
      <xdr:row>0</xdr:row>
      <xdr:rowOff>63500</xdr:rowOff>
    </xdr:from>
    <xdr:to>
      <xdr:col>3</xdr:col>
      <xdr:colOff>119064</xdr:colOff>
      <xdr:row>0</xdr:row>
      <xdr:rowOff>645583</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1" y="63500"/>
          <a:ext cx="1600730" cy="582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649789</xdr:colOff>
      <xdr:row>0</xdr:row>
      <xdr:rowOff>63500</xdr:rowOff>
    </xdr:from>
    <xdr:to>
      <xdr:col>11</xdr:col>
      <xdr:colOff>440530</xdr:colOff>
      <xdr:row>0</xdr:row>
      <xdr:rowOff>666750</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5039" y="63500"/>
          <a:ext cx="2754074"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0</xdr:row>
      <xdr:rowOff>811529</xdr:rowOff>
    </xdr:from>
    <xdr:to>
      <xdr:col>8</xdr:col>
      <xdr:colOff>1</xdr:colOff>
      <xdr:row>0</xdr:row>
      <xdr:rowOff>857248</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1" y="811529"/>
          <a:ext cx="8001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0</xdr:row>
      <xdr:rowOff>95250</xdr:rowOff>
    </xdr:from>
    <xdr:to>
      <xdr:col>3</xdr:col>
      <xdr:colOff>352955</xdr:colOff>
      <xdr:row>0</xdr:row>
      <xdr:rowOff>750094</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9525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889000</xdr:colOff>
      <xdr:row>0</xdr:row>
      <xdr:rowOff>124884</xdr:rowOff>
    </xdr:from>
    <xdr:to>
      <xdr:col>8</xdr:col>
      <xdr:colOff>458522</xdr:colOff>
      <xdr:row>0</xdr:row>
      <xdr:rowOff>747295</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9000" y="124884"/>
          <a:ext cx="2935022" cy="622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714375</xdr:rowOff>
    </xdr:from>
    <xdr:to>
      <xdr:col>10</xdr:col>
      <xdr:colOff>930087</xdr:colOff>
      <xdr:row>0</xdr:row>
      <xdr:rowOff>760094</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5"/>
          <a:ext cx="796738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35286</xdr:rowOff>
    </xdr:from>
    <xdr:to>
      <xdr:col>3</xdr:col>
      <xdr:colOff>133350</xdr:colOff>
      <xdr:row>0</xdr:row>
      <xdr:rowOff>654844</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35286"/>
          <a:ext cx="1514475" cy="619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845829</xdr:colOff>
      <xdr:row>0</xdr:row>
      <xdr:rowOff>50427</xdr:rowOff>
    </xdr:from>
    <xdr:to>
      <xdr:col>10</xdr:col>
      <xdr:colOff>789468</xdr:colOff>
      <xdr:row>0</xdr:row>
      <xdr:rowOff>633834</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1153" y="50427"/>
          <a:ext cx="2745109"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1678</xdr:rowOff>
    </xdr:from>
    <xdr:to>
      <xdr:col>1</xdr:col>
      <xdr:colOff>1397182</xdr:colOff>
      <xdr:row>2</xdr:row>
      <xdr:rowOff>502021</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7428"/>
          <a:ext cx="1482907" cy="662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1163172</xdr:colOff>
      <xdr:row>0</xdr:row>
      <xdr:rowOff>91325</xdr:rowOff>
    </xdr:from>
    <xdr:to>
      <xdr:col>4</xdr:col>
      <xdr:colOff>1741134</xdr:colOff>
      <xdr:row>2</xdr:row>
      <xdr:rowOff>309840</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3525" y="91325"/>
          <a:ext cx="296481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145678</xdr:rowOff>
    </xdr:from>
    <xdr:to>
      <xdr:col>2</xdr:col>
      <xdr:colOff>1105829</xdr:colOff>
      <xdr:row>0</xdr:row>
      <xdr:rowOff>793378</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678"/>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871820</xdr:colOff>
      <xdr:row>0</xdr:row>
      <xdr:rowOff>112060</xdr:rowOff>
    </xdr:from>
    <xdr:to>
      <xdr:col>4</xdr:col>
      <xdr:colOff>1752341</xdr:colOff>
      <xdr:row>0</xdr:row>
      <xdr:rowOff>769285</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67202" y="11206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114300</xdr:rowOff>
    </xdr:from>
    <xdr:to>
      <xdr:col>1</xdr:col>
      <xdr:colOff>1467779</xdr:colOff>
      <xdr:row>0</xdr:row>
      <xdr:rowOff>762000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14300"/>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695325</xdr:colOff>
      <xdr:row>0</xdr:row>
      <xdr:rowOff>47625</xdr:rowOff>
    </xdr:from>
    <xdr:to>
      <xdr:col>4</xdr:col>
      <xdr:colOff>69215</xdr:colOff>
      <xdr:row>0</xdr:row>
      <xdr:rowOff>704850</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47625"/>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235326</xdr:rowOff>
    </xdr:from>
    <xdr:to>
      <xdr:col>2</xdr:col>
      <xdr:colOff>1128240</xdr:colOff>
      <xdr:row>0</xdr:row>
      <xdr:rowOff>883026</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35326"/>
          <a:ext cx="149019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915520</xdr:colOff>
      <xdr:row>0</xdr:row>
      <xdr:rowOff>123267</xdr:rowOff>
    </xdr:from>
    <xdr:to>
      <xdr:col>5</xdr:col>
      <xdr:colOff>103952</xdr:colOff>
      <xdr:row>0</xdr:row>
      <xdr:rowOff>780492</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41961" y="123267"/>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209550</xdr:colOff>
      <xdr:row>0</xdr:row>
      <xdr:rowOff>695326</xdr:rowOff>
    </xdr:from>
    <xdr:to>
      <xdr:col>9</xdr:col>
      <xdr:colOff>0</xdr:colOff>
      <xdr:row>0</xdr:row>
      <xdr:rowOff>741045</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95326"/>
          <a:ext cx="6667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323849</xdr:colOff>
      <xdr:row>0</xdr:row>
      <xdr:rowOff>123825</xdr:rowOff>
    </xdr:from>
    <xdr:to>
      <xdr:col>3</xdr:col>
      <xdr:colOff>540807</xdr:colOff>
      <xdr:row>0</xdr:row>
      <xdr:rowOff>590550</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4" y="123825"/>
          <a:ext cx="114088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428625</xdr:colOff>
      <xdr:row>0</xdr:row>
      <xdr:rowOff>85726</xdr:rowOff>
    </xdr:from>
    <xdr:to>
      <xdr:col>9</xdr:col>
      <xdr:colOff>35379</xdr:colOff>
      <xdr:row>0</xdr:row>
      <xdr:rowOff>581026</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48200" y="85726"/>
          <a:ext cx="226422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209551</xdr:colOff>
      <xdr:row>0</xdr:row>
      <xdr:rowOff>657225</xdr:rowOff>
    </xdr:from>
    <xdr:to>
      <xdr:col>9</xdr:col>
      <xdr:colOff>0</xdr:colOff>
      <xdr:row>0</xdr:row>
      <xdr:rowOff>704850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1" y="657225"/>
          <a:ext cx="684847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342899</xdr:colOff>
      <xdr:row>0</xdr:row>
      <xdr:rowOff>76199</xdr:rowOff>
    </xdr:from>
    <xdr:to>
      <xdr:col>3</xdr:col>
      <xdr:colOff>150282</xdr:colOff>
      <xdr:row>0</xdr:row>
      <xdr:rowOff>542924</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6774" y="76199"/>
          <a:ext cx="114088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295275</xdr:colOff>
      <xdr:row>0</xdr:row>
      <xdr:rowOff>66675</xdr:rowOff>
    </xdr:from>
    <xdr:to>
      <xdr:col>8</xdr:col>
      <xdr:colOff>825954</xdr:colOff>
      <xdr:row>0</xdr:row>
      <xdr:rowOff>561975</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52975" y="66675"/>
          <a:ext cx="226422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0</xdr:row>
      <xdr:rowOff>666750</xdr:rowOff>
    </xdr:from>
    <xdr:to>
      <xdr:col>9</xdr:col>
      <xdr:colOff>0</xdr:colOff>
      <xdr:row>0</xdr:row>
      <xdr:rowOff>712469</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66750"/>
          <a:ext cx="67722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304800</xdr:colOff>
      <xdr:row>0</xdr:row>
      <xdr:rowOff>85725</xdr:rowOff>
    </xdr:from>
    <xdr:to>
      <xdr:col>3</xdr:col>
      <xdr:colOff>502708</xdr:colOff>
      <xdr:row>0</xdr:row>
      <xdr:rowOff>552450</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 y="85725"/>
          <a:ext cx="114088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419100</xdr:colOff>
      <xdr:row>0</xdr:row>
      <xdr:rowOff>76201</xdr:rowOff>
    </xdr:from>
    <xdr:to>
      <xdr:col>8</xdr:col>
      <xdr:colOff>797379</xdr:colOff>
      <xdr:row>0</xdr:row>
      <xdr:rowOff>571501</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14875" y="76201"/>
          <a:ext cx="226422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xdr:row>
      <xdr:rowOff>696383</xdr:rowOff>
    </xdr:from>
    <xdr:to>
      <xdr:col>17</xdr:col>
      <xdr:colOff>787869</xdr:colOff>
      <xdr:row>1</xdr:row>
      <xdr:rowOff>742102</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05908"/>
          <a:ext cx="1353231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464424</xdr:colOff>
      <xdr:row>1</xdr:row>
      <xdr:rowOff>104018</xdr:rowOff>
    </xdr:from>
    <xdr:to>
      <xdr:col>3</xdr:col>
      <xdr:colOff>843474</xdr:colOff>
      <xdr:row>1</xdr:row>
      <xdr:rowOff>570743</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3549" y="113543"/>
          <a:ext cx="11410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217832</xdr:colOff>
      <xdr:row>1</xdr:row>
      <xdr:rowOff>71815</xdr:rowOff>
    </xdr:from>
    <xdr:to>
      <xdr:col>18</xdr:col>
      <xdr:colOff>24376</xdr:colOff>
      <xdr:row>1</xdr:row>
      <xdr:rowOff>567115</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66857" y="81340"/>
          <a:ext cx="227351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xdr:row>
      <xdr:rowOff>691803</xdr:rowOff>
    </xdr:from>
    <xdr:to>
      <xdr:col>17</xdr:col>
      <xdr:colOff>784412</xdr:colOff>
      <xdr:row>1</xdr:row>
      <xdr:rowOff>737522</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01328"/>
          <a:ext cx="1369078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628242</xdr:colOff>
      <xdr:row>1</xdr:row>
      <xdr:rowOff>99571</xdr:rowOff>
    </xdr:from>
    <xdr:to>
      <xdr:col>4</xdr:col>
      <xdr:colOff>7701</xdr:colOff>
      <xdr:row>1</xdr:row>
      <xdr:rowOff>566296</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7367" y="109096"/>
          <a:ext cx="114158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213829</xdr:colOff>
      <xdr:row>1</xdr:row>
      <xdr:rowOff>112059</xdr:rowOff>
    </xdr:from>
    <xdr:to>
      <xdr:col>18</xdr:col>
      <xdr:colOff>15837</xdr:colOff>
      <xdr:row>1</xdr:row>
      <xdr:rowOff>607359</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24779" y="121584"/>
          <a:ext cx="2268983"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11206</xdr:colOff>
      <xdr:row>1</xdr:row>
      <xdr:rowOff>694764</xdr:rowOff>
    </xdr:from>
    <xdr:to>
      <xdr:col>17</xdr:col>
      <xdr:colOff>773206</xdr:colOff>
      <xdr:row>1</xdr:row>
      <xdr:rowOff>740483</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31" y="704289"/>
          <a:ext cx="139636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908390</xdr:colOff>
      <xdr:row>1</xdr:row>
      <xdr:rowOff>100853</xdr:rowOff>
    </xdr:from>
    <xdr:to>
      <xdr:col>4</xdr:col>
      <xdr:colOff>18908</xdr:colOff>
      <xdr:row>1</xdr:row>
      <xdr:rowOff>567578</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465" y="110378"/>
          <a:ext cx="113934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180212</xdr:colOff>
      <xdr:row>1</xdr:row>
      <xdr:rowOff>135752</xdr:rowOff>
    </xdr:from>
    <xdr:to>
      <xdr:col>17</xdr:col>
      <xdr:colOff>755426</xdr:colOff>
      <xdr:row>1</xdr:row>
      <xdr:rowOff>631052</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48337" y="145277"/>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11207</xdr:colOff>
      <xdr:row>1</xdr:row>
      <xdr:rowOff>705970</xdr:rowOff>
    </xdr:from>
    <xdr:to>
      <xdr:col>17</xdr:col>
      <xdr:colOff>773207</xdr:colOff>
      <xdr:row>1</xdr:row>
      <xdr:rowOff>751689</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32" y="715495"/>
          <a:ext cx="139636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885979</xdr:colOff>
      <xdr:row>1</xdr:row>
      <xdr:rowOff>134470</xdr:rowOff>
    </xdr:from>
    <xdr:to>
      <xdr:col>3</xdr:col>
      <xdr:colOff>904173</xdr:colOff>
      <xdr:row>1</xdr:row>
      <xdr:rowOff>601195</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6054" y="143995"/>
          <a:ext cx="114214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180213</xdr:colOff>
      <xdr:row>1</xdr:row>
      <xdr:rowOff>146958</xdr:rowOff>
    </xdr:from>
    <xdr:to>
      <xdr:col>17</xdr:col>
      <xdr:colOff>755427</xdr:colOff>
      <xdr:row>1</xdr:row>
      <xdr:rowOff>642258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48338" y="156483"/>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22413</xdr:colOff>
      <xdr:row>1</xdr:row>
      <xdr:rowOff>683558</xdr:rowOff>
    </xdr:from>
    <xdr:to>
      <xdr:col>17</xdr:col>
      <xdr:colOff>773206</xdr:colOff>
      <xdr:row>1</xdr:row>
      <xdr:rowOff>729277</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338" y="693083"/>
          <a:ext cx="1365716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617038</xdr:colOff>
      <xdr:row>1</xdr:row>
      <xdr:rowOff>112058</xdr:rowOff>
    </xdr:from>
    <xdr:to>
      <xdr:col>4</xdr:col>
      <xdr:colOff>18908</xdr:colOff>
      <xdr:row>1</xdr:row>
      <xdr:rowOff>578783</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7113" y="121583"/>
          <a:ext cx="113542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202624</xdr:colOff>
      <xdr:row>1</xdr:row>
      <xdr:rowOff>113340</xdr:rowOff>
    </xdr:from>
    <xdr:to>
      <xdr:col>17</xdr:col>
      <xdr:colOff>777838</xdr:colOff>
      <xdr:row>1</xdr:row>
      <xdr:rowOff>608640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75474" y="122865"/>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11206</xdr:colOff>
      <xdr:row>1</xdr:row>
      <xdr:rowOff>728382</xdr:rowOff>
    </xdr:from>
    <xdr:to>
      <xdr:col>17</xdr:col>
      <xdr:colOff>773205</xdr:colOff>
      <xdr:row>1</xdr:row>
      <xdr:rowOff>774101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31" y="737907"/>
          <a:ext cx="136588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504978</xdr:colOff>
      <xdr:row>1</xdr:row>
      <xdr:rowOff>145676</xdr:rowOff>
    </xdr:from>
    <xdr:to>
      <xdr:col>3</xdr:col>
      <xdr:colOff>881760</xdr:colOff>
      <xdr:row>1</xdr:row>
      <xdr:rowOff>612401</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5053" y="155201"/>
          <a:ext cx="1138782"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202624</xdr:colOff>
      <xdr:row>1</xdr:row>
      <xdr:rowOff>169370</xdr:rowOff>
    </xdr:from>
    <xdr:to>
      <xdr:col>17</xdr:col>
      <xdr:colOff>777838</xdr:colOff>
      <xdr:row>1</xdr:row>
      <xdr:rowOff>664670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65949" y="178895"/>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728382</xdr:rowOff>
    </xdr:from>
    <xdr:to>
      <xdr:col>17</xdr:col>
      <xdr:colOff>761999</xdr:colOff>
      <xdr:row>1</xdr:row>
      <xdr:rowOff>774101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737907"/>
          <a:ext cx="1364932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448949</xdr:colOff>
      <xdr:row>1</xdr:row>
      <xdr:rowOff>145676</xdr:rowOff>
    </xdr:from>
    <xdr:to>
      <xdr:col>3</xdr:col>
      <xdr:colOff>814525</xdr:colOff>
      <xdr:row>1</xdr:row>
      <xdr:rowOff>612401</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024" y="155201"/>
          <a:ext cx="1137101"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180213</xdr:colOff>
      <xdr:row>1</xdr:row>
      <xdr:rowOff>158164</xdr:rowOff>
    </xdr:from>
    <xdr:to>
      <xdr:col>17</xdr:col>
      <xdr:colOff>755427</xdr:colOff>
      <xdr:row>1</xdr:row>
      <xdr:rowOff>653464</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95913" y="167689"/>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11206</xdr:colOff>
      <xdr:row>1</xdr:row>
      <xdr:rowOff>683559</xdr:rowOff>
    </xdr:from>
    <xdr:to>
      <xdr:col>17</xdr:col>
      <xdr:colOff>728382</xdr:colOff>
      <xdr:row>1</xdr:row>
      <xdr:rowOff>729278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231" y="693084"/>
          <a:ext cx="1367117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460155</xdr:colOff>
      <xdr:row>1</xdr:row>
      <xdr:rowOff>100853</xdr:rowOff>
    </xdr:from>
    <xdr:to>
      <xdr:col>3</xdr:col>
      <xdr:colOff>736084</xdr:colOff>
      <xdr:row>1</xdr:row>
      <xdr:rowOff>567578</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5955" y="110378"/>
          <a:ext cx="114270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112977</xdr:colOff>
      <xdr:row>1</xdr:row>
      <xdr:rowOff>124547</xdr:rowOff>
    </xdr:from>
    <xdr:to>
      <xdr:col>17</xdr:col>
      <xdr:colOff>733015</xdr:colOff>
      <xdr:row>1</xdr:row>
      <xdr:rowOff>619847</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09652" y="134072"/>
          <a:ext cx="2277388"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xdr:row>
      <xdr:rowOff>672352</xdr:rowOff>
    </xdr:from>
    <xdr:to>
      <xdr:col>17</xdr:col>
      <xdr:colOff>773205</xdr:colOff>
      <xdr:row>1</xdr:row>
      <xdr:rowOff>718071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81877"/>
          <a:ext cx="1369863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516185</xdr:colOff>
      <xdr:row>1</xdr:row>
      <xdr:rowOff>89646</xdr:rowOff>
    </xdr:from>
    <xdr:to>
      <xdr:col>3</xdr:col>
      <xdr:colOff>825732</xdr:colOff>
      <xdr:row>1</xdr:row>
      <xdr:rowOff>556371</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3410" y="99171"/>
          <a:ext cx="1138222"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202625</xdr:colOff>
      <xdr:row>1</xdr:row>
      <xdr:rowOff>113340</xdr:rowOff>
    </xdr:from>
    <xdr:to>
      <xdr:col>17</xdr:col>
      <xdr:colOff>777838</xdr:colOff>
      <xdr:row>1</xdr:row>
      <xdr:rowOff>608640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32625" y="122865"/>
          <a:ext cx="2270663"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209550</xdr:rowOff>
    </xdr:from>
    <xdr:to>
      <xdr:col>3</xdr:col>
      <xdr:colOff>343829</xdr:colOff>
      <xdr:row>0</xdr:row>
      <xdr:rowOff>857250</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9550"/>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666750</xdr:colOff>
      <xdr:row>0</xdr:row>
      <xdr:rowOff>209550</xdr:rowOff>
    </xdr:from>
    <xdr:to>
      <xdr:col>10</xdr:col>
      <xdr:colOff>31115</xdr:colOff>
      <xdr:row>0</xdr:row>
      <xdr:rowOff>866775</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95825" y="20955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190500</xdr:rowOff>
    </xdr:from>
    <xdr:to>
      <xdr:col>3</xdr:col>
      <xdr:colOff>343829</xdr:colOff>
      <xdr:row>0</xdr:row>
      <xdr:rowOff>838200</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90500"/>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723900</xdr:colOff>
      <xdr:row>0</xdr:row>
      <xdr:rowOff>190500</xdr:rowOff>
    </xdr:from>
    <xdr:to>
      <xdr:col>10</xdr:col>
      <xdr:colOff>116840</xdr:colOff>
      <xdr:row>0</xdr:row>
      <xdr:rowOff>847725</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14875" y="19050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tint="-0.249977111117893"/>
  </sheetPr>
  <dimension ref="B1:T41"/>
  <sheetViews>
    <sheetView zoomScale="90" zoomScaleNormal="90" zoomScalePageLayoutView="70" workbookViewId="0">
      <pane ySplit="9" topLeftCell="A11" activePane="bottomLeft" state="frozen"/>
      <selection sqref="A1:XFD1048576"/>
      <selection pane="bottomLeft" activeCell="B9" sqref="B9"/>
    </sheetView>
  </sheetViews>
  <sheetFormatPr baseColWidth="10" defaultColWidth="11.5703125" defaultRowHeight="14.25" x14ac:dyDescent="0.25"/>
  <cols>
    <col min="1" max="1" width="5.7109375" style="28" customWidth="1"/>
    <col min="2" max="2" width="144.42578125" style="156" customWidth="1"/>
    <col min="3" max="3" width="16" style="28" customWidth="1"/>
    <col min="4" max="256" width="11.5703125" style="28"/>
    <col min="257" max="257" width="2.140625" style="28" customWidth="1"/>
    <col min="258" max="258" width="144.42578125" style="28" customWidth="1"/>
    <col min="259" max="259" width="16" style="28" customWidth="1"/>
    <col min="260" max="512" width="11.5703125" style="28"/>
    <col min="513" max="513" width="2.140625" style="28" customWidth="1"/>
    <col min="514" max="514" width="144.42578125" style="28" customWidth="1"/>
    <col min="515" max="515" width="16" style="28" customWidth="1"/>
    <col min="516" max="768" width="11.5703125" style="28"/>
    <col min="769" max="769" width="2.140625" style="28" customWidth="1"/>
    <col min="770" max="770" width="144.42578125" style="28" customWidth="1"/>
    <col min="771" max="771" width="16" style="28" customWidth="1"/>
    <col min="772" max="1024" width="11.5703125" style="28"/>
    <col min="1025" max="1025" width="2.140625" style="28" customWidth="1"/>
    <col min="1026" max="1026" width="144.42578125" style="28" customWidth="1"/>
    <col min="1027" max="1027" width="16" style="28" customWidth="1"/>
    <col min="1028" max="1280" width="11.5703125" style="28"/>
    <col min="1281" max="1281" width="2.140625" style="28" customWidth="1"/>
    <col min="1282" max="1282" width="144.42578125" style="28" customWidth="1"/>
    <col min="1283" max="1283" width="16" style="28" customWidth="1"/>
    <col min="1284" max="1536" width="11.5703125" style="28"/>
    <col min="1537" max="1537" width="2.140625" style="28" customWidth="1"/>
    <col min="1538" max="1538" width="144.42578125" style="28" customWidth="1"/>
    <col min="1539" max="1539" width="16" style="28" customWidth="1"/>
    <col min="1540" max="1792" width="11.5703125" style="28"/>
    <col min="1793" max="1793" width="2.140625" style="28" customWidth="1"/>
    <col min="1794" max="1794" width="144.42578125" style="28" customWidth="1"/>
    <col min="1795" max="1795" width="16" style="28" customWidth="1"/>
    <col min="1796" max="2048" width="11.5703125" style="28"/>
    <col min="2049" max="2049" width="2.140625" style="28" customWidth="1"/>
    <col min="2050" max="2050" width="144.42578125" style="28" customWidth="1"/>
    <col min="2051" max="2051" width="16" style="28" customWidth="1"/>
    <col min="2052" max="2304" width="11.5703125" style="28"/>
    <col min="2305" max="2305" width="2.140625" style="28" customWidth="1"/>
    <col min="2306" max="2306" width="144.42578125" style="28" customWidth="1"/>
    <col min="2307" max="2307" width="16" style="28" customWidth="1"/>
    <col min="2308" max="2560" width="11.5703125" style="28"/>
    <col min="2561" max="2561" width="2.140625" style="28" customWidth="1"/>
    <col min="2562" max="2562" width="144.42578125" style="28" customWidth="1"/>
    <col min="2563" max="2563" width="16" style="28" customWidth="1"/>
    <col min="2564" max="2816" width="11.5703125" style="28"/>
    <col min="2817" max="2817" width="2.140625" style="28" customWidth="1"/>
    <col min="2818" max="2818" width="144.42578125" style="28" customWidth="1"/>
    <col min="2819" max="2819" width="16" style="28" customWidth="1"/>
    <col min="2820" max="3072" width="11.5703125" style="28"/>
    <col min="3073" max="3073" width="2.140625" style="28" customWidth="1"/>
    <col min="3074" max="3074" width="144.42578125" style="28" customWidth="1"/>
    <col min="3075" max="3075" width="16" style="28" customWidth="1"/>
    <col min="3076" max="3328" width="11.5703125" style="28"/>
    <col min="3329" max="3329" width="2.140625" style="28" customWidth="1"/>
    <col min="3330" max="3330" width="144.42578125" style="28" customWidth="1"/>
    <col min="3331" max="3331" width="16" style="28" customWidth="1"/>
    <col min="3332" max="3584" width="11.5703125" style="28"/>
    <col min="3585" max="3585" width="2.140625" style="28" customWidth="1"/>
    <col min="3586" max="3586" width="144.42578125" style="28" customWidth="1"/>
    <col min="3587" max="3587" width="16" style="28" customWidth="1"/>
    <col min="3588" max="3840" width="11.5703125" style="28"/>
    <col min="3841" max="3841" width="2.140625" style="28" customWidth="1"/>
    <col min="3842" max="3842" width="144.42578125" style="28" customWidth="1"/>
    <col min="3843" max="3843" width="16" style="28" customWidth="1"/>
    <col min="3844" max="4096" width="11.5703125" style="28"/>
    <col min="4097" max="4097" width="2.140625" style="28" customWidth="1"/>
    <col min="4098" max="4098" width="144.42578125" style="28" customWidth="1"/>
    <col min="4099" max="4099" width="16" style="28" customWidth="1"/>
    <col min="4100" max="4352" width="11.5703125" style="28"/>
    <col min="4353" max="4353" width="2.140625" style="28" customWidth="1"/>
    <col min="4354" max="4354" width="144.42578125" style="28" customWidth="1"/>
    <col min="4355" max="4355" width="16" style="28" customWidth="1"/>
    <col min="4356" max="4608" width="11.5703125" style="28"/>
    <col min="4609" max="4609" width="2.140625" style="28" customWidth="1"/>
    <col min="4610" max="4610" width="144.42578125" style="28" customWidth="1"/>
    <col min="4611" max="4611" width="16" style="28" customWidth="1"/>
    <col min="4612" max="4864" width="11.5703125" style="28"/>
    <col min="4865" max="4865" width="2.140625" style="28" customWidth="1"/>
    <col min="4866" max="4866" width="144.42578125" style="28" customWidth="1"/>
    <col min="4867" max="4867" width="16" style="28" customWidth="1"/>
    <col min="4868" max="5120" width="11.5703125" style="28"/>
    <col min="5121" max="5121" width="2.140625" style="28" customWidth="1"/>
    <col min="5122" max="5122" width="144.42578125" style="28" customWidth="1"/>
    <col min="5123" max="5123" width="16" style="28" customWidth="1"/>
    <col min="5124" max="5376" width="11.5703125" style="28"/>
    <col min="5377" max="5377" width="2.140625" style="28" customWidth="1"/>
    <col min="5378" max="5378" width="144.42578125" style="28" customWidth="1"/>
    <col min="5379" max="5379" width="16" style="28" customWidth="1"/>
    <col min="5380" max="5632" width="11.5703125" style="28"/>
    <col min="5633" max="5633" width="2.140625" style="28" customWidth="1"/>
    <col min="5634" max="5634" width="144.42578125" style="28" customWidth="1"/>
    <col min="5635" max="5635" width="16" style="28" customWidth="1"/>
    <col min="5636" max="5888" width="11.5703125" style="28"/>
    <col min="5889" max="5889" width="2.140625" style="28" customWidth="1"/>
    <col min="5890" max="5890" width="144.42578125" style="28" customWidth="1"/>
    <col min="5891" max="5891" width="16" style="28" customWidth="1"/>
    <col min="5892" max="6144" width="11.5703125" style="28"/>
    <col min="6145" max="6145" width="2.140625" style="28" customWidth="1"/>
    <col min="6146" max="6146" width="144.42578125" style="28" customWidth="1"/>
    <col min="6147" max="6147" width="16" style="28" customWidth="1"/>
    <col min="6148" max="6400" width="11.5703125" style="28"/>
    <col min="6401" max="6401" width="2.140625" style="28" customWidth="1"/>
    <col min="6402" max="6402" width="144.42578125" style="28" customWidth="1"/>
    <col min="6403" max="6403" width="16" style="28" customWidth="1"/>
    <col min="6404" max="6656" width="11.5703125" style="28"/>
    <col min="6657" max="6657" width="2.140625" style="28" customWidth="1"/>
    <col min="6658" max="6658" width="144.42578125" style="28" customWidth="1"/>
    <col min="6659" max="6659" width="16" style="28" customWidth="1"/>
    <col min="6660" max="6912" width="11.5703125" style="28"/>
    <col min="6913" max="6913" width="2.140625" style="28" customWidth="1"/>
    <col min="6914" max="6914" width="144.42578125" style="28" customWidth="1"/>
    <col min="6915" max="6915" width="16" style="28" customWidth="1"/>
    <col min="6916" max="7168" width="11.5703125" style="28"/>
    <col min="7169" max="7169" width="2.140625" style="28" customWidth="1"/>
    <col min="7170" max="7170" width="144.42578125" style="28" customWidth="1"/>
    <col min="7171" max="7171" width="16" style="28" customWidth="1"/>
    <col min="7172" max="7424" width="11.5703125" style="28"/>
    <col min="7425" max="7425" width="2.140625" style="28" customWidth="1"/>
    <col min="7426" max="7426" width="144.42578125" style="28" customWidth="1"/>
    <col min="7427" max="7427" width="16" style="28" customWidth="1"/>
    <col min="7428" max="7680" width="11.5703125" style="28"/>
    <col min="7681" max="7681" width="2.140625" style="28" customWidth="1"/>
    <col min="7682" max="7682" width="144.42578125" style="28" customWidth="1"/>
    <col min="7683" max="7683" width="16" style="28" customWidth="1"/>
    <col min="7684" max="7936" width="11.5703125" style="28"/>
    <col min="7937" max="7937" width="2.140625" style="28" customWidth="1"/>
    <col min="7938" max="7938" width="144.42578125" style="28" customWidth="1"/>
    <col min="7939" max="7939" width="16" style="28" customWidth="1"/>
    <col min="7940" max="8192" width="11.5703125" style="28"/>
    <col min="8193" max="8193" width="2.140625" style="28" customWidth="1"/>
    <col min="8194" max="8194" width="144.42578125" style="28" customWidth="1"/>
    <col min="8195" max="8195" width="16" style="28" customWidth="1"/>
    <col min="8196" max="8448" width="11.5703125" style="28"/>
    <col min="8449" max="8449" width="2.140625" style="28" customWidth="1"/>
    <col min="8450" max="8450" width="144.42578125" style="28" customWidth="1"/>
    <col min="8451" max="8451" width="16" style="28" customWidth="1"/>
    <col min="8452" max="8704" width="11.5703125" style="28"/>
    <col min="8705" max="8705" width="2.140625" style="28" customWidth="1"/>
    <col min="8706" max="8706" width="144.42578125" style="28" customWidth="1"/>
    <col min="8707" max="8707" width="16" style="28" customWidth="1"/>
    <col min="8708" max="8960" width="11.5703125" style="28"/>
    <col min="8961" max="8961" width="2.140625" style="28" customWidth="1"/>
    <col min="8962" max="8962" width="144.42578125" style="28" customWidth="1"/>
    <col min="8963" max="8963" width="16" style="28" customWidth="1"/>
    <col min="8964" max="9216" width="11.5703125" style="28"/>
    <col min="9217" max="9217" width="2.140625" style="28" customWidth="1"/>
    <col min="9218" max="9218" width="144.42578125" style="28" customWidth="1"/>
    <col min="9219" max="9219" width="16" style="28" customWidth="1"/>
    <col min="9220" max="9472" width="11.5703125" style="28"/>
    <col min="9473" max="9473" width="2.140625" style="28" customWidth="1"/>
    <col min="9474" max="9474" width="144.42578125" style="28" customWidth="1"/>
    <col min="9475" max="9475" width="16" style="28" customWidth="1"/>
    <col min="9476" max="9728" width="11.5703125" style="28"/>
    <col min="9729" max="9729" width="2.140625" style="28" customWidth="1"/>
    <col min="9730" max="9730" width="144.42578125" style="28" customWidth="1"/>
    <col min="9731" max="9731" width="16" style="28" customWidth="1"/>
    <col min="9732" max="9984" width="11.5703125" style="28"/>
    <col min="9985" max="9985" width="2.140625" style="28" customWidth="1"/>
    <col min="9986" max="9986" width="144.42578125" style="28" customWidth="1"/>
    <col min="9987" max="9987" width="16" style="28" customWidth="1"/>
    <col min="9988" max="10240" width="11.5703125" style="28"/>
    <col min="10241" max="10241" width="2.140625" style="28" customWidth="1"/>
    <col min="10242" max="10242" width="144.42578125" style="28" customWidth="1"/>
    <col min="10243" max="10243" width="16" style="28" customWidth="1"/>
    <col min="10244" max="10496" width="11.5703125" style="28"/>
    <col min="10497" max="10497" width="2.140625" style="28" customWidth="1"/>
    <col min="10498" max="10498" width="144.42578125" style="28" customWidth="1"/>
    <col min="10499" max="10499" width="16" style="28" customWidth="1"/>
    <col min="10500" max="10752" width="11.5703125" style="28"/>
    <col min="10753" max="10753" width="2.140625" style="28" customWidth="1"/>
    <col min="10754" max="10754" width="144.42578125" style="28" customWidth="1"/>
    <col min="10755" max="10755" width="16" style="28" customWidth="1"/>
    <col min="10756" max="11008" width="11.5703125" style="28"/>
    <col min="11009" max="11009" width="2.140625" style="28" customWidth="1"/>
    <col min="11010" max="11010" width="144.42578125" style="28" customWidth="1"/>
    <col min="11011" max="11011" width="16" style="28" customWidth="1"/>
    <col min="11012" max="11264" width="11.5703125" style="28"/>
    <col min="11265" max="11265" width="2.140625" style="28" customWidth="1"/>
    <col min="11266" max="11266" width="144.42578125" style="28" customWidth="1"/>
    <col min="11267" max="11267" width="16" style="28" customWidth="1"/>
    <col min="11268" max="11520" width="11.5703125" style="28"/>
    <col min="11521" max="11521" width="2.140625" style="28" customWidth="1"/>
    <col min="11522" max="11522" width="144.42578125" style="28" customWidth="1"/>
    <col min="11523" max="11523" width="16" style="28" customWidth="1"/>
    <col min="11524" max="11776" width="11.5703125" style="28"/>
    <col min="11777" max="11777" width="2.140625" style="28" customWidth="1"/>
    <col min="11778" max="11778" width="144.42578125" style="28" customWidth="1"/>
    <col min="11779" max="11779" width="16" style="28" customWidth="1"/>
    <col min="11780" max="12032" width="11.5703125" style="28"/>
    <col min="12033" max="12033" width="2.140625" style="28" customWidth="1"/>
    <col min="12034" max="12034" width="144.42578125" style="28" customWidth="1"/>
    <col min="12035" max="12035" width="16" style="28" customWidth="1"/>
    <col min="12036" max="12288" width="11.5703125" style="28"/>
    <col min="12289" max="12289" width="2.140625" style="28" customWidth="1"/>
    <col min="12290" max="12290" width="144.42578125" style="28" customWidth="1"/>
    <col min="12291" max="12291" width="16" style="28" customWidth="1"/>
    <col min="12292" max="12544" width="11.5703125" style="28"/>
    <col min="12545" max="12545" width="2.140625" style="28" customWidth="1"/>
    <col min="12546" max="12546" width="144.42578125" style="28" customWidth="1"/>
    <col min="12547" max="12547" width="16" style="28" customWidth="1"/>
    <col min="12548" max="12800" width="11.5703125" style="28"/>
    <col min="12801" max="12801" width="2.140625" style="28" customWidth="1"/>
    <col min="12802" max="12802" width="144.42578125" style="28" customWidth="1"/>
    <col min="12803" max="12803" width="16" style="28" customWidth="1"/>
    <col min="12804" max="13056" width="11.5703125" style="28"/>
    <col min="13057" max="13057" width="2.140625" style="28" customWidth="1"/>
    <col min="13058" max="13058" width="144.42578125" style="28" customWidth="1"/>
    <col min="13059" max="13059" width="16" style="28" customWidth="1"/>
    <col min="13060" max="13312" width="11.5703125" style="28"/>
    <col min="13313" max="13313" width="2.140625" style="28" customWidth="1"/>
    <col min="13314" max="13314" width="144.42578125" style="28" customWidth="1"/>
    <col min="13315" max="13315" width="16" style="28" customWidth="1"/>
    <col min="13316" max="13568" width="11.5703125" style="28"/>
    <col min="13569" max="13569" width="2.140625" style="28" customWidth="1"/>
    <col min="13570" max="13570" width="144.42578125" style="28" customWidth="1"/>
    <col min="13571" max="13571" width="16" style="28" customWidth="1"/>
    <col min="13572" max="13824" width="11.5703125" style="28"/>
    <col min="13825" max="13825" width="2.140625" style="28" customWidth="1"/>
    <col min="13826" max="13826" width="144.42578125" style="28" customWidth="1"/>
    <col min="13827" max="13827" width="16" style="28" customWidth="1"/>
    <col min="13828" max="14080" width="11.5703125" style="28"/>
    <col min="14081" max="14081" width="2.140625" style="28" customWidth="1"/>
    <col min="14082" max="14082" width="144.42578125" style="28" customWidth="1"/>
    <col min="14083" max="14083" width="16" style="28" customWidth="1"/>
    <col min="14084" max="14336" width="11.5703125" style="28"/>
    <col min="14337" max="14337" width="2.140625" style="28" customWidth="1"/>
    <col min="14338" max="14338" width="144.42578125" style="28" customWidth="1"/>
    <col min="14339" max="14339" width="16" style="28" customWidth="1"/>
    <col min="14340" max="14592" width="11.5703125" style="28"/>
    <col min="14593" max="14593" width="2.140625" style="28" customWidth="1"/>
    <col min="14594" max="14594" width="144.42578125" style="28" customWidth="1"/>
    <col min="14595" max="14595" width="16" style="28" customWidth="1"/>
    <col min="14596" max="14848" width="11.5703125" style="28"/>
    <col min="14849" max="14849" width="2.140625" style="28" customWidth="1"/>
    <col min="14850" max="14850" width="144.42578125" style="28" customWidth="1"/>
    <col min="14851" max="14851" width="16" style="28" customWidth="1"/>
    <col min="14852" max="15104" width="11.5703125" style="28"/>
    <col min="15105" max="15105" width="2.140625" style="28" customWidth="1"/>
    <col min="15106" max="15106" width="144.42578125" style="28" customWidth="1"/>
    <col min="15107" max="15107" width="16" style="28" customWidth="1"/>
    <col min="15108" max="15360" width="11.5703125" style="28"/>
    <col min="15361" max="15361" width="2.140625" style="28" customWidth="1"/>
    <col min="15362" max="15362" width="144.42578125" style="28" customWidth="1"/>
    <col min="15363" max="15363" width="16" style="28" customWidth="1"/>
    <col min="15364" max="15616" width="11.5703125" style="28"/>
    <col min="15617" max="15617" width="2.140625" style="28" customWidth="1"/>
    <col min="15618" max="15618" width="144.42578125" style="28" customWidth="1"/>
    <col min="15619" max="15619" width="16" style="28" customWidth="1"/>
    <col min="15620" max="15872" width="11.5703125" style="28"/>
    <col min="15873" max="15873" width="2.140625" style="28" customWidth="1"/>
    <col min="15874" max="15874" width="144.42578125" style="28" customWidth="1"/>
    <col min="15875" max="15875" width="16" style="28" customWidth="1"/>
    <col min="15876" max="16128" width="11.5703125" style="28"/>
    <col min="16129" max="16129" width="2.140625" style="28" customWidth="1"/>
    <col min="16130" max="16130" width="144.42578125" style="28" customWidth="1"/>
    <col min="16131" max="16131" width="16" style="28" customWidth="1"/>
    <col min="16132" max="16384" width="11.5703125" style="28"/>
  </cols>
  <sheetData>
    <row r="1" spans="2:20" x14ac:dyDescent="0.25">
      <c r="B1" s="139"/>
    </row>
    <row r="2" spans="2:20" x14ac:dyDescent="0.25">
      <c r="B2" s="140"/>
    </row>
    <row r="3" spans="2:20" ht="16.5" x14ac:dyDescent="0.25">
      <c r="B3" s="141"/>
    </row>
    <row r="4" spans="2:20" ht="49.5" customHeight="1" x14ac:dyDescent="0.25">
      <c r="B4" s="142"/>
    </row>
    <row r="5" spans="2:20" ht="22.5" customHeight="1" x14ac:dyDescent="0.25">
      <c r="B5" s="496" t="s">
        <v>20</v>
      </c>
    </row>
    <row r="6" spans="2:20" ht="22.5" customHeight="1" x14ac:dyDescent="0.5">
      <c r="B6" s="496"/>
      <c r="C6" s="143"/>
    </row>
    <row r="7" spans="2:20" ht="12" customHeight="1" x14ac:dyDescent="0.25">
      <c r="B7" s="497" t="s">
        <v>188</v>
      </c>
    </row>
    <row r="8" spans="2:20" ht="12" customHeight="1" x14ac:dyDescent="0.25">
      <c r="B8" s="498"/>
    </row>
    <row r="9" spans="2:20" ht="15.75" customHeight="1" x14ac:dyDescent="0.25">
      <c r="B9" s="369" t="s">
        <v>191</v>
      </c>
      <c r="C9" s="74"/>
    </row>
    <row r="10" spans="2:20" s="161" customFormat="1" ht="21.75" customHeight="1" x14ac:dyDescent="0.3">
      <c r="B10" s="177" t="s">
        <v>21</v>
      </c>
      <c r="D10" s="157"/>
    </row>
    <row r="11" spans="2:20" s="161" customFormat="1" ht="21.75" customHeight="1" x14ac:dyDescent="0.3">
      <c r="B11" s="200" t="s">
        <v>115</v>
      </c>
      <c r="C11" s="157"/>
      <c r="D11" s="157"/>
      <c r="E11" s="157"/>
      <c r="F11" s="157"/>
      <c r="G11" s="157"/>
      <c r="H11" s="157"/>
      <c r="I11" s="157"/>
      <c r="J11" s="157"/>
      <c r="K11" s="157"/>
      <c r="L11" s="157"/>
      <c r="M11" s="157"/>
      <c r="N11" s="157"/>
      <c r="O11" s="158"/>
      <c r="P11" s="159"/>
      <c r="Q11" s="160"/>
      <c r="S11" s="160"/>
    </row>
    <row r="12" spans="2:20" s="161" customFormat="1" ht="21.75" customHeight="1" x14ac:dyDescent="0.3">
      <c r="B12" s="200" t="s">
        <v>110</v>
      </c>
      <c r="D12" s="157"/>
      <c r="E12" s="157"/>
      <c r="F12" s="157"/>
      <c r="G12" s="157"/>
      <c r="H12" s="157"/>
      <c r="I12" s="157"/>
      <c r="J12" s="157"/>
      <c r="K12" s="157"/>
      <c r="L12" s="157"/>
      <c r="M12" s="158"/>
      <c r="O12" s="160"/>
    </row>
    <row r="13" spans="2:20" s="161" customFormat="1" ht="21.75" customHeight="1" x14ac:dyDescent="0.3">
      <c r="B13" s="200" t="s">
        <v>111</v>
      </c>
      <c r="C13" s="157"/>
      <c r="D13" s="157"/>
      <c r="E13" s="157"/>
      <c r="F13" s="157"/>
      <c r="G13" s="157"/>
      <c r="H13" s="157"/>
      <c r="I13" s="157"/>
      <c r="J13" s="157"/>
      <c r="K13" s="157"/>
      <c r="L13" s="157"/>
      <c r="M13" s="158"/>
      <c r="O13" s="160"/>
    </row>
    <row r="14" spans="2:20" s="161" customFormat="1" ht="21.75" customHeight="1" x14ac:dyDescent="0.3">
      <c r="B14" s="200" t="s">
        <v>112</v>
      </c>
      <c r="C14" s="157"/>
      <c r="D14" s="157"/>
      <c r="E14" s="157"/>
      <c r="F14" s="157"/>
      <c r="G14" s="157"/>
      <c r="H14" s="157"/>
      <c r="I14" s="157"/>
      <c r="J14" s="157"/>
      <c r="K14" s="157"/>
      <c r="L14" s="157"/>
      <c r="M14" s="157"/>
      <c r="N14" s="157"/>
      <c r="O14" s="157"/>
      <c r="P14" s="158"/>
      <c r="Q14" s="159"/>
      <c r="R14" s="160"/>
      <c r="T14" s="160"/>
    </row>
    <row r="15" spans="2:20" s="161" customFormat="1" ht="21.75" customHeight="1" x14ac:dyDescent="0.3">
      <c r="B15" s="201" t="s">
        <v>113</v>
      </c>
      <c r="C15" s="157"/>
      <c r="D15" s="157"/>
      <c r="E15" s="157"/>
      <c r="F15" s="157"/>
      <c r="G15" s="157"/>
      <c r="H15" s="157"/>
      <c r="I15" s="157"/>
      <c r="J15" s="157"/>
      <c r="K15" s="157"/>
      <c r="L15" s="157"/>
      <c r="M15" s="157"/>
      <c r="N15" s="157"/>
      <c r="O15" s="157"/>
      <c r="P15" s="158"/>
      <c r="Q15" s="159"/>
      <c r="R15" s="160"/>
      <c r="T15" s="160"/>
    </row>
    <row r="16" spans="2:20" s="164" customFormat="1" ht="25.5" customHeight="1" x14ac:dyDescent="0.3">
      <c r="B16" s="201" t="s">
        <v>107</v>
      </c>
      <c r="C16" s="162"/>
      <c r="D16" s="157"/>
      <c r="E16" s="162"/>
      <c r="F16" s="162"/>
      <c r="G16" s="162"/>
      <c r="H16" s="162"/>
      <c r="I16" s="162"/>
      <c r="J16" s="162"/>
      <c r="K16" s="162"/>
      <c r="L16" s="162"/>
      <c r="M16" s="162"/>
      <c r="N16" s="162"/>
      <c r="O16" s="162"/>
      <c r="P16" s="158"/>
      <c r="Q16" s="163"/>
      <c r="R16" s="160"/>
      <c r="T16" s="160"/>
    </row>
    <row r="17" spans="2:20" s="164" customFormat="1" ht="21.75" customHeight="1" x14ac:dyDescent="0.3">
      <c r="B17" s="200" t="s">
        <v>114</v>
      </c>
      <c r="C17" s="162"/>
      <c r="D17" s="162"/>
      <c r="E17" s="162"/>
      <c r="F17" s="162"/>
      <c r="G17" s="162"/>
      <c r="H17" s="162"/>
      <c r="I17" s="162"/>
      <c r="J17" s="162"/>
      <c r="K17" s="162"/>
      <c r="L17" s="162"/>
      <c r="M17" s="162"/>
      <c r="N17" s="162"/>
      <c r="O17" s="162"/>
      <c r="P17" s="158"/>
      <c r="Q17" s="163"/>
      <c r="R17" s="160"/>
      <c r="T17" s="160"/>
    </row>
    <row r="18" spans="2:20" s="161" customFormat="1" ht="5.25" customHeight="1" x14ac:dyDescent="0.3">
      <c r="B18" s="165"/>
    </row>
    <row r="19" spans="2:20" s="161" customFormat="1" ht="21.75" customHeight="1" x14ac:dyDescent="0.3">
      <c r="B19" s="166" t="s">
        <v>0</v>
      </c>
      <c r="D19" s="145"/>
    </row>
    <row r="20" spans="2:20" s="164" customFormat="1" ht="21.75" customHeight="1" x14ac:dyDescent="0.3">
      <c r="B20" s="144" t="s">
        <v>92</v>
      </c>
      <c r="C20" s="162"/>
      <c r="D20" s="162"/>
      <c r="E20" s="162"/>
      <c r="F20" s="162"/>
      <c r="G20" s="162"/>
      <c r="H20" s="162"/>
      <c r="I20" s="162"/>
      <c r="J20" s="162"/>
      <c r="K20" s="162"/>
      <c r="L20" s="162"/>
      <c r="M20" s="162"/>
      <c r="N20" s="162"/>
      <c r="O20" s="162"/>
      <c r="P20" s="158"/>
      <c r="Q20" s="163"/>
      <c r="R20" s="160"/>
      <c r="T20" s="160"/>
    </row>
    <row r="21" spans="2:20" s="171" customFormat="1" ht="21.75" customHeight="1" x14ac:dyDescent="0.3">
      <c r="B21" s="144" t="s">
        <v>93</v>
      </c>
      <c r="C21" s="167"/>
      <c r="D21" s="167"/>
      <c r="E21" s="167"/>
      <c r="F21" s="167"/>
      <c r="G21" s="167"/>
      <c r="H21" s="167"/>
      <c r="I21" s="167"/>
      <c r="J21" s="167"/>
      <c r="K21" s="167"/>
      <c r="L21" s="167"/>
      <c r="M21" s="167"/>
      <c r="N21" s="167"/>
      <c r="O21" s="167"/>
      <c r="P21" s="168"/>
      <c r="Q21" s="169"/>
      <c r="R21" s="170"/>
      <c r="T21" s="170"/>
    </row>
    <row r="22" spans="2:20" s="171" customFormat="1" ht="21.75" customHeight="1" x14ac:dyDescent="0.3">
      <c r="B22" s="144" t="s">
        <v>94</v>
      </c>
      <c r="C22" s="167"/>
      <c r="D22" s="167"/>
      <c r="E22" s="167"/>
      <c r="F22" s="167"/>
      <c r="G22" s="167"/>
      <c r="H22" s="167"/>
      <c r="I22" s="167"/>
      <c r="J22" s="167"/>
      <c r="K22" s="167"/>
      <c r="L22" s="167"/>
      <c r="M22" s="167"/>
      <c r="N22" s="167"/>
      <c r="O22" s="167"/>
      <c r="P22" s="168"/>
      <c r="Q22" s="169"/>
      <c r="R22" s="170"/>
      <c r="T22" s="170"/>
    </row>
    <row r="23" spans="2:20" s="171" customFormat="1" ht="21.75" customHeight="1" x14ac:dyDescent="0.3">
      <c r="B23" s="144" t="s">
        <v>95</v>
      </c>
      <c r="C23" s="167"/>
      <c r="D23" s="167"/>
      <c r="E23" s="167"/>
      <c r="F23" s="167"/>
      <c r="G23" s="167"/>
      <c r="H23" s="167"/>
      <c r="I23" s="167"/>
      <c r="J23" s="167"/>
      <c r="K23" s="167"/>
      <c r="L23" s="167"/>
      <c r="M23" s="167"/>
      <c r="N23" s="167"/>
      <c r="O23" s="167"/>
      <c r="P23" s="168"/>
      <c r="Q23" s="169"/>
      <c r="R23" s="170"/>
      <c r="T23" s="170"/>
    </row>
    <row r="24" spans="2:20" s="171" customFormat="1" ht="21.75" customHeight="1" x14ac:dyDescent="0.3">
      <c r="B24" s="144" t="s">
        <v>96</v>
      </c>
      <c r="C24" s="167"/>
      <c r="D24" s="167"/>
      <c r="E24" s="167"/>
      <c r="F24" s="167"/>
      <c r="G24" s="167"/>
      <c r="H24" s="167"/>
      <c r="I24" s="167"/>
      <c r="J24" s="167"/>
      <c r="K24" s="167"/>
      <c r="L24" s="167"/>
      <c r="M24" s="167"/>
      <c r="N24" s="167"/>
      <c r="O24" s="167"/>
      <c r="P24" s="168"/>
      <c r="Q24" s="169"/>
      <c r="R24" s="170"/>
      <c r="T24" s="170"/>
    </row>
    <row r="25" spans="2:20" s="171" customFormat="1" ht="21.75" customHeight="1" x14ac:dyDescent="0.3">
      <c r="B25" s="144" t="s">
        <v>97</v>
      </c>
      <c r="C25" s="167"/>
      <c r="D25" s="167"/>
      <c r="E25" s="167"/>
      <c r="F25" s="167"/>
      <c r="G25" s="167"/>
      <c r="H25" s="167"/>
      <c r="I25" s="167"/>
      <c r="J25" s="167"/>
      <c r="K25" s="167"/>
      <c r="L25" s="167"/>
      <c r="M25" s="167"/>
      <c r="N25" s="167"/>
      <c r="O25" s="167"/>
      <c r="P25" s="168"/>
      <c r="Q25" s="169"/>
      <c r="R25" s="170"/>
      <c r="T25" s="170"/>
    </row>
    <row r="26" spans="2:20" s="171" customFormat="1" ht="21.75" customHeight="1" x14ac:dyDescent="0.3">
      <c r="B26" s="144" t="s">
        <v>98</v>
      </c>
      <c r="C26" s="167"/>
      <c r="D26" s="167"/>
      <c r="E26" s="167"/>
      <c r="F26" s="167"/>
      <c r="G26" s="167"/>
      <c r="H26" s="167"/>
      <c r="I26" s="167"/>
      <c r="J26" s="167"/>
      <c r="K26" s="167"/>
      <c r="L26" s="167"/>
      <c r="M26" s="167"/>
      <c r="N26" s="167"/>
      <c r="O26" s="167"/>
      <c r="P26" s="168"/>
      <c r="Q26" s="169"/>
      <c r="R26" s="170"/>
      <c r="T26" s="170"/>
    </row>
    <row r="27" spans="2:20" s="171" customFormat="1" ht="21.75" customHeight="1" x14ac:dyDescent="0.3">
      <c r="B27" s="144" t="s">
        <v>99</v>
      </c>
      <c r="C27" s="167"/>
      <c r="D27" s="167"/>
      <c r="E27" s="167"/>
      <c r="F27" s="167"/>
      <c r="G27" s="167"/>
      <c r="H27" s="167"/>
      <c r="I27" s="167"/>
      <c r="J27" s="167"/>
      <c r="K27" s="167"/>
      <c r="L27" s="167"/>
      <c r="M27" s="167"/>
      <c r="N27" s="167"/>
      <c r="O27" s="167"/>
      <c r="P27" s="168"/>
      <c r="Q27" s="169"/>
      <c r="R27" s="170"/>
      <c r="T27" s="170"/>
    </row>
    <row r="28" spans="2:20" s="171" customFormat="1" ht="21.75" customHeight="1" x14ac:dyDescent="0.3">
      <c r="B28" s="144" t="s">
        <v>100</v>
      </c>
      <c r="C28" s="167"/>
      <c r="D28" s="167"/>
      <c r="E28" s="167"/>
      <c r="F28" s="167"/>
      <c r="G28" s="167"/>
      <c r="H28" s="167"/>
      <c r="I28" s="167"/>
      <c r="J28" s="167"/>
      <c r="K28" s="167"/>
      <c r="L28" s="167"/>
      <c r="M28" s="167"/>
      <c r="N28" s="167"/>
      <c r="O28" s="167"/>
      <c r="P28" s="168"/>
      <c r="Q28" s="169"/>
      <c r="R28" s="170"/>
      <c r="T28" s="170"/>
    </row>
    <row r="29" spans="2:20" s="176" customFormat="1" ht="21.75" customHeight="1" x14ac:dyDescent="0.3">
      <c r="B29" s="144" t="s">
        <v>101</v>
      </c>
      <c r="C29" s="172"/>
      <c r="D29" s="172"/>
      <c r="E29" s="172"/>
      <c r="F29" s="172"/>
      <c r="G29" s="172"/>
      <c r="H29" s="172"/>
      <c r="I29" s="172"/>
      <c r="J29" s="172"/>
      <c r="K29" s="172"/>
      <c r="L29" s="172"/>
      <c r="M29" s="172"/>
      <c r="N29" s="172"/>
      <c r="O29" s="172"/>
      <c r="P29" s="173"/>
      <c r="Q29" s="174"/>
      <c r="R29" s="175"/>
      <c r="T29" s="175"/>
    </row>
    <row r="30" spans="2:20" s="176" customFormat="1" ht="21.75" customHeight="1" x14ac:dyDescent="0.3">
      <c r="B30" s="144" t="s">
        <v>102</v>
      </c>
      <c r="C30" s="172"/>
      <c r="D30" s="172"/>
      <c r="E30" s="172"/>
      <c r="F30" s="172"/>
      <c r="G30" s="172"/>
      <c r="H30" s="172"/>
      <c r="I30" s="172"/>
      <c r="J30" s="172"/>
      <c r="K30" s="172"/>
      <c r="L30" s="172"/>
      <c r="M30" s="172"/>
      <c r="N30" s="172"/>
      <c r="O30" s="172"/>
      <c r="P30" s="173"/>
      <c r="Q30" s="174"/>
      <c r="R30" s="175"/>
      <c r="T30" s="175"/>
    </row>
    <row r="31" spans="2:20" s="176" customFormat="1" ht="21.75" customHeight="1" x14ac:dyDescent="0.3">
      <c r="B31" s="144" t="s">
        <v>103</v>
      </c>
      <c r="C31" s="172"/>
      <c r="D31" s="172"/>
      <c r="E31" s="172"/>
      <c r="F31" s="172"/>
      <c r="G31" s="172"/>
      <c r="H31" s="172"/>
      <c r="I31" s="172"/>
      <c r="J31" s="172"/>
      <c r="K31" s="172"/>
      <c r="L31" s="172"/>
      <c r="M31" s="172"/>
      <c r="N31" s="172"/>
      <c r="O31" s="172"/>
      <c r="P31" s="173"/>
      <c r="Q31" s="174"/>
      <c r="R31" s="175"/>
      <c r="T31" s="175"/>
    </row>
    <row r="32" spans="2:20" s="155" customFormat="1" ht="21.75" customHeight="1" x14ac:dyDescent="0.25">
      <c r="B32" s="204" t="s">
        <v>117</v>
      </c>
      <c r="C32" s="151"/>
      <c r="D32" s="151"/>
      <c r="E32" s="151"/>
      <c r="F32" s="151"/>
      <c r="G32" s="151"/>
      <c r="H32" s="151"/>
      <c r="I32" s="151"/>
      <c r="J32" s="151"/>
      <c r="K32" s="151"/>
      <c r="L32" s="151"/>
      <c r="M32" s="151"/>
      <c r="N32" s="151"/>
      <c r="O32" s="151"/>
      <c r="P32" s="152"/>
      <c r="Q32" s="153"/>
      <c r="R32" s="154"/>
      <c r="T32" s="154"/>
    </row>
    <row r="33" spans="2:20" s="155" customFormat="1" ht="21.75" customHeight="1" x14ac:dyDescent="0.25">
      <c r="B33" s="156"/>
      <c r="C33" s="151"/>
      <c r="D33" s="151"/>
      <c r="E33" s="151"/>
      <c r="F33" s="151"/>
      <c r="G33" s="151"/>
      <c r="H33" s="151"/>
      <c r="I33" s="151"/>
      <c r="J33" s="151"/>
      <c r="K33" s="151"/>
      <c r="L33" s="151"/>
      <c r="M33" s="151"/>
      <c r="N33" s="151"/>
      <c r="O33" s="151"/>
      <c r="P33" s="152"/>
      <c r="Q33" s="153"/>
      <c r="R33" s="154"/>
      <c r="T33" s="154"/>
    </row>
    <row r="34" spans="2:20" s="150" customFormat="1" ht="18" customHeight="1" x14ac:dyDescent="0.25">
      <c r="B34" s="156"/>
      <c r="C34" s="146"/>
      <c r="D34" s="146"/>
      <c r="E34" s="146"/>
      <c r="F34" s="146"/>
      <c r="G34" s="146"/>
      <c r="H34" s="146"/>
      <c r="I34" s="146"/>
      <c r="J34" s="146"/>
      <c r="K34" s="146"/>
      <c r="L34" s="146"/>
      <c r="M34" s="146"/>
      <c r="N34" s="146"/>
      <c r="O34" s="146"/>
      <c r="P34" s="147"/>
      <c r="Q34" s="148"/>
      <c r="R34" s="149"/>
      <c r="T34" s="149"/>
    </row>
    <row r="35" spans="2:20" s="150" customFormat="1" ht="18" customHeight="1" x14ac:dyDescent="0.25">
      <c r="B35" s="156"/>
      <c r="C35" s="146"/>
      <c r="D35" s="146"/>
      <c r="E35" s="146"/>
      <c r="F35" s="146"/>
      <c r="G35" s="146"/>
      <c r="H35" s="146"/>
      <c r="I35" s="146"/>
      <c r="J35" s="146"/>
      <c r="K35" s="146"/>
      <c r="L35" s="146"/>
      <c r="M35" s="146"/>
      <c r="N35" s="146"/>
      <c r="O35" s="146"/>
      <c r="P35" s="147"/>
      <c r="Q35" s="148"/>
      <c r="R35" s="149"/>
      <c r="T35" s="149"/>
    </row>
    <row r="36" spans="2:20" s="155" customFormat="1" ht="21.75" customHeight="1" x14ac:dyDescent="0.25">
      <c r="B36" s="156"/>
      <c r="C36" s="151"/>
      <c r="D36" s="151"/>
      <c r="E36" s="151"/>
      <c r="F36" s="151"/>
      <c r="G36" s="151"/>
      <c r="H36" s="151"/>
      <c r="I36" s="151"/>
      <c r="J36" s="151"/>
      <c r="K36" s="151"/>
      <c r="L36" s="151"/>
      <c r="M36" s="151"/>
      <c r="N36" s="151"/>
      <c r="O36" s="151"/>
      <c r="P36" s="152"/>
      <c r="Q36" s="153"/>
      <c r="R36" s="154"/>
      <c r="T36" s="154"/>
    </row>
    <row r="37" spans="2:20" x14ac:dyDescent="0.25">
      <c r="C37" s="156"/>
    </row>
    <row r="39" spans="2:20" ht="21.75" customHeight="1" x14ac:dyDescent="0.25"/>
    <row r="40" spans="2:20" ht="21.75" customHeight="1" x14ac:dyDescent="0.25"/>
    <row r="41" spans="2:20" ht="21.75" customHeight="1" x14ac:dyDescent="0.25"/>
  </sheetData>
  <mergeCells count="2">
    <mergeCell ref="B5:B6"/>
    <mergeCell ref="B7:B8"/>
  </mergeCells>
  <hyperlinks>
    <hyperlink ref="B12" location="'1.2'!A1" display="1.2 Variación porcentual de las ventas minoristas según actividad comercial - Total nacional"/>
    <hyperlink ref="B11" location="'1.1'!A1" display="1.1 Variación porcentual de las ventas minoristas según grupos de mercancías - Total nacional"/>
    <hyperlink ref="B13" location="'1.3'!A1" display="1.3 Variación porcentual del personal ocupado promedio según categorías de contratación - Total nacional"/>
    <hyperlink ref="B14" location="'1.4'!A1" display="1.4 Variación porcentual del personal ocupado promedio según actividad comercial (CIIU Rev. 4) - Total nacional"/>
    <hyperlink ref="B17" location="'1.7'!Área_de_impresión" display="1.7 Serie de la variación de sueldos y salarios causados en el mes"/>
    <hyperlink ref="B15" location="'1.5'!Área_de_impresión" display="1.5 Serie de la variación porcentual de las ventas reales al por menor del comercio minorista"/>
    <hyperlink ref="B16" location="'1.6'!Área_de_impresión" display="1.6 Serie de la variación porcentual del personal ocupado promedio por el comercio minorista"/>
    <hyperlink ref="B21" location="'2.2'!A1" display="2.2 Variación porcentual de las ventas minoristas reales por ciudad"/>
    <hyperlink ref="B23" location="'2.4'!A1" display="2.4 Serie de la variación anual de ventas minoristas nominales por ciudad"/>
    <hyperlink ref="B25" location="'2.6'!Área_de_impresión" display="2.6 Serie de la variación año corrido de las ventas minoristas nominales por ciudad"/>
    <hyperlink ref="B24" location="'2.5'!A1" display="2.5 Serie de la variación anual de ventas minoristas reales por ciudad"/>
    <hyperlink ref="B27" location="'2.7'!A1" display="2.7 Serie de la variación año corrido de las ventas minoristas reales por ciudad"/>
    <hyperlink ref="B29" location="'2.8'!Área_de_impresión" display="2.8 Serie de la variación anual del personal ocupado por el comercio minorista por ciudad"/>
    <hyperlink ref="B30" location="'2.9'!Área_de_impresión" display="2.9 Serie de la variación año corrido del personal ocupado por el comercio minorista por ciudad"/>
    <hyperlink ref="B22" location="'2.3'!A1" display="2.3 Variación porcentual del personal ocupado promedio por el comercio minorista por ciudad"/>
    <hyperlink ref="B26" location="'2.6.1'!Área_de_impresión" display="2.6,1 Serie de la variación doce meses de las ventas minoristas nominales por ciudad"/>
    <hyperlink ref="B28" location="'2.7.1'!Área_de_impresión" display="2.7.1 Serie de la variación doce meses de las ventas minoristas reales por ciudad"/>
    <hyperlink ref="B31" location="'2.10'!A1" display="2.10 Serie de la variación doce meses del personal ocupado por el comercio minorista por ciudad"/>
    <hyperlink ref="B20" location="'2.1'!Área_de_impresión" display="2.1 Variación porcentual de las ventas minoristas nominales por ciudad"/>
  </hyperlinks>
  <printOptions horizontalCentered="1" verticalCentered="1"/>
  <pageMargins left="0.70866141732283472" right="0.70866141732283472" top="0.74803149606299213" bottom="0.74803149606299213" header="0.31496062992125984" footer="0.31496062992125984"/>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Q39"/>
  <sheetViews>
    <sheetView zoomScale="85" zoomScaleNormal="85" zoomScaleSheetLayoutView="84" workbookViewId="0">
      <pane xSplit="2" ySplit="13" topLeftCell="C14" activePane="bottomRight" state="frozen"/>
      <selection activeCell="D22" sqref="D22"/>
      <selection pane="topRight" activeCell="D22" sqref="D22"/>
      <selection pane="bottomLeft" activeCell="D22" sqref="D22"/>
      <selection pane="bottomRight" activeCell="C8" sqref="C8:M9"/>
    </sheetView>
  </sheetViews>
  <sheetFormatPr baseColWidth="10" defaultRowHeight="14.25" x14ac:dyDescent="0.25"/>
  <cols>
    <col min="1" max="1" width="3.28515625" style="1" customWidth="1"/>
    <col min="2" max="2" width="62.7109375" style="1" customWidth="1"/>
    <col min="3" max="3" width="14.7109375" style="1" bestFit="1" customWidth="1"/>
    <col min="4" max="4" width="2.85546875" style="1" customWidth="1"/>
    <col min="5" max="5" width="10" style="1" customWidth="1"/>
    <col min="6" max="6" width="3.7109375" style="1" customWidth="1"/>
    <col min="7" max="7" width="13.7109375" style="1" customWidth="1"/>
    <col min="8" max="8" width="1.7109375" style="1" customWidth="1"/>
    <col min="9" max="9" width="10.28515625" style="1" customWidth="1"/>
    <col min="10" max="10" width="6.7109375" style="1" customWidth="1"/>
    <col min="11" max="11" width="10.42578125" style="1" customWidth="1"/>
    <col min="12" max="12" width="5.85546875" style="1" customWidth="1"/>
    <col min="13" max="13" width="14.42578125" style="1" customWidth="1"/>
    <col min="14" max="14" width="1.140625" style="1" customWidth="1"/>
    <col min="15" max="233" width="11.42578125" style="1"/>
    <col min="234" max="234" width="1.28515625" style="1" customWidth="1"/>
    <col min="235" max="235" width="53.85546875" style="1" customWidth="1"/>
    <col min="236" max="236" width="10.85546875" style="1" bestFit="1" customWidth="1"/>
    <col min="237" max="237" width="2.85546875" style="1" customWidth="1"/>
    <col min="238" max="238" width="10" style="1" customWidth="1"/>
    <col min="239" max="239" width="3.7109375" style="1" customWidth="1"/>
    <col min="240" max="240" width="13.7109375" style="1" customWidth="1"/>
    <col min="241" max="241" width="5" style="1" customWidth="1"/>
    <col min="242" max="242" width="10.5703125" style="1" bestFit="1" customWidth="1"/>
    <col min="243" max="243" width="4.85546875" style="1" customWidth="1"/>
    <col min="244" max="244" width="10.5703125" style="1" bestFit="1" customWidth="1"/>
    <col min="245" max="245" width="3.7109375" style="1" customWidth="1"/>
    <col min="246" max="246" width="13.7109375" style="1" customWidth="1"/>
    <col min="247" max="247" width="5.5703125" style="1" customWidth="1"/>
    <col min="248" max="248" width="10.5703125" style="1" customWidth="1"/>
    <col min="249" max="249" width="4.85546875" style="1" customWidth="1"/>
    <col min="250" max="250" width="10.5703125" style="1" bestFit="1" customWidth="1"/>
    <col min="251" max="251" width="4.85546875" style="1" customWidth="1"/>
    <col min="252" max="252" width="13.7109375" style="1" customWidth="1"/>
    <col min="253" max="489" width="11.42578125" style="1"/>
    <col min="490" max="490" width="1.28515625" style="1" customWidth="1"/>
    <col min="491" max="491" width="53.85546875" style="1" customWidth="1"/>
    <col min="492" max="492" width="10.85546875" style="1" bestFit="1" customWidth="1"/>
    <col min="493" max="493" width="2.85546875" style="1" customWidth="1"/>
    <col min="494" max="494" width="10" style="1" customWidth="1"/>
    <col min="495" max="495" width="3.7109375" style="1" customWidth="1"/>
    <col min="496" max="496" width="13.7109375" style="1" customWidth="1"/>
    <col min="497" max="497" width="5" style="1" customWidth="1"/>
    <col min="498" max="498" width="10.5703125" style="1" bestFit="1" customWidth="1"/>
    <col min="499" max="499" width="4.85546875" style="1" customWidth="1"/>
    <col min="500" max="500" width="10.5703125" style="1" bestFit="1" customWidth="1"/>
    <col min="501" max="501" width="3.7109375" style="1" customWidth="1"/>
    <col min="502" max="502" width="13.7109375" style="1" customWidth="1"/>
    <col min="503" max="503" width="5.5703125" style="1" customWidth="1"/>
    <col min="504" max="504" width="10.5703125" style="1" customWidth="1"/>
    <col min="505" max="505" width="4.85546875" style="1" customWidth="1"/>
    <col min="506" max="506" width="10.5703125" style="1" bestFit="1" customWidth="1"/>
    <col min="507" max="507" width="4.85546875" style="1" customWidth="1"/>
    <col min="508" max="508" width="13.7109375" style="1" customWidth="1"/>
    <col min="509" max="745" width="11.42578125" style="1"/>
    <col min="746" max="746" width="1.28515625" style="1" customWidth="1"/>
    <col min="747" max="747" width="53.85546875" style="1" customWidth="1"/>
    <col min="748" max="748" width="10.85546875" style="1" bestFit="1" customWidth="1"/>
    <col min="749" max="749" width="2.85546875" style="1" customWidth="1"/>
    <col min="750" max="750" width="10" style="1" customWidth="1"/>
    <col min="751" max="751" width="3.7109375" style="1" customWidth="1"/>
    <col min="752" max="752" width="13.7109375" style="1" customWidth="1"/>
    <col min="753" max="753" width="5" style="1" customWidth="1"/>
    <col min="754" max="754" width="10.5703125" style="1" bestFit="1" customWidth="1"/>
    <col min="755" max="755" width="4.85546875" style="1" customWidth="1"/>
    <col min="756" max="756" width="10.5703125" style="1" bestFit="1" customWidth="1"/>
    <col min="757" max="757" width="3.7109375" style="1" customWidth="1"/>
    <col min="758" max="758" width="13.7109375" style="1" customWidth="1"/>
    <col min="759" max="759" width="5.5703125" style="1" customWidth="1"/>
    <col min="760" max="760" width="10.5703125" style="1" customWidth="1"/>
    <col min="761" max="761" width="4.85546875" style="1" customWidth="1"/>
    <col min="762" max="762" width="10.5703125" style="1" bestFit="1" customWidth="1"/>
    <col min="763" max="763" width="4.85546875" style="1" customWidth="1"/>
    <col min="764" max="764" width="13.7109375" style="1" customWidth="1"/>
    <col min="765" max="1001" width="11.42578125" style="1"/>
    <col min="1002" max="1002" width="1.28515625" style="1" customWidth="1"/>
    <col min="1003" max="1003" width="53.85546875" style="1" customWidth="1"/>
    <col min="1004" max="1004" width="10.85546875" style="1" bestFit="1" customWidth="1"/>
    <col min="1005" max="1005" width="2.85546875" style="1" customWidth="1"/>
    <col min="1006" max="1006" width="10" style="1" customWidth="1"/>
    <col min="1007" max="1007" width="3.7109375" style="1" customWidth="1"/>
    <col min="1008" max="1008" width="13.7109375" style="1" customWidth="1"/>
    <col min="1009" max="1009" width="5" style="1" customWidth="1"/>
    <col min="1010" max="1010" width="10.5703125" style="1" bestFit="1" customWidth="1"/>
    <col min="1011" max="1011" width="4.85546875" style="1" customWidth="1"/>
    <col min="1012" max="1012" width="10.5703125" style="1" bestFit="1" customWidth="1"/>
    <col min="1013" max="1013" width="3.7109375" style="1" customWidth="1"/>
    <col min="1014" max="1014" width="13.7109375" style="1" customWidth="1"/>
    <col min="1015" max="1015" width="5.5703125" style="1" customWidth="1"/>
    <col min="1016" max="1016" width="10.5703125" style="1" customWidth="1"/>
    <col min="1017" max="1017" width="4.85546875" style="1" customWidth="1"/>
    <col min="1018" max="1018" width="10.5703125" style="1" bestFit="1" customWidth="1"/>
    <col min="1019" max="1019" width="4.85546875" style="1" customWidth="1"/>
    <col min="1020" max="1020" width="13.7109375" style="1" customWidth="1"/>
    <col min="1021" max="1257" width="11.42578125" style="1"/>
    <col min="1258" max="1258" width="1.28515625" style="1" customWidth="1"/>
    <col min="1259" max="1259" width="53.85546875" style="1" customWidth="1"/>
    <col min="1260" max="1260" width="10.85546875" style="1" bestFit="1" customWidth="1"/>
    <col min="1261" max="1261" width="2.85546875" style="1" customWidth="1"/>
    <col min="1262" max="1262" width="10" style="1" customWidth="1"/>
    <col min="1263" max="1263" width="3.7109375" style="1" customWidth="1"/>
    <col min="1264" max="1264" width="13.7109375" style="1" customWidth="1"/>
    <col min="1265" max="1265" width="5" style="1" customWidth="1"/>
    <col min="1266" max="1266" width="10.5703125" style="1" bestFit="1" customWidth="1"/>
    <col min="1267" max="1267" width="4.85546875" style="1" customWidth="1"/>
    <col min="1268" max="1268" width="10.5703125" style="1" bestFit="1" customWidth="1"/>
    <col min="1269" max="1269" width="3.7109375" style="1" customWidth="1"/>
    <col min="1270" max="1270" width="13.7109375" style="1" customWidth="1"/>
    <col min="1271" max="1271" width="5.5703125" style="1" customWidth="1"/>
    <col min="1272" max="1272" width="10.5703125" style="1" customWidth="1"/>
    <col min="1273" max="1273" width="4.85546875" style="1" customWidth="1"/>
    <col min="1274" max="1274" width="10.5703125" style="1" bestFit="1" customWidth="1"/>
    <col min="1275" max="1275" width="4.85546875" style="1" customWidth="1"/>
    <col min="1276" max="1276" width="13.7109375" style="1" customWidth="1"/>
    <col min="1277" max="1513" width="11.42578125" style="1"/>
    <col min="1514" max="1514" width="1.28515625" style="1" customWidth="1"/>
    <col min="1515" max="1515" width="53.85546875" style="1" customWidth="1"/>
    <col min="1516" max="1516" width="10.85546875" style="1" bestFit="1" customWidth="1"/>
    <col min="1517" max="1517" width="2.85546875" style="1" customWidth="1"/>
    <col min="1518" max="1518" width="10" style="1" customWidth="1"/>
    <col min="1519" max="1519" width="3.7109375" style="1" customWidth="1"/>
    <col min="1520" max="1520" width="13.7109375" style="1" customWidth="1"/>
    <col min="1521" max="1521" width="5" style="1" customWidth="1"/>
    <col min="1522" max="1522" width="10.5703125" style="1" bestFit="1" customWidth="1"/>
    <col min="1523" max="1523" width="4.85546875" style="1" customWidth="1"/>
    <col min="1524" max="1524" width="10.5703125" style="1" bestFit="1" customWidth="1"/>
    <col min="1525" max="1525" width="3.7109375" style="1" customWidth="1"/>
    <col min="1526" max="1526" width="13.7109375" style="1" customWidth="1"/>
    <col min="1527" max="1527" width="5.5703125" style="1" customWidth="1"/>
    <col min="1528" max="1528" width="10.5703125" style="1" customWidth="1"/>
    <col min="1529" max="1529" width="4.85546875" style="1" customWidth="1"/>
    <col min="1530" max="1530" width="10.5703125" style="1" bestFit="1" customWidth="1"/>
    <col min="1531" max="1531" width="4.85546875" style="1" customWidth="1"/>
    <col min="1532" max="1532" width="13.7109375" style="1" customWidth="1"/>
    <col min="1533" max="1769" width="11.42578125" style="1"/>
    <col min="1770" max="1770" width="1.28515625" style="1" customWidth="1"/>
    <col min="1771" max="1771" width="53.85546875" style="1" customWidth="1"/>
    <col min="1772" max="1772" width="10.85546875" style="1" bestFit="1" customWidth="1"/>
    <col min="1773" max="1773" width="2.85546875" style="1" customWidth="1"/>
    <col min="1774" max="1774" width="10" style="1" customWidth="1"/>
    <col min="1775" max="1775" width="3.7109375" style="1" customWidth="1"/>
    <col min="1776" max="1776" width="13.7109375" style="1" customWidth="1"/>
    <col min="1777" max="1777" width="5" style="1" customWidth="1"/>
    <col min="1778" max="1778" width="10.5703125" style="1" bestFit="1" customWidth="1"/>
    <col min="1779" max="1779" width="4.85546875" style="1" customWidth="1"/>
    <col min="1780" max="1780" width="10.5703125" style="1" bestFit="1" customWidth="1"/>
    <col min="1781" max="1781" width="3.7109375" style="1" customWidth="1"/>
    <col min="1782" max="1782" width="13.7109375" style="1" customWidth="1"/>
    <col min="1783" max="1783" width="5.5703125" style="1" customWidth="1"/>
    <col min="1784" max="1784" width="10.5703125" style="1" customWidth="1"/>
    <col min="1785" max="1785" width="4.85546875" style="1" customWidth="1"/>
    <col min="1786" max="1786" width="10.5703125" style="1" bestFit="1" customWidth="1"/>
    <col min="1787" max="1787" width="4.85546875" style="1" customWidth="1"/>
    <col min="1788" max="1788" width="13.7109375" style="1" customWidth="1"/>
    <col min="1789" max="2025" width="11.42578125" style="1"/>
    <col min="2026" max="2026" width="1.28515625" style="1" customWidth="1"/>
    <col min="2027" max="2027" width="53.85546875" style="1" customWidth="1"/>
    <col min="2028" max="2028" width="10.85546875" style="1" bestFit="1" customWidth="1"/>
    <col min="2029" max="2029" width="2.85546875" style="1" customWidth="1"/>
    <col min="2030" max="2030" width="10" style="1" customWidth="1"/>
    <col min="2031" max="2031" width="3.7109375" style="1" customWidth="1"/>
    <col min="2032" max="2032" width="13.7109375" style="1" customWidth="1"/>
    <col min="2033" max="2033" width="5" style="1" customWidth="1"/>
    <col min="2034" max="2034" width="10.5703125" style="1" bestFit="1" customWidth="1"/>
    <col min="2035" max="2035" width="4.85546875" style="1" customWidth="1"/>
    <col min="2036" max="2036" width="10.5703125" style="1" bestFit="1" customWidth="1"/>
    <col min="2037" max="2037" width="3.7109375" style="1" customWidth="1"/>
    <col min="2038" max="2038" width="13.7109375" style="1" customWidth="1"/>
    <col min="2039" max="2039" width="5.5703125" style="1" customWidth="1"/>
    <col min="2040" max="2040" width="10.5703125" style="1" customWidth="1"/>
    <col min="2041" max="2041" width="4.85546875" style="1" customWidth="1"/>
    <col min="2042" max="2042" width="10.5703125" style="1" bestFit="1" customWidth="1"/>
    <col min="2043" max="2043" width="4.85546875" style="1" customWidth="1"/>
    <col min="2044" max="2044" width="13.7109375" style="1" customWidth="1"/>
    <col min="2045" max="2281" width="11.42578125" style="1"/>
    <col min="2282" max="2282" width="1.28515625" style="1" customWidth="1"/>
    <col min="2283" max="2283" width="53.85546875" style="1" customWidth="1"/>
    <col min="2284" max="2284" width="10.85546875" style="1" bestFit="1" customWidth="1"/>
    <col min="2285" max="2285" width="2.85546875" style="1" customWidth="1"/>
    <col min="2286" max="2286" width="10" style="1" customWidth="1"/>
    <col min="2287" max="2287" width="3.7109375" style="1" customWidth="1"/>
    <col min="2288" max="2288" width="13.7109375" style="1" customWidth="1"/>
    <col min="2289" max="2289" width="5" style="1" customWidth="1"/>
    <col min="2290" max="2290" width="10.5703125" style="1" bestFit="1" customWidth="1"/>
    <col min="2291" max="2291" width="4.85546875" style="1" customWidth="1"/>
    <col min="2292" max="2292" width="10.5703125" style="1" bestFit="1" customWidth="1"/>
    <col min="2293" max="2293" width="3.7109375" style="1" customWidth="1"/>
    <col min="2294" max="2294" width="13.7109375" style="1" customWidth="1"/>
    <col min="2295" max="2295" width="5.5703125" style="1" customWidth="1"/>
    <col min="2296" max="2296" width="10.5703125" style="1" customWidth="1"/>
    <col min="2297" max="2297" width="4.85546875" style="1" customWidth="1"/>
    <col min="2298" max="2298" width="10.5703125" style="1" bestFit="1" customWidth="1"/>
    <col min="2299" max="2299" width="4.85546875" style="1" customWidth="1"/>
    <col min="2300" max="2300" width="13.7109375" style="1" customWidth="1"/>
    <col min="2301" max="2537" width="11.42578125" style="1"/>
    <col min="2538" max="2538" width="1.28515625" style="1" customWidth="1"/>
    <col min="2539" max="2539" width="53.85546875" style="1" customWidth="1"/>
    <col min="2540" max="2540" width="10.85546875" style="1" bestFit="1" customWidth="1"/>
    <col min="2541" max="2541" width="2.85546875" style="1" customWidth="1"/>
    <col min="2542" max="2542" width="10" style="1" customWidth="1"/>
    <col min="2543" max="2543" width="3.7109375" style="1" customWidth="1"/>
    <col min="2544" max="2544" width="13.7109375" style="1" customWidth="1"/>
    <col min="2545" max="2545" width="5" style="1" customWidth="1"/>
    <col min="2546" max="2546" width="10.5703125" style="1" bestFit="1" customWidth="1"/>
    <col min="2547" max="2547" width="4.85546875" style="1" customWidth="1"/>
    <col min="2548" max="2548" width="10.5703125" style="1" bestFit="1" customWidth="1"/>
    <col min="2549" max="2549" width="3.7109375" style="1" customWidth="1"/>
    <col min="2550" max="2550" width="13.7109375" style="1" customWidth="1"/>
    <col min="2551" max="2551" width="5.5703125" style="1" customWidth="1"/>
    <col min="2552" max="2552" width="10.5703125" style="1" customWidth="1"/>
    <col min="2553" max="2553" width="4.85546875" style="1" customWidth="1"/>
    <col min="2554" max="2554" width="10.5703125" style="1" bestFit="1" customWidth="1"/>
    <col min="2555" max="2555" width="4.85546875" style="1" customWidth="1"/>
    <col min="2556" max="2556" width="13.7109375" style="1" customWidth="1"/>
    <col min="2557" max="2793" width="11.42578125" style="1"/>
    <col min="2794" max="2794" width="1.28515625" style="1" customWidth="1"/>
    <col min="2795" max="2795" width="53.85546875" style="1" customWidth="1"/>
    <col min="2796" max="2796" width="10.85546875" style="1" bestFit="1" customWidth="1"/>
    <col min="2797" max="2797" width="2.85546875" style="1" customWidth="1"/>
    <col min="2798" max="2798" width="10" style="1" customWidth="1"/>
    <col min="2799" max="2799" width="3.7109375" style="1" customWidth="1"/>
    <col min="2800" max="2800" width="13.7109375" style="1" customWidth="1"/>
    <col min="2801" max="2801" width="5" style="1" customWidth="1"/>
    <col min="2802" max="2802" width="10.5703125" style="1" bestFit="1" customWidth="1"/>
    <col min="2803" max="2803" width="4.85546875" style="1" customWidth="1"/>
    <col min="2804" max="2804" width="10.5703125" style="1" bestFit="1" customWidth="1"/>
    <col min="2805" max="2805" width="3.7109375" style="1" customWidth="1"/>
    <col min="2806" max="2806" width="13.7109375" style="1" customWidth="1"/>
    <col min="2807" max="2807" width="5.5703125" style="1" customWidth="1"/>
    <col min="2808" max="2808" width="10.5703125" style="1" customWidth="1"/>
    <col min="2809" max="2809" width="4.85546875" style="1" customWidth="1"/>
    <col min="2810" max="2810" width="10.5703125" style="1" bestFit="1" customWidth="1"/>
    <col min="2811" max="2811" width="4.85546875" style="1" customWidth="1"/>
    <col min="2812" max="2812" width="13.7109375" style="1" customWidth="1"/>
    <col min="2813" max="3049" width="11.42578125" style="1"/>
    <col min="3050" max="3050" width="1.28515625" style="1" customWidth="1"/>
    <col min="3051" max="3051" width="53.85546875" style="1" customWidth="1"/>
    <col min="3052" max="3052" width="10.85546875" style="1" bestFit="1" customWidth="1"/>
    <col min="3053" max="3053" width="2.85546875" style="1" customWidth="1"/>
    <col min="3054" max="3054" width="10" style="1" customWidth="1"/>
    <col min="3055" max="3055" width="3.7109375" style="1" customWidth="1"/>
    <col min="3056" max="3056" width="13.7109375" style="1" customWidth="1"/>
    <col min="3057" max="3057" width="5" style="1" customWidth="1"/>
    <col min="3058" max="3058" width="10.5703125" style="1" bestFit="1" customWidth="1"/>
    <col min="3059" max="3059" width="4.85546875" style="1" customWidth="1"/>
    <col min="3060" max="3060" width="10.5703125" style="1" bestFit="1" customWidth="1"/>
    <col min="3061" max="3061" width="3.7109375" style="1" customWidth="1"/>
    <col min="3062" max="3062" width="13.7109375" style="1" customWidth="1"/>
    <col min="3063" max="3063" width="5.5703125" style="1" customWidth="1"/>
    <col min="3064" max="3064" width="10.5703125" style="1" customWidth="1"/>
    <col min="3065" max="3065" width="4.85546875" style="1" customWidth="1"/>
    <col min="3066" max="3066" width="10.5703125" style="1" bestFit="1" customWidth="1"/>
    <col min="3067" max="3067" width="4.85546875" style="1" customWidth="1"/>
    <col min="3068" max="3068" width="13.7109375" style="1" customWidth="1"/>
    <col min="3069" max="3305" width="11.42578125" style="1"/>
    <col min="3306" max="3306" width="1.28515625" style="1" customWidth="1"/>
    <col min="3307" max="3307" width="53.85546875" style="1" customWidth="1"/>
    <col min="3308" max="3308" width="10.85546875" style="1" bestFit="1" customWidth="1"/>
    <col min="3309" max="3309" width="2.85546875" style="1" customWidth="1"/>
    <col min="3310" max="3310" width="10" style="1" customWidth="1"/>
    <col min="3311" max="3311" width="3.7109375" style="1" customWidth="1"/>
    <col min="3312" max="3312" width="13.7109375" style="1" customWidth="1"/>
    <col min="3313" max="3313" width="5" style="1" customWidth="1"/>
    <col min="3314" max="3314" width="10.5703125" style="1" bestFit="1" customWidth="1"/>
    <col min="3315" max="3315" width="4.85546875" style="1" customWidth="1"/>
    <col min="3316" max="3316" width="10.5703125" style="1" bestFit="1" customWidth="1"/>
    <col min="3317" max="3317" width="3.7109375" style="1" customWidth="1"/>
    <col min="3318" max="3318" width="13.7109375" style="1" customWidth="1"/>
    <col min="3319" max="3319" width="5.5703125" style="1" customWidth="1"/>
    <col min="3320" max="3320" width="10.5703125" style="1" customWidth="1"/>
    <col min="3321" max="3321" width="4.85546875" style="1" customWidth="1"/>
    <col min="3322" max="3322" width="10.5703125" style="1" bestFit="1" customWidth="1"/>
    <col min="3323" max="3323" width="4.85546875" style="1" customWidth="1"/>
    <col min="3324" max="3324" width="13.7109375" style="1" customWidth="1"/>
    <col min="3325" max="3561" width="11.42578125" style="1"/>
    <col min="3562" max="3562" width="1.28515625" style="1" customWidth="1"/>
    <col min="3563" max="3563" width="53.85546875" style="1" customWidth="1"/>
    <col min="3564" max="3564" width="10.85546875" style="1" bestFit="1" customWidth="1"/>
    <col min="3565" max="3565" width="2.85546875" style="1" customWidth="1"/>
    <col min="3566" max="3566" width="10" style="1" customWidth="1"/>
    <col min="3567" max="3567" width="3.7109375" style="1" customWidth="1"/>
    <col min="3568" max="3568" width="13.7109375" style="1" customWidth="1"/>
    <col min="3569" max="3569" width="5" style="1" customWidth="1"/>
    <col min="3570" max="3570" width="10.5703125" style="1" bestFit="1" customWidth="1"/>
    <col min="3571" max="3571" width="4.85546875" style="1" customWidth="1"/>
    <col min="3572" max="3572" width="10.5703125" style="1" bestFit="1" customWidth="1"/>
    <col min="3573" max="3573" width="3.7109375" style="1" customWidth="1"/>
    <col min="3574" max="3574" width="13.7109375" style="1" customWidth="1"/>
    <col min="3575" max="3575" width="5.5703125" style="1" customWidth="1"/>
    <col min="3576" max="3576" width="10.5703125" style="1" customWidth="1"/>
    <col min="3577" max="3577" width="4.85546875" style="1" customWidth="1"/>
    <col min="3578" max="3578" width="10.5703125" style="1" bestFit="1" customWidth="1"/>
    <col min="3579" max="3579" width="4.85546875" style="1" customWidth="1"/>
    <col min="3580" max="3580" width="13.7109375" style="1" customWidth="1"/>
    <col min="3581" max="3817" width="11.42578125" style="1"/>
    <col min="3818" max="3818" width="1.28515625" style="1" customWidth="1"/>
    <col min="3819" max="3819" width="53.85546875" style="1" customWidth="1"/>
    <col min="3820" max="3820" width="10.85546875" style="1" bestFit="1" customWidth="1"/>
    <col min="3821" max="3821" width="2.85546875" style="1" customWidth="1"/>
    <col min="3822" max="3822" width="10" style="1" customWidth="1"/>
    <col min="3823" max="3823" width="3.7109375" style="1" customWidth="1"/>
    <col min="3824" max="3824" width="13.7109375" style="1" customWidth="1"/>
    <col min="3825" max="3825" width="5" style="1" customWidth="1"/>
    <col min="3826" max="3826" width="10.5703125" style="1" bestFit="1" customWidth="1"/>
    <col min="3827" max="3827" width="4.85546875" style="1" customWidth="1"/>
    <col min="3828" max="3828" width="10.5703125" style="1" bestFit="1" customWidth="1"/>
    <col min="3829" max="3829" width="3.7109375" style="1" customWidth="1"/>
    <col min="3830" max="3830" width="13.7109375" style="1" customWidth="1"/>
    <col min="3831" max="3831" width="5.5703125" style="1" customWidth="1"/>
    <col min="3832" max="3832" width="10.5703125" style="1" customWidth="1"/>
    <col min="3833" max="3833" width="4.85546875" style="1" customWidth="1"/>
    <col min="3834" max="3834" width="10.5703125" style="1" bestFit="1" customWidth="1"/>
    <col min="3835" max="3835" width="4.85546875" style="1" customWidth="1"/>
    <col min="3836" max="3836" width="13.7109375" style="1" customWidth="1"/>
    <col min="3837" max="4073" width="11.42578125" style="1"/>
    <col min="4074" max="4074" width="1.28515625" style="1" customWidth="1"/>
    <col min="4075" max="4075" width="53.85546875" style="1" customWidth="1"/>
    <col min="4076" max="4076" width="10.85546875" style="1" bestFit="1" customWidth="1"/>
    <col min="4077" max="4077" width="2.85546875" style="1" customWidth="1"/>
    <col min="4078" max="4078" width="10" style="1" customWidth="1"/>
    <col min="4079" max="4079" width="3.7109375" style="1" customWidth="1"/>
    <col min="4080" max="4080" width="13.7109375" style="1" customWidth="1"/>
    <col min="4081" max="4081" width="5" style="1" customWidth="1"/>
    <col min="4082" max="4082" width="10.5703125" style="1" bestFit="1" customWidth="1"/>
    <col min="4083" max="4083" width="4.85546875" style="1" customWidth="1"/>
    <col min="4084" max="4084" width="10.5703125" style="1" bestFit="1" customWidth="1"/>
    <col min="4085" max="4085" width="3.7109375" style="1" customWidth="1"/>
    <col min="4086" max="4086" width="13.7109375" style="1" customWidth="1"/>
    <col min="4087" max="4087" width="5.5703125" style="1" customWidth="1"/>
    <col min="4088" max="4088" width="10.5703125" style="1" customWidth="1"/>
    <col min="4089" max="4089" width="4.85546875" style="1" customWidth="1"/>
    <col min="4090" max="4090" width="10.5703125" style="1" bestFit="1" customWidth="1"/>
    <col min="4091" max="4091" width="4.85546875" style="1" customWidth="1"/>
    <col min="4092" max="4092" width="13.7109375" style="1" customWidth="1"/>
    <col min="4093" max="4329" width="11.42578125" style="1"/>
    <col min="4330" max="4330" width="1.28515625" style="1" customWidth="1"/>
    <col min="4331" max="4331" width="53.85546875" style="1" customWidth="1"/>
    <col min="4332" max="4332" width="10.85546875" style="1" bestFit="1" customWidth="1"/>
    <col min="4333" max="4333" width="2.85546875" style="1" customWidth="1"/>
    <col min="4334" max="4334" width="10" style="1" customWidth="1"/>
    <col min="4335" max="4335" width="3.7109375" style="1" customWidth="1"/>
    <col min="4336" max="4336" width="13.7109375" style="1" customWidth="1"/>
    <col min="4337" max="4337" width="5" style="1" customWidth="1"/>
    <col min="4338" max="4338" width="10.5703125" style="1" bestFit="1" customWidth="1"/>
    <col min="4339" max="4339" width="4.85546875" style="1" customWidth="1"/>
    <col min="4340" max="4340" width="10.5703125" style="1" bestFit="1" customWidth="1"/>
    <col min="4341" max="4341" width="3.7109375" style="1" customWidth="1"/>
    <col min="4342" max="4342" width="13.7109375" style="1" customWidth="1"/>
    <col min="4343" max="4343" width="5.5703125" style="1" customWidth="1"/>
    <col min="4344" max="4344" width="10.5703125" style="1" customWidth="1"/>
    <col min="4345" max="4345" width="4.85546875" style="1" customWidth="1"/>
    <col min="4346" max="4346" width="10.5703125" style="1" bestFit="1" customWidth="1"/>
    <col min="4347" max="4347" width="4.85546875" style="1" customWidth="1"/>
    <col min="4348" max="4348" width="13.7109375" style="1" customWidth="1"/>
    <col min="4349" max="4585" width="11.42578125" style="1"/>
    <col min="4586" max="4586" width="1.28515625" style="1" customWidth="1"/>
    <col min="4587" max="4587" width="53.85546875" style="1" customWidth="1"/>
    <col min="4588" max="4588" width="10.85546875" style="1" bestFit="1" customWidth="1"/>
    <col min="4589" max="4589" width="2.85546875" style="1" customWidth="1"/>
    <col min="4590" max="4590" width="10" style="1" customWidth="1"/>
    <col min="4591" max="4591" width="3.7109375" style="1" customWidth="1"/>
    <col min="4592" max="4592" width="13.7109375" style="1" customWidth="1"/>
    <col min="4593" max="4593" width="5" style="1" customWidth="1"/>
    <col min="4594" max="4594" width="10.5703125" style="1" bestFit="1" customWidth="1"/>
    <col min="4595" max="4595" width="4.85546875" style="1" customWidth="1"/>
    <col min="4596" max="4596" width="10.5703125" style="1" bestFit="1" customWidth="1"/>
    <col min="4597" max="4597" width="3.7109375" style="1" customWidth="1"/>
    <col min="4598" max="4598" width="13.7109375" style="1" customWidth="1"/>
    <col min="4599" max="4599" width="5.5703125" style="1" customWidth="1"/>
    <col min="4600" max="4600" width="10.5703125" style="1" customWidth="1"/>
    <col min="4601" max="4601" width="4.85546875" style="1" customWidth="1"/>
    <col min="4602" max="4602" width="10.5703125" style="1" bestFit="1" customWidth="1"/>
    <col min="4603" max="4603" width="4.85546875" style="1" customWidth="1"/>
    <col min="4604" max="4604" width="13.7109375" style="1" customWidth="1"/>
    <col min="4605" max="4841" width="11.42578125" style="1"/>
    <col min="4842" max="4842" width="1.28515625" style="1" customWidth="1"/>
    <col min="4843" max="4843" width="53.85546875" style="1" customWidth="1"/>
    <col min="4844" max="4844" width="10.85546875" style="1" bestFit="1" customWidth="1"/>
    <col min="4845" max="4845" width="2.85546875" style="1" customWidth="1"/>
    <col min="4846" max="4846" width="10" style="1" customWidth="1"/>
    <col min="4847" max="4847" width="3.7109375" style="1" customWidth="1"/>
    <col min="4848" max="4848" width="13.7109375" style="1" customWidth="1"/>
    <col min="4849" max="4849" width="5" style="1" customWidth="1"/>
    <col min="4850" max="4850" width="10.5703125" style="1" bestFit="1" customWidth="1"/>
    <col min="4851" max="4851" width="4.85546875" style="1" customWidth="1"/>
    <col min="4852" max="4852" width="10.5703125" style="1" bestFit="1" customWidth="1"/>
    <col min="4853" max="4853" width="3.7109375" style="1" customWidth="1"/>
    <col min="4854" max="4854" width="13.7109375" style="1" customWidth="1"/>
    <col min="4855" max="4855" width="5.5703125" style="1" customWidth="1"/>
    <col min="4856" max="4856" width="10.5703125" style="1" customWidth="1"/>
    <col min="4857" max="4857" width="4.85546875" style="1" customWidth="1"/>
    <col min="4858" max="4858" width="10.5703125" style="1" bestFit="1" customWidth="1"/>
    <col min="4859" max="4859" width="4.85546875" style="1" customWidth="1"/>
    <col min="4860" max="4860" width="13.7109375" style="1" customWidth="1"/>
    <col min="4861" max="5097" width="11.42578125" style="1"/>
    <col min="5098" max="5098" width="1.28515625" style="1" customWidth="1"/>
    <col min="5099" max="5099" width="53.85546875" style="1" customWidth="1"/>
    <col min="5100" max="5100" width="10.85546875" style="1" bestFit="1" customWidth="1"/>
    <col min="5101" max="5101" width="2.85546875" style="1" customWidth="1"/>
    <col min="5102" max="5102" width="10" style="1" customWidth="1"/>
    <col min="5103" max="5103" width="3.7109375" style="1" customWidth="1"/>
    <col min="5104" max="5104" width="13.7109375" style="1" customWidth="1"/>
    <col min="5105" max="5105" width="5" style="1" customWidth="1"/>
    <col min="5106" max="5106" width="10.5703125" style="1" bestFit="1" customWidth="1"/>
    <col min="5107" max="5107" width="4.85546875" style="1" customWidth="1"/>
    <col min="5108" max="5108" width="10.5703125" style="1" bestFit="1" customWidth="1"/>
    <col min="5109" max="5109" width="3.7109375" style="1" customWidth="1"/>
    <col min="5110" max="5110" width="13.7109375" style="1" customWidth="1"/>
    <col min="5111" max="5111" width="5.5703125" style="1" customWidth="1"/>
    <col min="5112" max="5112" width="10.5703125" style="1" customWidth="1"/>
    <col min="5113" max="5113" width="4.85546875" style="1" customWidth="1"/>
    <col min="5114" max="5114" width="10.5703125" style="1" bestFit="1" customWidth="1"/>
    <col min="5115" max="5115" width="4.85546875" style="1" customWidth="1"/>
    <col min="5116" max="5116" width="13.7109375" style="1" customWidth="1"/>
    <col min="5117" max="5353" width="11.42578125" style="1"/>
    <col min="5354" max="5354" width="1.28515625" style="1" customWidth="1"/>
    <col min="5355" max="5355" width="53.85546875" style="1" customWidth="1"/>
    <col min="5356" max="5356" width="10.85546875" style="1" bestFit="1" customWidth="1"/>
    <col min="5357" max="5357" width="2.85546875" style="1" customWidth="1"/>
    <col min="5358" max="5358" width="10" style="1" customWidth="1"/>
    <col min="5359" max="5359" width="3.7109375" style="1" customWidth="1"/>
    <col min="5360" max="5360" width="13.7109375" style="1" customWidth="1"/>
    <col min="5361" max="5361" width="5" style="1" customWidth="1"/>
    <col min="5362" max="5362" width="10.5703125" style="1" bestFit="1" customWidth="1"/>
    <col min="5363" max="5363" width="4.85546875" style="1" customWidth="1"/>
    <col min="5364" max="5364" width="10.5703125" style="1" bestFit="1" customWidth="1"/>
    <col min="5365" max="5365" width="3.7109375" style="1" customWidth="1"/>
    <col min="5366" max="5366" width="13.7109375" style="1" customWidth="1"/>
    <col min="5367" max="5367" width="5.5703125" style="1" customWidth="1"/>
    <col min="5368" max="5368" width="10.5703125" style="1" customWidth="1"/>
    <col min="5369" max="5369" width="4.85546875" style="1" customWidth="1"/>
    <col min="5370" max="5370" width="10.5703125" style="1" bestFit="1" customWidth="1"/>
    <col min="5371" max="5371" width="4.85546875" style="1" customWidth="1"/>
    <col min="5372" max="5372" width="13.7109375" style="1" customWidth="1"/>
    <col min="5373" max="5609" width="11.42578125" style="1"/>
    <col min="5610" max="5610" width="1.28515625" style="1" customWidth="1"/>
    <col min="5611" max="5611" width="53.85546875" style="1" customWidth="1"/>
    <col min="5612" max="5612" width="10.85546875" style="1" bestFit="1" customWidth="1"/>
    <col min="5613" max="5613" width="2.85546875" style="1" customWidth="1"/>
    <col min="5614" max="5614" width="10" style="1" customWidth="1"/>
    <col min="5615" max="5615" width="3.7109375" style="1" customWidth="1"/>
    <col min="5616" max="5616" width="13.7109375" style="1" customWidth="1"/>
    <col min="5617" max="5617" width="5" style="1" customWidth="1"/>
    <col min="5618" max="5618" width="10.5703125" style="1" bestFit="1" customWidth="1"/>
    <col min="5619" max="5619" width="4.85546875" style="1" customWidth="1"/>
    <col min="5620" max="5620" width="10.5703125" style="1" bestFit="1" customWidth="1"/>
    <col min="5621" max="5621" width="3.7109375" style="1" customWidth="1"/>
    <col min="5622" max="5622" width="13.7109375" style="1" customWidth="1"/>
    <col min="5623" max="5623" width="5.5703125" style="1" customWidth="1"/>
    <col min="5624" max="5624" width="10.5703125" style="1" customWidth="1"/>
    <col min="5625" max="5625" width="4.85546875" style="1" customWidth="1"/>
    <col min="5626" max="5626" width="10.5703125" style="1" bestFit="1" customWidth="1"/>
    <col min="5627" max="5627" width="4.85546875" style="1" customWidth="1"/>
    <col min="5628" max="5628" width="13.7109375" style="1" customWidth="1"/>
    <col min="5629" max="5865" width="11.42578125" style="1"/>
    <col min="5866" max="5866" width="1.28515625" style="1" customWidth="1"/>
    <col min="5867" max="5867" width="53.85546875" style="1" customWidth="1"/>
    <col min="5868" max="5868" width="10.85546875" style="1" bestFit="1" customWidth="1"/>
    <col min="5869" max="5869" width="2.85546875" style="1" customWidth="1"/>
    <col min="5870" max="5870" width="10" style="1" customWidth="1"/>
    <col min="5871" max="5871" width="3.7109375" style="1" customWidth="1"/>
    <col min="5872" max="5872" width="13.7109375" style="1" customWidth="1"/>
    <col min="5873" max="5873" width="5" style="1" customWidth="1"/>
    <col min="5874" max="5874" width="10.5703125" style="1" bestFit="1" customWidth="1"/>
    <col min="5875" max="5875" width="4.85546875" style="1" customWidth="1"/>
    <col min="5876" max="5876" width="10.5703125" style="1" bestFit="1" customWidth="1"/>
    <col min="5877" max="5877" width="3.7109375" style="1" customWidth="1"/>
    <col min="5878" max="5878" width="13.7109375" style="1" customWidth="1"/>
    <col min="5879" max="5879" width="5.5703125" style="1" customWidth="1"/>
    <col min="5880" max="5880" width="10.5703125" style="1" customWidth="1"/>
    <col min="5881" max="5881" width="4.85546875" style="1" customWidth="1"/>
    <col min="5882" max="5882" width="10.5703125" style="1" bestFit="1" customWidth="1"/>
    <col min="5883" max="5883" width="4.85546875" style="1" customWidth="1"/>
    <col min="5884" max="5884" width="13.7109375" style="1" customWidth="1"/>
    <col min="5885" max="6121" width="11.42578125" style="1"/>
    <col min="6122" max="6122" width="1.28515625" style="1" customWidth="1"/>
    <col min="6123" max="6123" width="53.85546875" style="1" customWidth="1"/>
    <col min="6124" max="6124" width="10.85546875" style="1" bestFit="1" customWidth="1"/>
    <col min="6125" max="6125" width="2.85546875" style="1" customWidth="1"/>
    <col min="6126" max="6126" width="10" style="1" customWidth="1"/>
    <col min="6127" max="6127" width="3.7109375" style="1" customWidth="1"/>
    <col min="6128" max="6128" width="13.7109375" style="1" customWidth="1"/>
    <col min="6129" max="6129" width="5" style="1" customWidth="1"/>
    <col min="6130" max="6130" width="10.5703125" style="1" bestFit="1" customWidth="1"/>
    <col min="6131" max="6131" width="4.85546875" style="1" customWidth="1"/>
    <col min="6132" max="6132" width="10.5703125" style="1" bestFit="1" customWidth="1"/>
    <col min="6133" max="6133" width="3.7109375" style="1" customWidth="1"/>
    <col min="6134" max="6134" width="13.7109375" style="1" customWidth="1"/>
    <col min="6135" max="6135" width="5.5703125" style="1" customWidth="1"/>
    <col min="6136" max="6136" width="10.5703125" style="1" customWidth="1"/>
    <col min="6137" max="6137" width="4.85546875" style="1" customWidth="1"/>
    <col min="6138" max="6138" width="10.5703125" style="1" bestFit="1" customWidth="1"/>
    <col min="6139" max="6139" width="4.85546875" style="1" customWidth="1"/>
    <col min="6140" max="6140" width="13.7109375" style="1" customWidth="1"/>
    <col min="6141" max="6377" width="11.42578125" style="1"/>
    <col min="6378" max="6378" width="1.28515625" style="1" customWidth="1"/>
    <col min="6379" max="6379" width="53.85546875" style="1" customWidth="1"/>
    <col min="6380" max="6380" width="10.85546875" style="1" bestFit="1" customWidth="1"/>
    <col min="6381" max="6381" width="2.85546875" style="1" customWidth="1"/>
    <col min="6382" max="6382" width="10" style="1" customWidth="1"/>
    <col min="6383" max="6383" width="3.7109375" style="1" customWidth="1"/>
    <col min="6384" max="6384" width="13.7109375" style="1" customWidth="1"/>
    <col min="6385" max="6385" width="5" style="1" customWidth="1"/>
    <col min="6386" max="6386" width="10.5703125" style="1" bestFit="1" customWidth="1"/>
    <col min="6387" max="6387" width="4.85546875" style="1" customWidth="1"/>
    <col min="6388" max="6388" width="10.5703125" style="1" bestFit="1" customWidth="1"/>
    <col min="6389" max="6389" width="3.7109375" style="1" customWidth="1"/>
    <col min="6390" max="6390" width="13.7109375" style="1" customWidth="1"/>
    <col min="6391" max="6391" width="5.5703125" style="1" customWidth="1"/>
    <col min="6392" max="6392" width="10.5703125" style="1" customWidth="1"/>
    <col min="6393" max="6393" width="4.85546875" style="1" customWidth="1"/>
    <col min="6394" max="6394" width="10.5703125" style="1" bestFit="1" customWidth="1"/>
    <col min="6395" max="6395" width="4.85546875" style="1" customWidth="1"/>
    <col min="6396" max="6396" width="13.7109375" style="1" customWidth="1"/>
    <col min="6397" max="6633" width="11.42578125" style="1"/>
    <col min="6634" max="6634" width="1.28515625" style="1" customWidth="1"/>
    <col min="6635" max="6635" width="53.85546875" style="1" customWidth="1"/>
    <col min="6636" max="6636" width="10.85546875" style="1" bestFit="1" customWidth="1"/>
    <col min="6637" max="6637" width="2.85546875" style="1" customWidth="1"/>
    <col min="6638" max="6638" width="10" style="1" customWidth="1"/>
    <col min="6639" max="6639" width="3.7109375" style="1" customWidth="1"/>
    <col min="6640" max="6640" width="13.7109375" style="1" customWidth="1"/>
    <col min="6641" max="6641" width="5" style="1" customWidth="1"/>
    <col min="6642" max="6642" width="10.5703125" style="1" bestFit="1" customWidth="1"/>
    <col min="6643" max="6643" width="4.85546875" style="1" customWidth="1"/>
    <col min="6644" max="6644" width="10.5703125" style="1" bestFit="1" customWidth="1"/>
    <col min="6645" max="6645" width="3.7109375" style="1" customWidth="1"/>
    <col min="6646" max="6646" width="13.7109375" style="1" customWidth="1"/>
    <col min="6647" max="6647" width="5.5703125" style="1" customWidth="1"/>
    <col min="6648" max="6648" width="10.5703125" style="1" customWidth="1"/>
    <col min="6649" max="6649" width="4.85546875" style="1" customWidth="1"/>
    <col min="6650" max="6650" width="10.5703125" style="1" bestFit="1" customWidth="1"/>
    <col min="6651" max="6651" width="4.85546875" style="1" customWidth="1"/>
    <col min="6652" max="6652" width="13.7109375" style="1" customWidth="1"/>
    <col min="6653" max="6889" width="11.42578125" style="1"/>
    <col min="6890" max="6890" width="1.28515625" style="1" customWidth="1"/>
    <col min="6891" max="6891" width="53.85546875" style="1" customWidth="1"/>
    <col min="6892" max="6892" width="10.85546875" style="1" bestFit="1" customWidth="1"/>
    <col min="6893" max="6893" width="2.85546875" style="1" customWidth="1"/>
    <col min="6894" max="6894" width="10" style="1" customWidth="1"/>
    <col min="6895" max="6895" width="3.7109375" style="1" customWidth="1"/>
    <col min="6896" max="6896" width="13.7109375" style="1" customWidth="1"/>
    <col min="6897" max="6897" width="5" style="1" customWidth="1"/>
    <col min="6898" max="6898" width="10.5703125" style="1" bestFit="1" customWidth="1"/>
    <col min="6899" max="6899" width="4.85546875" style="1" customWidth="1"/>
    <col min="6900" max="6900" width="10.5703125" style="1" bestFit="1" customWidth="1"/>
    <col min="6901" max="6901" width="3.7109375" style="1" customWidth="1"/>
    <col min="6902" max="6902" width="13.7109375" style="1" customWidth="1"/>
    <col min="6903" max="6903" width="5.5703125" style="1" customWidth="1"/>
    <col min="6904" max="6904" width="10.5703125" style="1" customWidth="1"/>
    <col min="6905" max="6905" width="4.85546875" style="1" customWidth="1"/>
    <col min="6906" max="6906" width="10.5703125" style="1" bestFit="1" customWidth="1"/>
    <col min="6907" max="6907" width="4.85546875" style="1" customWidth="1"/>
    <col min="6908" max="6908" width="13.7109375" style="1" customWidth="1"/>
    <col min="6909" max="7145" width="11.42578125" style="1"/>
    <col min="7146" max="7146" width="1.28515625" style="1" customWidth="1"/>
    <col min="7147" max="7147" width="53.85546875" style="1" customWidth="1"/>
    <col min="7148" max="7148" width="10.85546875" style="1" bestFit="1" customWidth="1"/>
    <col min="7149" max="7149" width="2.85546875" style="1" customWidth="1"/>
    <col min="7150" max="7150" width="10" style="1" customWidth="1"/>
    <col min="7151" max="7151" width="3.7109375" style="1" customWidth="1"/>
    <col min="7152" max="7152" width="13.7109375" style="1" customWidth="1"/>
    <col min="7153" max="7153" width="5" style="1" customWidth="1"/>
    <col min="7154" max="7154" width="10.5703125" style="1" bestFit="1" customWidth="1"/>
    <col min="7155" max="7155" width="4.85546875" style="1" customWidth="1"/>
    <col min="7156" max="7156" width="10.5703125" style="1" bestFit="1" customWidth="1"/>
    <col min="7157" max="7157" width="3.7109375" style="1" customWidth="1"/>
    <col min="7158" max="7158" width="13.7109375" style="1" customWidth="1"/>
    <col min="7159" max="7159" width="5.5703125" style="1" customWidth="1"/>
    <col min="7160" max="7160" width="10.5703125" style="1" customWidth="1"/>
    <col min="7161" max="7161" width="4.85546875" style="1" customWidth="1"/>
    <col min="7162" max="7162" width="10.5703125" style="1" bestFit="1" customWidth="1"/>
    <col min="7163" max="7163" width="4.85546875" style="1" customWidth="1"/>
    <col min="7164" max="7164" width="13.7109375" style="1" customWidth="1"/>
    <col min="7165" max="7401" width="11.42578125" style="1"/>
    <col min="7402" max="7402" width="1.28515625" style="1" customWidth="1"/>
    <col min="7403" max="7403" width="53.85546875" style="1" customWidth="1"/>
    <col min="7404" max="7404" width="10.85546875" style="1" bestFit="1" customWidth="1"/>
    <col min="7405" max="7405" width="2.85546875" style="1" customWidth="1"/>
    <col min="7406" max="7406" width="10" style="1" customWidth="1"/>
    <col min="7407" max="7407" width="3.7109375" style="1" customWidth="1"/>
    <col min="7408" max="7408" width="13.7109375" style="1" customWidth="1"/>
    <col min="7409" max="7409" width="5" style="1" customWidth="1"/>
    <col min="7410" max="7410" width="10.5703125" style="1" bestFit="1" customWidth="1"/>
    <col min="7411" max="7411" width="4.85546875" style="1" customWidth="1"/>
    <col min="7412" max="7412" width="10.5703125" style="1" bestFit="1" customWidth="1"/>
    <col min="7413" max="7413" width="3.7109375" style="1" customWidth="1"/>
    <col min="7414" max="7414" width="13.7109375" style="1" customWidth="1"/>
    <col min="7415" max="7415" width="5.5703125" style="1" customWidth="1"/>
    <col min="7416" max="7416" width="10.5703125" style="1" customWidth="1"/>
    <col min="7417" max="7417" width="4.85546875" style="1" customWidth="1"/>
    <col min="7418" max="7418" width="10.5703125" style="1" bestFit="1" customWidth="1"/>
    <col min="7419" max="7419" width="4.85546875" style="1" customWidth="1"/>
    <col min="7420" max="7420" width="13.7109375" style="1" customWidth="1"/>
    <col min="7421" max="7657" width="11.42578125" style="1"/>
    <col min="7658" max="7658" width="1.28515625" style="1" customWidth="1"/>
    <col min="7659" max="7659" width="53.85546875" style="1" customWidth="1"/>
    <col min="7660" max="7660" width="10.85546875" style="1" bestFit="1" customWidth="1"/>
    <col min="7661" max="7661" width="2.85546875" style="1" customWidth="1"/>
    <col min="7662" max="7662" width="10" style="1" customWidth="1"/>
    <col min="7663" max="7663" width="3.7109375" style="1" customWidth="1"/>
    <col min="7664" max="7664" width="13.7109375" style="1" customWidth="1"/>
    <col min="7665" max="7665" width="5" style="1" customWidth="1"/>
    <col min="7666" max="7666" width="10.5703125" style="1" bestFit="1" customWidth="1"/>
    <col min="7667" max="7667" width="4.85546875" style="1" customWidth="1"/>
    <col min="7668" max="7668" width="10.5703125" style="1" bestFit="1" customWidth="1"/>
    <col min="7669" max="7669" width="3.7109375" style="1" customWidth="1"/>
    <col min="7670" max="7670" width="13.7109375" style="1" customWidth="1"/>
    <col min="7671" max="7671" width="5.5703125" style="1" customWidth="1"/>
    <col min="7672" max="7672" width="10.5703125" style="1" customWidth="1"/>
    <col min="7673" max="7673" width="4.85546875" style="1" customWidth="1"/>
    <col min="7674" max="7674" width="10.5703125" style="1" bestFit="1" customWidth="1"/>
    <col min="7675" max="7675" width="4.85546875" style="1" customWidth="1"/>
    <col min="7676" max="7676" width="13.7109375" style="1" customWidth="1"/>
    <col min="7677" max="7913" width="11.42578125" style="1"/>
    <col min="7914" max="7914" width="1.28515625" style="1" customWidth="1"/>
    <col min="7915" max="7915" width="53.85546875" style="1" customWidth="1"/>
    <col min="7916" max="7916" width="10.85546875" style="1" bestFit="1" customWidth="1"/>
    <col min="7917" max="7917" width="2.85546875" style="1" customWidth="1"/>
    <col min="7918" max="7918" width="10" style="1" customWidth="1"/>
    <col min="7919" max="7919" width="3.7109375" style="1" customWidth="1"/>
    <col min="7920" max="7920" width="13.7109375" style="1" customWidth="1"/>
    <col min="7921" max="7921" width="5" style="1" customWidth="1"/>
    <col min="7922" max="7922" width="10.5703125" style="1" bestFit="1" customWidth="1"/>
    <col min="7923" max="7923" width="4.85546875" style="1" customWidth="1"/>
    <col min="7924" max="7924" width="10.5703125" style="1" bestFit="1" customWidth="1"/>
    <col min="7925" max="7925" width="3.7109375" style="1" customWidth="1"/>
    <col min="7926" max="7926" width="13.7109375" style="1" customWidth="1"/>
    <col min="7927" max="7927" width="5.5703125" style="1" customWidth="1"/>
    <col min="7928" max="7928" width="10.5703125" style="1" customWidth="1"/>
    <col min="7929" max="7929" width="4.85546875" style="1" customWidth="1"/>
    <col min="7930" max="7930" width="10.5703125" style="1" bestFit="1" customWidth="1"/>
    <col min="7931" max="7931" width="4.85546875" style="1" customWidth="1"/>
    <col min="7932" max="7932" width="13.7109375" style="1" customWidth="1"/>
    <col min="7933" max="8169" width="11.42578125" style="1"/>
    <col min="8170" max="8170" width="1.28515625" style="1" customWidth="1"/>
    <col min="8171" max="8171" width="53.85546875" style="1" customWidth="1"/>
    <col min="8172" max="8172" width="10.85546875" style="1" bestFit="1" customWidth="1"/>
    <col min="8173" max="8173" width="2.85546875" style="1" customWidth="1"/>
    <col min="8174" max="8174" width="10" style="1" customWidth="1"/>
    <col min="8175" max="8175" width="3.7109375" style="1" customWidth="1"/>
    <col min="8176" max="8176" width="13.7109375" style="1" customWidth="1"/>
    <col min="8177" max="8177" width="5" style="1" customWidth="1"/>
    <col min="8178" max="8178" width="10.5703125" style="1" bestFit="1" customWidth="1"/>
    <col min="8179" max="8179" width="4.85546875" style="1" customWidth="1"/>
    <col min="8180" max="8180" width="10.5703125" style="1" bestFit="1" customWidth="1"/>
    <col min="8181" max="8181" width="3.7109375" style="1" customWidth="1"/>
    <col min="8182" max="8182" width="13.7109375" style="1" customWidth="1"/>
    <col min="8183" max="8183" width="5.5703125" style="1" customWidth="1"/>
    <col min="8184" max="8184" width="10.5703125" style="1" customWidth="1"/>
    <col min="8185" max="8185" width="4.85546875" style="1" customWidth="1"/>
    <col min="8186" max="8186" width="10.5703125" style="1" bestFit="1" customWidth="1"/>
    <col min="8187" max="8187" width="4.85546875" style="1" customWidth="1"/>
    <col min="8188" max="8188" width="13.7109375" style="1" customWidth="1"/>
    <col min="8189" max="8425" width="11.42578125" style="1"/>
    <col min="8426" max="8426" width="1.28515625" style="1" customWidth="1"/>
    <col min="8427" max="8427" width="53.85546875" style="1" customWidth="1"/>
    <col min="8428" max="8428" width="10.85546875" style="1" bestFit="1" customWidth="1"/>
    <col min="8429" max="8429" width="2.85546875" style="1" customWidth="1"/>
    <col min="8430" max="8430" width="10" style="1" customWidth="1"/>
    <col min="8431" max="8431" width="3.7109375" style="1" customWidth="1"/>
    <col min="8432" max="8432" width="13.7109375" style="1" customWidth="1"/>
    <col min="8433" max="8433" width="5" style="1" customWidth="1"/>
    <col min="8434" max="8434" width="10.5703125" style="1" bestFit="1" customWidth="1"/>
    <col min="8435" max="8435" width="4.85546875" style="1" customWidth="1"/>
    <col min="8436" max="8436" width="10.5703125" style="1" bestFit="1" customWidth="1"/>
    <col min="8437" max="8437" width="3.7109375" style="1" customWidth="1"/>
    <col min="8438" max="8438" width="13.7109375" style="1" customWidth="1"/>
    <col min="8439" max="8439" width="5.5703125" style="1" customWidth="1"/>
    <col min="8440" max="8440" width="10.5703125" style="1" customWidth="1"/>
    <col min="8441" max="8441" width="4.85546875" style="1" customWidth="1"/>
    <col min="8442" max="8442" width="10.5703125" style="1" bestFit="1" customWidth="1"/>
    <col min="8443" max="8443" width="4.85546875" style="1" customWidth="1"/>
    <col min="8444" max="8444" width="13.7109375" style="1" customWidth="1"/>
    <col min="8445" max="8681" width="11.42578125" style="1"/>
    <col min="8682" max="8682" width="1.28515625" style="1" customWidth="1"/>
    <col min="8683" max="8683" width="53.85546875" style="1" customWidth="1"/>
    <col min="8684" max="8684" width="10.85546875" style="1" bestFit="1" customWidth="1"/>
    <col min="8685" max="8685" width="2.85546875" style="1" customWidth="1"/>
    <col min="8686" max="8686" width="10" style="1" customWidth="1"/>
    <col min="8687" max="8687" width="3.7109375" style="1" customWidth="1"/>
    <col min="8688" max="8688" width="13.7109375" style="1" customWidth="1"/>
    <col min="8689" max="8689" width="5" style="1" customWidth="1"/>
    <col min="8690" max="8690" width="10.5703125" style="1" bestFit="1" customWidth="1"/>
    <col min="8691" max="8691" width="4.85546875" style="1" customWidth="1"/>
    <col min="8692" max="8692" width="10.5703125" style="1" bestFit="1" customWidth="1"/>
    <col min="8693" max="8693" width="3.7109375" style="1" customWidth="1"/>
    <col min="8694" max="8694" width="13.7109375" style="1" customWidth="1"/>
    <col min="8695" max="8695" width="5.5703125" style="1" customWidth="1"/>
    <col min="8696" max="8696" width="10.5703125" style="1" customWidth="1"/>
    <col min="8697" max="8697" width="4.85546875" style="1" customWidth="1"/>
    <col min="8698" max="8698" width="10.5703125" style="1" bestFit="1" customWidth="1"/>
    <col min="8699" max="8699" width="4.85546875" style="1" customWidth="1"/>
    <col min="8700" max="8700" width="13.7109375" style="1" customWidth="1"/>
    <col min="8701" max="8937" width="11.42578125" style="1"/>
    <col min="8938" max="8938" width="1.28515625" style="1" customWidth="1"/>
    <col min="8939" max="8939" width="53.85546875" style="1" customWidth="1"/>
    <col min="8940" max="8940" width="10.85546875" style="1" bestFit="1" customWidth="1"/>
    <col min="8941" max="8941" width="2.85546875" style="1" customWidth="1"/>
    <col min="8942" max="8942" width="10" style="1" customWidth="1"/>
    <col min="8943" max="8943" width="3.7109375" style="1" customWidth="1"/>
    <col min="8944" max="8944" width="13.7109375" style="1" customWidth="1"/>
    <col min="8945" max="8945" width="5" style="1" customWidth="1"/>
    <col min="8946" max="8946" width="10.5703125" style="1" bestFit="1" customWidth="1"/>
    <col min="8947" max="8947" width="4.85546875" style="1" customWidth="1"/>
    <col min="8948" max="8948" width="10.5703125" style="1" bestFit="1" customWidth="1"/>
    <col min="8949" max="8949" width="3.7109375" style="1" customWidth="1"/>
    <col min="8950" max="8950" width="13.7109375" style="1" customWidth="1"/>
    <col min="8951" max="8951" width="5.5703125" style="1" customWidth="1"/>
    <col min="8952" max="8952" width="10.5703125" style="1" customWidth="1"/>
    <col min="8953" max="8953" width="4.85546875" style="1" customWidth="1"/>
    <col min="8954" max="8954" width="10.5703125" style="1" bestFit="1" customWidth="1"/>
    <col min="8955" max="8955" width="4.85546875" style="1" customWidth="1"/>
    <col min="8956" max="8956" width="13.7109375" style="1" customWidth="1"/>
    <col min="8957" max="9193" width="11.42578125" style="1"/>
    <col min="9194" max="9194" width="1.28515625" style="1" customWidth="1"/>
    <col min="9195" max="9195" width="53.85546875" style="1" customWidth="1"/>
    <col min="9196" max="9196" width="10.85546875" style="1" bestFit="1" customWidth="1"/>
    <col min="9197" max="9197" width="2.85546875" style="1" customWidth="1"/>
    <col min="9198" max="9198" width="10" style="1" customWidth="1"/>
    <col min="9199" max="9199" width="3.7109375" style="1" customWidth="1"/>
    <col min="9200" max="9200" width="13.7109375" style="1" customWidth="1"/>
    <col min="9201" max="9201" width="5" style="1" customWidth="1"/>
    <col min="9202" max="9202" width="10.5703125" style="1" bestFit="1" customWidth="1"/>
    <col min="9203" max="9203" width="4.85546875" style="1" customWidth="1"/>
    <col min="9204" max="9204" width="10.5703125" style="1" bestFit="1" customWidth="1"/>
    <col min="9205" max="9205" width="3.7109375" style="1" customWidth="1"/>
    <col min="9206" max="9206" width="13.7109375" style="1" customWidth="1"/>
    <col min="9207" max="9207" width="5.5703125" style="1" customWidth="1"/>
    <col min="9208" max="9208" width="10.5703125" style="1" customWidth="1"/>
    <col min="9209" max="9209" width="4.85546875" style="1" customWidth="1"/>
    <col min="9210" max="9210" width="10.5703125" style="1" bestFit="1" customWidth="1"/>
    <col min="9211" max="9211" width="4.85546875" style="1" customWidth="1"/>
    <col min="9212" max="9212" width="13.7109375" style="1" customWidth="1"/>
    <col min="9213" max="9449" width="11.42578125" style="1"/>
    <col min="9450" max="9450" width="1.28515625" style="1" customWidth="1"/>
    <col min="9451" max="9451" width="53.85546875" style="1" customWidth="1"/>
    <col min="9452" max="9452" width="10.85546875" style="1" bestFit="1" customWidth="1"/>
    <col min="9453" max="9453" width="2.85546875" style="1" customWidth="1"/>
    <col min="9454" max="9454" width="10" style="1" customWidth="1"/>
    <col min="9455" max="9455" width="3.7109375" style="1" customWidth="1"/>
    <col min="9456" max="9456" width="13.7109375" style="1" customWidth="1"/>
    <col min="9457" max="9457" width="5" style="1" customWidth="1"/>
    <col min="9458" max="9458" width="10.5703125" style="1" bestFit="1" customWidth="1"/>
    <col min="9459" max="9459" width="4.85546875" style="1" customWidth="1"/>
    <col min="9460" max="9460" width="10.5703125" style="1" bestFit="1" customWidth="1"/>
    <col min="9461" max="9461" width="3.7109375" style="1" customWidth="1"/>
    <col min="9462" max="9462" width="13.7109375" style="1" customWidth="1"/>
    <col min="9463" max="9463" width="5.5703125" style="1" customWidth="1"/>
    <col min="9464" max="9464" width="10.5703125" style="1" customWidth="1"/>
    <col min="9465" max="9465" width="4.85546875" style="1" customWidth="1"/>
    <col min="9466" max="9466" width="10.5703125" style="1" bestFit="1" customWidth="1"/>
    <col min="9467" max="9467" width="4.85546875" style="1" customWidth="1"/>
    <col min="9468" max="9468" width="13.7109375" style="1" customWidth="1"/>
    <col min="9469" max="9705" width="11.42578125" style="1"/>
    <col min="9706" max="9706" width="1.28515625" style="1" customWidth="1"/>
    <col min="9707" max="9707" width="53.85546875" style="1" customWidth="1"/>
    <col min="9708" max="9708" width="10.85546875" style="1" bestFit="1" customWidth="1"/>
    <col min="9709" max="9709" width="2.85546875" style="1" customWidth="1"/>
    <col min="9710" max="9710" width="10" style="1" customWidth="1"/>
    <col min="9711" max="9711" width="3.7109375" style="1" customWidth="1"/>
    <col min="9712" max="9712" width="13.7109375" style="1" customWidth="1"/>
    <col min="9713" max="9713" width="5" style="1" customWidth="1"/>
    <col min="9714" max="9714" width="10.5703125" style="1" bestFit="1" customWidth="1"/>
    <col min="9715" max="9715" width="4.85546875" style="1" customWidth="1"/>
    <col min="9716" max="9716" width="10.5703125" style="1" bestFit="1" customWidth="1"/>
    <col min="9717" max="9717" width="3.7109375" style="1" customWidth="1"/>
    <col min="9718" max="9718" width="13.7109375" style="1" customWidth="1"/>
    <col min="9719" max="9719" width="5.5703125" style="1" customWidth="1"/>
    <col min="9720" max="9720" width="10.5703125" style="1" customWidth="1"/>
    <col min="9721" max="9721" width="4.85546875" style="1" customWidth="1"/>
    <col min="9722" max="9722" width="10.5703125" style="1" bestFit="1" customWidth="1"/>
    <col min="9723" max="9723" width="4.85546875" style="1" customWidth="1"/>
    <col min="9724" max="9724" width="13.7109375" style="1" customWidth="1"/>
    <col min="9725" max="9961" width="11.42578125" style="1"/>
    <col min="9962" max="9962" width="1.28515625" style="1" customWidth="1"/>
    <col min="9963" max="9963" width="53.85546875" style="1" customWidth="1"/>
    <col min="9964" max="9964" width="10.85546875" style="1" bestFit="1" customWidth="1"/>
    <col min="9965" max="9965" width="2.85546875" style="1" customWidth="1"/>
    <col min="9966" max="9966" width="10" style="1" customWidth="1"/>
    <col min="9967" max="9967" width="3.7109375" style="1" customWidth="1"/>
    <col min="9968" max="9968" width="13.7109375" style="1" customWidth="1"/>
    <col min="9969" max="9969" width="5" style="1" customWidth="1"/>
    <col min="9970" max="9970" width="10.5703125" style="1" bestFit="1" customWidth="1"/>
    <col min="9971" max="9971" width="4.85546875" style="1" customWidth="1"/>
    <col min="9972" max="9972" width="10.5703125" style="1" bestFit="1" customWidth="1"/>
    <col min="9973" max="9973" width="3.7109375" style="1" customWidth="1"/>
    <col min="9974" max="9974" width="13.7109375" style="1" customWidth="1"/>
    <col min="9975" max="9975" width="5.5703125" style="1" customWidth="1"/>
    <col min="9976" max="9976" width="10.5703125" style="1" customWidth="1"/>
    <col min="9977" max="9977" width="4.85546875" style="1" customWidth="1"/>
    <col min="9978" max="9978" width="10.5703125" style="1" bestFit="1" customWidth="1"/>
    <col min="9979" max="9979" width="4.85546875" style="1" customWidth="1"/>
    <col min="9980" max="9980" width="13.7109375" style="1" customWidth="1"/>
    <col min="9981" max="10217" width="11.42578125" style="1"/>
    <col min="10218" max="10218" width="1.28515625" style="1" customWidth="1"/>
    <col min="10219" max="10219" width="53.85546875" style="1" customWidth="1"/>
    <col min="10220" max="10220" width="10.85546875" style="1" bestFit="1" customWidth="1"/>
    <col min="10221" max="10221" width="2.85546875" style="1" customWidth="1"/>
    <col min="10222" max="10222" width="10" style="1" customWidth="1"/>
    <col min="10223" max="10223" width="3.7109375" style="1" customWidth="1"/>
    <col min="10224" max="10224" width="13.7109375" style="1" customWidth="1"/>
    <col min="10225" max="10225" width="5" style="1" customWidth="1"/>
    <col min="10226" max="10226" width="10.5703125" style="1" bestFit="1" customWidth="1"/>
    <col min="10227" max="10227" width="4.85546875" style="1" customWidth="1"/>
    <col min="10228" max="10228" width="10.5703125" style="1" bestFit="1" customWidth="1"/>
    <col min="10229" max="10229" width="3.7109375" style="1" customWidth="1"/>
    <col min="10230" max="10230" width="13.7109375" style="1" customWidth="1"/>
    <col min="10231" max="10231" width="5.5703125" style="1" customWidth="1"/>
    <col min="10232" max="10232" width="10.5703125" style="1" customWidth="1"/>
    <col min="10233" max="10233" width="4.85546875" style="1" customWidth="1"/>
    <col min="10234" max="10234" width="10.5703125" style="1" bestFit="1" customWidth="1"/>
    <col min="10235" max="10235" width="4.85546875" style="1" customWidth="1"/>
    <col min="10236" max="10236" width="13.7109375" style="1" customWidth="1"/>
    <col min="10237" max="10473" width="11.42578125" style="1"/>
    <col min="10474" max="10474" width="1.28515625" style="1" customWidth="1"/>
    <col min="10475" max="10475" width="53.85546875" style="1" customWidth="1"/>
    <col min="10476" max="10476" width="10.85546875" style="1" bestFit="1" customWidth="1"/>
    <col min="10477" max="10477" width="2.85546875" style="1" customWidth="1"/>
    <col min="10478" max="10478" width="10" style="1" customWidth="1"/>
    <col min="10479" max="10479" width="3.7109375" style="1" customWidth="1"/>
    <col min="10480" max="10480" width="13.7109375" style="1" customWidth="1"/>
    <col min="10481" max="10481" width="5" style="1" customWidth="1"/>
    <col min="10482" max="10482" width="10.5703125" style="1" bestFit="1" customWidth="1"/>
    <col min="10483" max="10483" width="4.85546875" style="1" customWidth="1"/>
    <col min="10484" max="10484" width="10.5703125" style="1" bestFit="1" customWidth="1"/>
    <col min="10485" max="10485" width="3.7109375" style="1" customWidth="1"/>
    <col min="10486" max="10486" width="13.7109375" style="1" customWidth="1"/>
    <col min="10487" max="10487" width="5.5703125" style="1" customWidth="1"/>
    <col min="10488" max="10488" width="10.5703125" style="1" customWidth="1"/>
    <col min="10489" max="10489" width="4.85546875" style="1" customWidth="1"/>
    <col min="10490" max="10490" width="10.5703125" style="1" bestFit="1" customWidth="1"/>
    <col min="10491" max="10491" width="4.85546875" style="1" customWidth="1"/>
    <col min="10492" max="10492" width="13.7109375" style="1" customWidth="1"/>
    <col min="10493" max="10729" width="11.42578125" style="1"/>
    <col min="10730" max="10730" width="1.28515625" style="1" customWidth="1"/>
    <col min="10731" max="10731" width="53.85546875" style="1" customWidth="1"/>
    <col min="10732" max="10732" width="10.85546875" style="1" bestFit="1" customWidth="1"/>
    <col min="10733" max="10733" width="2.85546875" style="1" customWidth="1"/>
    <col min="10734" max="10734" width="10" style="1" customWidth="1"/>
    <col min="10735" max="10735" width="3.7109375" style="1" customWidth="1"/>
    <col min="10736" max="10736" width="13.7109375" style="1" customWidth="1"/>
    <col min="10737" max="10737" width="5" style="1" customWidth="1"/>
    <col min="10738" max="10738" width="10.5703125" style="1" bestFit="1" customWidth="1"/>
    <col min="10739" max="10739" width="4.85546875" style="1" customWidth="1"/>
    <col min="10740" max="10740" width="10.5703125" style="1" bestFit="1" customWidth="1"/>
    <col min="10741" max="10741" width="3.7109375" style="1" customWidth="1"/>
    <col min="10742" max="10742" width="13.7109375" style="1" customWidth="1"/>
    <col min="10743" max="10743" width="5.5703125" style="1" customWidth="1"/>
    <col min="10744" max="10744" width="10.5703125" style="1" customWidth="1"/>
    <col min="10745" max="10745" width="4.85546875" style="1" customWidth="1"/>
    <col min="10746" max="10746" width="10.5703125" style="1" bestFit="1" customWidth="1"/>
    <col min="10747" max="10747" width="4.85546875" style="1" customWidth="1"/>
    <col min="10748" max="10748" width="13.7109375" style="1" customWidth="1"/>
    <col min="10749" max="10985" width="11.42578125" style="1"/>
    <col min="10986" max="10986" width="1.28515625" style="1" customWidth="1"/>
    <col min="10987" max="10987" width="53.85546875" style="1" customWidth="1"/>
    <col min="10988" max="10988" width="10.85546875" style="1" bestFit="1" customWidth="1"/>
    <col min="10989" max="10989" width="2.85546875" style="1" customWidth="1"/>
    <col min="10990" max="10990" width="10" style="1" customWidth="1"/>
    <col min="10991" max="10991" width="3.7109375" style="1" customWidth="1"/>
    <col min="10992" max="10992" width="13.7109375" style="1" customWidth="1"/>
    <col min="10993" max="10993" width="5" style="1" customWidth="1"/>
    <col min="10994" max="10994" width="10.5703125" style="1" bestFit="1" customWidth="1"/>
    <col min="10995" max="10995" width="4.85546875" style="1" customWidth="1"/>
    <col min="10996" max="10996" width="10.5703125" style="1" bestFit="1" customWidth="1"/>
    <col min="10997" max="10997" width="3.7109375" style="1" customWidth="1"/>
    <col min="10998" max="10998" width="13.7109375" style="1" customWidth="1"/>
    <col min="10999" max="10999" width="5.5703125" style="1" customWidth="1"/>
    <col min="11000" max="11000" width="10.5703125" style="1" customWidth="1"/>
    <col min="11001" max="11001" width="4.85546875" style="1" customWidth="1"/>
    <col min="11002" max="11002" width="10.5703125" style="1" bestFit="1" customWidth="1"/>
    <col min="11003" max="11003" width="4.85546875" style="1" customWidth="1"/>
    <col min="11004" max="11004" width="13.7109375" style="1" customWidth="1"/>
    <col min="11005" max="11241" width="11.42578125" style="1"/>
    <col min="11242" max="11242" width="1.28515625" style="1" customWidth="1"/>
    <col min="11243" max="11243" width="53.85546875" style="1" customWidth="1"/>
    <col min="11244" max="11244" width="10.85546875" style="1" bestFit="1" customWidth="1"/>
    <col min="11245" max="11245" width="2.85546875" style="1" customWidth="1"/>
    <col min="11246" max="11246" width="10" style="1" customWidth="1"/>
    <col min="11247" max="11247" width="3.7109375" style="1" customWidth="1"/>
    <col min="11248" max="11248" width="13.7109375" style="1" customWidth="1"/>
    <col min="11249" max="11249" width="5" style="1" customWidth="1"/>
    <col min="11250" max="11250" width="10.5703125" style="1" bestFit="1" customWidth="1"/>
    <col min="11251" max="11251" width="4.85546875" style="1" customWidth="1"/>
    <col min="11252" max="11252" width="10.5703125" style="1" bestFit="1" customWidth="1"/>
    <col min="11253" max="11253" width="3.7109375" style="1" customWidth="1"/>
    <col min="11254" max="11254" width="13.7109375" style="1" customWidth="1"/>
    <col min="11255" max="11255" width="5.5703125" style="1" customWidth="1"/>
    <col min="11256" max="11256" width="10.5703125" style="1" customWidth="1"/>
    <col min="11257" max="11257" width="4.85546875" style="1" customWidth="1"/>
    <col min="11258" max="11258" width="10.5703125" style="1" bestFit="1" customWidth="1"/>
    <col min="11259" max="11259" width="4.85546875" style="1" customWidth="1"/>
    <col min="11260" max="11260" width="13.7109375" style="1" customWidth="1"/>
    <col min="11261" max="11497" width="11.42578125" style="1"/>
    <col min="11498" max="11498" width="1.28515625" style="1" customWidth="1"/>
    <col min="11499" max="11499" width="53.85546875" style="1" customWidth="1"/>
    <col min="11500" max="11500" width="10.85546875" style="1" bestFit="1" customWidth="1"/>
    <col min="11501" max="11501" width="2.85546875" style="1" customWidth="1"/>
    <col min="11502" max="11502" width="10" style="1" customWidth="1"/>
    <col min="11503" max="11503" width="3.7109375" style="1" customWidth="1"/>
    <col min="11504" max="11504" width="13.7109375" style="1" customWidth="1"/>
    <col min="11505" max="11505" width="5" style="1" customWidth="1"/>
    <col min="11506" max="11506" width="10.5703125" style="1" bestFit="1" customWidth="1"/>
    <col min="11507" max="11507" width="4.85546875" style="1" customWidth="1"/>
    <col min="11508" max="11508" width="10.5703125" style="1" bestFit="1" customWidth="1"/>
    <col min="11509" max="11509" width="3.7109375" style="1" customWidth="1"/>
    <col min="11510" max="11510" width="13.7109375" style="1" customWidth="1"/>
    <col min="11511" max="11511" width="5.5703125" style="1" customWidth="1"/>
    <col min="11512" max="11512" width="10.5703125" style="1" customWidth="1"/>
    <col min="11513" max="11513" width="4.85546875" style="1" customWidth="1"/>
    <col min="11514" max="11514" width="10.5703125" style="1" bestFit="1" customWidth="1"/>
    <col min="11515" max="11515" width="4.85546875" style="1" customWidth="1"/>
    <col min="11516" max="11516" width="13.7109375" style="1" customWidth="1"/>
    <col min="11517" max="11753" width="11.42578125" style="1"/>
    <col min="11754" max="11754" width="1.28515625" style="1" customWidth="1"/>
    <col min="11755" max="11755" width="53.85546875" style="1" customWidth="1"/>
    <col min="11756" max="11756" width="10.85546875" style="1" bestFit="1" customWidth="1"/>
    <col min="11757" max="11757" width="2.85546875" style="1" customWidth="1"/>
    <col min="11758" max="11758" width="10" style="1" customWidth="1"/>
    <col min="11759" max="11759" width="3.7109375" style="1" customWidth="1"/>
    <col min="11760" max="11760" width="13.7109375" style="1" customWidth="1"/>
    <col min="11761" max="11761" width="5" style="1" customWidth="1"/>
    <col min="11762" max="11762" width="10.5703125" style="1" bestFit="1" customWidth="1"/>
    <col min="11763" max="11763" width="4.85546875" style="1" customWidth="1"/>
    <col min="11764" max="11764" width="10.5703125" style="1" bestFit="1" customWidth="1"/>
    <col min="11765" max="11765" width="3.7109375" style="1" customWidth="1"/>
    <col min="11766" max="11766" width="13.7109375" style="1" customWidth="1"/>
    <col min="11767" max="11767" width="5.5703125" style="1" customWidth="1"/>
    <col min="11768" max="11768" width="10.5703125" style="1" customWidth="1"/>
    <col min="11769" max="11769" width="4.85546875" style="1" customWidth="1"/>
    <col min="11770" max="11770" width="10.5703125" style="1" bestFit="1" customWidth="1"/>
    <col min="11771" max="11771" width="4.85546875" style="1" customWidth="1"/>
    <col min="11772" max="11772" width="13.7109375" style="1" customWidth="1"/>
    <col min="11773" max="12009" width="11.42578125" style="1"/>
    <col min="12010" max="12010" width="1.28515625" style="1" customWidth="1"/>
    <col min="12011" max="12011" width="53.85546875" style="1" customWidth="1"/>
    <col min="12012" max="12012" width="10.85546875" style="1" bestFit="1" customWidth="1"/>
    <col min="12013" max="12013" width="2.85546875" style="1" customWidth="1"/>
    <col min="12014" max="12014" width="10" style="1" customWidth="1"/>
    <col min="12015" max="12015" width="3.7109375" style="1" customWidth="1"/>
    <col min="12016" max="12016" width="13.7109375" style="1" customWidth="1"/>
    <col min="12017" max="12017" width="5" style="1" customWidth="1"/>
    <col min="12018" max="12018" width="10.5703125" style="1" bestFit="1" customWidth="1"/>
    <col min="12019" max="12019" width="4.85546875" style="1" customWidth="1"/>
    <col min="12020" max="12020" width="10.5703125" style="1" bestFit="1" customWidth="1"/>
    <col min="12021" max="12021" width="3.7109375" style="1" customWidth="1"/>
    <col min="12022" max="12022" width="13.7109375" style="1" customWidth="1"/>
    <col min="12023" max="12023" width="5.5703125" style="1" customWidth="1"/>
    <col min="12024" max="12024" width="10.5703125" style="1" customWidth="1"/>
    <col min="12025" max="12025" width="4.85546875" style="1" customWidth="1"/>
    <col min="12026" max="12026" width="10.5703125" style="1" bestFit="1" customWidth="1"/>
    <col min="12027" max="12027" width="4.85546875" style="1" customWidth="1"/>
    <col min="12028" max="12028" width="13.7109375" style="1" customWidth="1"/>
    <col min="12029" max="12265" width="11.42578125" style="1"/>
    <col min="12266" max="12266" width="1.28515625" style="1" customWidth="1"/>
    <col min="12267" max="12267" width="53.85546875" style="1" customWidth="1"/>
    <col min="12268" max="12268" width="10.85546875" style="1" bestFit="1" customWidth="1"/>
    <col min="12269" max="12269" width="2.85546875" style="1" customWidth="1"/>
    <col min="12270" max="12270" width="10" style="1" customWidth="1"/>
    <col min="12271" max="12271" width="3.7109375" style="1" customWidth="1"/>
    <col min="12272" max="12272" width="13.7109375" style="1" customWidth="1"/>
    <col min="12273" max="12273" width="5" style="1" customWidth="1"/>
    <col min="12274" max="12274" width="10.5703125" style="1" bestFit="1" customWidth="1"/>
    <col min="12275" max="12275" width="4.85546875" style="1" customWidth="1"/>
    <col min="12276" max="12276" width="10.5703125" style="1" bestFit="1" customWidth="1"/>
    <col min="12277" max="12277" width="3.7109375" style="1" customWidth="1"/>
    <col min="12278" max="12278" width="13.7109375" style="1" customWidth="1"/>
    <col min="12279" max="12279" width="5.5703125" style="1" customWidth="1"/>
    <col min="12280" max="12280" width="10.5703125" style="1" customWidth="1"/>
    <col min="12281" max="12281" width="4.85546875" style="1" customWidth="1"/>
    <col min="12282" max="12282" width="10.5703125" style="1" bestFit="1" customWidth="1"/>
    <col min="12283" max="12283" width="4.85546875" style="1" customWidth="1"/>
    <col min="12284" max="12284" width="13.7109375" style="1" customWidth="1"/>
    <col min="12285" max="12521" width="11.42578125" style="1"/>
    <col min="12522" max="12522" width="1.28515625" style="1" customWidth="1"/>
    <col min="12523" max="12523" width="53.85546875" style="1" customWidth="1"/>
    <col min="12524" max="12524" width="10.85546875" style="1" bestFit="1" customWidth="1"/>
    <col min="12525" max="12525" width="2.85546875" style="1" customWidth="1"/>
    <col min="12526" max="12526" width="10" style="1" customWidth="1"/>
    <col min="12527" max="12527" width="3.7109375" style="1" customWidth="1"/>
    <col min="12528" max="12528" width="13.7109375" style="1" customWidth="1"/>
    <col min="12529" max="12529" width="5" style="1" customWidth="1"/>
    <col min="12530" max="12530" width="10.5703125" style="1" bestFit="1" customWidth="1"/>
    <col min="12531" max="12531" width="4.85546875" style="1" customWidth="1"/>
    <col min="12532" max="12532" width="10.5703125" style="1" bestFit="1" customWidth="1"/>
    <col min="12533" max="12533" width="3.7109375" style="1" customWidth="1"/>
    <col min="12534" max="12534" width="13.7109375" style="1" customWidth="1"/>
    <col min="12535" max="12535" width="5.5703125" style="1" customWidth="1"/>
    <col min="12536" max="12536" width="10.5703125" style="1" customWidth="1"/>
    <col min="12537" max="12537" width="4.85546875" style="1" customWidth="1"/>
    <col min="12538" max="12538" width="10.5703125" style="1" bestFit="1" customWidth="1"/>
    <col min="12539" max="12539" width="4.85546875" style="1" customWidth="1"/>
    <col min="12540" max="12540" width="13.7109375" style="1" customWidth="1"/>
    <col min="12541" max="12777" width="11.42578125" style="1"/>
    <col min="12778" max="12778" width="1.28515625" style="1" customWidth="1"/>
    <col min="12779" max="12779" width="53.85546875" style="1" customWidth="1"/>
    <col min="12780" max="12780" width="10.85546875" style="1" bestFit="1" customWidth="1"/>
    <col min="12781" max="12781" width="2.85546875" style="1" customWidth="1"/>
    <col min="12782" max="12782" width="10" style="1" customWidth="1"/>
    <col min="12783" max="12783" width="3.7109375" style="1" customWidth="1"/>
    <col min="12784" max="12784" width="13.7109375" style="1" customWidth="1"/>
    <col min="12785" max="12785" width="5" style="1" customWidth="1"/>
    <col min="12786" max="12786" width="10.5703125" style="1" bestFit="1" customWidth="1"/>
    <col min="12787" max="12787" width="4.85546875" style="1" customWidth="1"/>
    <col min="12788" max="12788" width="10.5703125" style="1" bestFit="1" customWidth="1"/>
    <col min="12789" max="12789" width="3.7109375" style="1" customWidth="1"/>
    <col min="12790" max="12790" width="13.7109375" style="1" customWidth="1"/>
    <col min="12791" max="12791" width="5.5703125" style="1" customWidth="1"/>
    <col min="12792" max="12792" width="10.5703125" style="1" customWidth="1"/>
    <col min="12793" max="12793" width="4.85546875" style="1" customWidth="1"/>
    <col min="12794" max="12794" width="10.5703125" style="1" bestFit="1" customWidth="1"/>
    <col min="12795" max="12795" width="4.85546875" style="1" customWidth="1"/>
    <col min="12796" max="12796" width="13.7109375" style="1" customWidth="1"/>
    <col min="12797" max="13033" width="11.42578125" style="1"/>
    <col min="13034" max="13034" width="1.28515625" style="1" customWidth="1"/>
    <col min="13035" max="13035" width="53.85546875" style="1" customWidth="1"/>
    <col min="13036" max="13036" width="10.85546875" style="1" bestFit="1" customWidth="1"/>
    <col min="13037" max="13037" width="2.85546875" style="1" customWidth="1"/>
    <col min="13038" max="13038" width="10" style="1" customWidth="1"/>
    <col min="13039" max="13039" width="3.7109375" style="1" customWidth="1"/>
    <col min="13040" max="13040" width="13.7109375" style="1" customWidth="1"/>
    <col min="13041" max="13041" width="5" style="1" customWidth="1"/>
    <col min="13042" max="13042" width="10.5703125" style="1" bestFit="1" customWidth="1"/>
    <col min="13043" max="13043" width="4.85546875" style="1" customWidth="1"/>
    <col min="13044" max="13044" width="10.5703125" style="1" bestFit="1" customWidth="1"/>
    <col min="13045" max="13045" width="3.7109375" style="1" customWidth="1"/>
    <col min="13046" max="13046" width="13.7109375" style="1" customWidth="1"/>
    <col min="13047" max="13047" width="5.5703125" style="1" customWidth="1"/>
    <col min="13048" max="13048" width="10.5703125" style="1" customWidth="1"/>
    <col min="13049" max="13049" width="4.85546875" style="1" customWidth="1"/>
    <col min="13050" max="13050" width="10.5703125" style="1" bestFit="1" customWidth="1"/>
    <col min="13051" max="13051" width="4.85546875" style="1" customWidth="1"/>
    <col min="13052" max="13052" width="13.7109375" style="1" customWidth="1"/>
    <col min="13053" max="13289" width="11.42578125" style="1"/>
    <col min="13290" max="13290" width="1.28515625" style="1" customWidth="1"/>
    <col min="13291" max="13291" width="53.85546875" style="1" customWidth="1"/>
    <col min="13292" max="13292" width="10.85546875" style="1" bestFit="1" customWidth="1"/>
    <col min="13293" max="13293" width="2.85546875" style="1" customWidth="1"/>
    <col min="13294" max="13294" width="10" style="1" customWidth="1"/>
    <col min="13295" max="13295" width="3.7109375" style="1" customWidth="1"/>
    <col min="13296" max="13296" width="13.7109375" style="1" customWidth="1"/>
    <col min="13297" max="13297" width="5" style="1" customWidth="1"/>
    <col min="13298" max="13298" width="10.5703125" style="1" bestFit="1" customWidth="1"/>
    <col min="13299" max="13299" width="4.85546875" style="1" customWidth="1"/>
    <col min="13300" max="13300" width="10.5703125" style="1" bestFit="1" customWidth="1"/>
    <col min="13301" max="13301" width="3.7109375" style="1" customWidth="1"/>
    <col min="13302" max="13302" width="13.7109375" style="1" customWidth="1"/>
    <col min="13303" max="13303" width="5.5703125" style="1" customWidth="1"/>
    <col min="13304" max="13304" width="10.5703125" style="1" customWidth="1"/>
    <col min="13305" max="13305" width="4.85546875" style="1" customWidth="1"/>
    <col min="13306" max="13306" width="10.5703125" style="1" bestFit="1" customWidth="1"/>
    <col min="13307" max="13307" width="4.85546875" style="1" customWidth="1"/>
    <col min="13308" max="13308" width="13.7109375" style="1" customWidth="1"/>
    <col min="13309" max="13545" width="11.42578125" style="1"/>
    <col min="13546" max="13546" width="1.28515625" style="1" customWidth="1"/>
    <col min="13547" max="13547" width="53.85546875" style="1" customWidth="1"/>
    <col min="13548" max="13548" width="10.85546875" style="1" bestFit="1" customWidth="1"/>
    <col min="13549" max="13549" width="2.85546875" style="1" customWidth="1"/>
    <col min="13550" max="13550" width="10" style="1" customWidth="1"/>
    <col min="13551" max="13551" width="3.7109375" style="1" customWidth="1"/>
    <col min="13552" max="13552" width="13.7109375" style="1" customWidth="1"/>
    <col min="13553" max="13553" width="5" style="1" customWidth="1"/>
    <col min="13554" max="13554" width="10.5703125" style="1" bestFit="1" customWidth="1"/>
    <col min="13555" max="13555" width="4.85546875" style="1" customWidth="1"/>
    <col min="13556" max="13556" width="10.5703125" style="1" bestFit="1" customWidth="1"/>
    <col min="13557" max="13557" width="3.7109375" style="1" customWidth="1"/>
    <col min="13558" max="13558" width="13.7109375" style="1" customWidth="1"/>
    <col min="13559" max="13559" width="5.5703125" style="1" customWidth="1"/>
    <col min="13560" max="13560" width="10.5703125" style="1" customWidth="1"/>
    <col min="13561" max="13561" width="4.85546875" style="1" customWidth="1"/>
    <col min="13562" max="13562" width="10.5703125" style="1" bestFit="1" customWidth="1"/>
    <col min="13563" max="13563" width="4.85546875" style="1" customWidth="1"/>
    <col min="13564" max="13564" width="13.7109375" style="1" customWidth="1"/>
    <col min="13565" max="13801" width="11.42578125" style="1"/>
    <col min="13802" max="13802" width="1.28515625" style="1" customWidth="1"/>
    <col min="13803" max="13803" width="53.85546875" style="1" customWidth="1"/>
    <col min="13804" max="13804" width="10.85546875" style="1" bestFit="1" customWidth="1"/>
    <col min="13805" max="13805" width="2.85546875" style="1" customWidth="1"/>
    <col min="13806" max="13806" width="10" style="1" customWidth="1"/>
    <col min="13807" max="13807" width="3.7109375" style="1" customWidth="1"/>
    <col min="13808" max="13808" width="13.7109375" style="1" customWidth="1"/>
    <col min="13809" max="13809" width="5" style="1" customWidth="1"/>
    <col min="13810" max="13810" width="10.5703125" style="1" bestFit="1" customWidth="1"/>
    <col min="13811" max="13811" width="4.85546875" style="1" customWidth="1"/>
    <col min="13812" max="13812" width="10.5703125" style="1" bestFit="1" customWidth="1"/>
    <col min="13813" max="13813" width="3.7109375" style="1" customWidth="1"/>
    <col min="13814" max="13814" width="13.7109375" style="1" customWidth="1"/>
    <col min="13815" max="13815" width="5.5703125" style="1" customWidth="1"/>
    <col min="13816" max="13816" width="10.5703125" style="1" customWidth="1"/>
    <col min="13817" max="13817" width="4.85546875" style="1" customWidth="1"/>
    <col min="13818" max="13818" width="10.5703125" style="1" bestFit="1" customWidth="1"/>
    <col min="13819" max="13819" width="4.85546875" style="1" customWidth="1"/>
    <col min="13820" max="13820" width="13.7109375" style="1" customWidth="1"/>
    <col min="13821" max="14057" width="11.42578125" style="1"/>
    <col min="14058" max="14058" width="1.28515625" style="1" customWidth="1"/>
    <col min="14059" max="14059" width="53.85546875" style="1" customWidth="1"/>
    <col min="14060" max="14060" width="10.85546875" style="1" bestFit="1" customWidth="1"/>
    <col min="14061" max="14061" width="2.85546875" style="1" customWidth="1"/>
    <col min="14062" max="14062" width="10" style="1" customWidth="1"/>
    <col min="14063" max="14063" width="3.7109375" style="1" customWidth="1"/>
    <col min="14064" max="14064" width="13.7109375" style="1" customWidth="1"/>
    <col min="14065" max="14065" width="5" style="1" customWidth="1"/>
    <col min="14066" max="14066" width="10.5703125" style="1" bestFit="1" customWidth="1"/>
    <col min="14067" max="14067" width="4.85546875" style="1" customWidth="1"/>
    <col min="14068" max="14068" width="10.5703125" style="1" bestFit="1" customWidth="1"/>
    <col min="14069" max="14069" width="3.7109375" style="1" customWidth="1"/>
    <col min="14070" max="14070" width="13.7109375" style="1" customWidth="1"/>
    <col min="14071" max="14071" width="5.5703125" style="1" customWidth="1"/>
    <col min="14072" max="14072" width="10.5703125" style="1" customWidth="1"/>
    <col min="14073" max="14073" width="4.85546875" style="1" customWidth="1"/>
    <col min="14074" max="14074" width="10.5703125" style="1" bestFit="1" customWidth="1"/>
    <col min="14075" max="14075" width="4.85546875" style="1" customWidth="1"/>
    <col min="14076" max="14076" width="13.7109375" style="1" customWidth="1"/>
    <col min="14077" max="14313" width="11.42578125" style="1"/>
    <col min="14314" max="14314" width="1.28515625" style="1" customWidth="1"/>
    <col min="14315" max="14315" width="53.85546875" style="1" customWidth="1"/>
    <col min="14316" max="14316" width="10.85546875" style="1" bestFit="1" customWidth="1"/>
    <col min="14317" max="14317" width="2.85546875" style="1" customWidth="1"/>
    <col min="14318" max="14318" width="10" style="1" customWidth="1"/>
    <col min="14319" max="14319" width="3.7109375" style="1" customWidth="1"/>
    <col min="14320" max="14320" width="13.7109375" style="1" customWidth="1"/>
    <col min="14321" max="14321" width="5" style="1" customWidth="1"/>
    <col min="14322" max="14322" width="10.5703125" style="1" bestFit="1" customWidth="1"/>
    <col min="14323" max="14323" width="4.85546875" style="1" customWidth="1"/>
    <col min="14324" max="14324" width="10.5703125" style="1" bestFit="1" customWidth="1"/>
    <col min="14325" max="14325" width="3.7109375" style="1" customWidth="1"/>
    <col min="14326" max="14326" width="13.7109375" style="1" customWidth="1"/>
    <col min="14327" max="14327" width="5.5703125" style="1" customWidth="1"/>
    <col min="14328" max="14328" width="10.5703125" style="1" customWidth="1"/>
    <col min="14329" max="14329" width="4.85546875" style="1" customWidth="1"/>
    <col min="14330" max="14330" width="10.5703125" style="1" bestFit="1" customWidth="1"/>
    <col min="14331" max="14331" width="4.85546875" style="1" customWidth="1"/>
    <col min="14332" max="14332" width="13.7109375" style="1" customWidth="1"/>
    <col min="14333" max="14569" width="11.42578125" style="1"/>
    <col min="14570" max="14570" width="1.28515625" style="1" customWidth="1"/>
    <col min="14571" max="14571" width="53.85546875" style="1" customWidth="1"/>
    <col min="14572" max="14572" width="10.85546875" style="1" bestFit="1" customWidth="1"/>
    <col min="14573" max="14573" width="2.85546875" style="1" customWidth="1"/>
    <col min="14574" max="14574" width="10" style="1" customWidth="1"/>
    <col min="14575" max="14575" width="3.7109375" style="1" customWidth="1"/>
    <col min="14576" max="14576" width="13.7109375" style="1" customWidth="1"/>
    <col min="14577" max="14577" width="5" style="1" customWidth="1"/>
    <col min="14578" max="14578" width="10.5703125" style="1" bestFit="1" customWidth="1"/>
    <col min="14579" max="14579" width="4.85546875" style="1" customWidth="1"/>
    <col min="14580" max="14580" width="10.5703125" style="1" bestFit="1" customWidth="1"/>
    <col min="14581" max="14581" width="3.7109375" style="1" customWidth="1"/>
    <col min="14582" max="14582" width="13.7109375" style="1" customWidth="1"/>
    <col min="14583" max="14583" width="5.5703125" style="1" customWidth="1"/>
    <col min="14584" max="14584" width="10.5703125" style="1" customWidth="1"/>
    <col min="14585" max="14585" width="4.85546875" style="1" customWidth="1"/>
    <col min="14586" max="14586" width="10.5703125" style="1" bestFit="1" customWidth="1"/>
    <col min="14587" max="14587" width="4.85546875" style="1" customWidth="1"/>
    <col min="14588" max="14588" width="13.7109375" style="1" customWidth="1"/>
    <col min="14589" max="14825" width="11.42578125" style="1"/>
    <col min="14826" max="14826" width="1.28515625" style="1" customWidth="1"/>
    <col min="14827" max="14827" width="53.85546875" style="1" customWidth="1"/>
    <col min="14828" max="14828" width="10.85546875" style="1" bestFit="1" customWidth="1"/>
    <col min="14829" max="14829" width="2.85546875" style="1" customWidth="1"/>
    <col min="14830" max="14830" width="10" style="1" customWidth="1"/>
    <col min="14831" max="14831" width="3.7109375" style="1" customWidth="1"/>
    <col min="14832" max="14832" width="13.7109375" style="1" customWidth="1"/>
    <col min="14833" max="14833" width="5" style="1" customWidth="1"/>
    <col min="14834" max="14834" width="10.5703125" style="1" bestFit="1" customWidth="1"/>
    <col min="14835" max="14835" width="4.85546875" style="1" customWidth="1"/>
    <col min="14836" max="14836" width="10.5703125" style="1" bestFit="1" customWidth="1"/>
    <col min="14837" max="14837" width="3.7109375" style="1" customWidth="1"/>
    <col min="14838" max="14838" width="13.7109375" style="1" customWidth="1"/>
    <col min="14839" max="14839" width="5.5703125" style="1" customWidth="1"/>
    <col min="14840" max="14840" width="10.5703125" style="1" customWidth="1"/>
    <col min="14841" max="14841" width="4.85546875" style="1" customWidth="1"/>
    <col min="14842" max="14842" width="10.5703125" style="1" bestFit="1" customWidth="1"/>
    <col min="14843" max="14843" width="4.85546875" style="1" customWidth="1"/>
    <col min="14844" max="14844" width="13.7109375" style="1" customWidth="1"/>
    <col min="14845" max="15081" width="11.42578125" style="1"/>
    <col min="15082" max="15082" width="1.28515625" style="1" customWidth="1"/>
    <col min="15083" max="15083" width="53.85546875" style="1" customWidth="1"/>
    <col min="15084" max="15084" width="10.85546875" style="1" bestFit="1" customWidth="1"/>
    <col min="15085" max="15085" width="2.85546875" style="1" customWidth="1"/>
    <col min="15086" max="15086" width="10" style="1" customWidth="1"/>
    <col min="15087" max="15087" width="3.7109375" style="1" customWidth="1"/>
    <col min="15088" max="15088" width="13.7109375" style="1" customWidth="1"/>
    <col min="15089" max="15089" width="5" style="1" customWidth="1"/>
    <col min="15090" max="15090" width="10.5703125" style="1" bestFit="1" customWidth="1"/>
    <col min="15091" max="15091" width="4.85546875" style="1" customWidth="1"/>
    <col min="15092" max="15092" width="10.5703125" style="1" bestFit="1" customWidth="1"/>
    <col min="15093" max="15093" width="3.7109375" style="1" customWidth="1"/>
    <col min="15094" max="15094" width="13.7109375" style="1" customWidth="1"/>
    <col min="15095" max="15095" width="5.5703125" style="1" customWidth="1"/>
    <col min="15096" max="15096" width="10.5703125" style="1" customWidth="1"/>
    <col min="15097" max="15097" width="4.85546875" style="1" customWidth="1"/>
    <col min="15098" max="15098" width="10.5703125" style="1" bestFit="1" customWidth="1"/>
    <col min="15099" max="15099" width="4.85546875" style="1" customWidth="1"/>
    <col min="15100" max="15100" width="13.7109375" style="1" customWidth="1"/>
    <col min="15101" max="15337" width="11.42578125" style="1"/>
    <col min="15338" max="15338" width="1.28515625" style="1" customWidth="1"/>
    <col min="15339" max="15339" width="53.85546875" style="1" customWidth="1"/>
    <col min="15340" max="15340" width="10.85546875" style="1" bestFit="1" customWidth="1"/>
    <col min="15341" max="15341" width="2.85546875" style="1" customWidth="1"/>
    <col min="15342" max="15342" width="10" style="1" customWidth="1"/>
    <col min="15343" max="15343" width="3.7109375" style="1" customWidth="1"/>
    <col min="15344" max="15344" width="13.7109375" style="1" customWidth="1"/>
    <col min="15345" max="15345" width="5" style="1" customWidth="1"/>
    <col min="15346" max="15346" width="10.5703125" style="1" bestFit="1" customWidth="1"/>
    <col min="15347" max="15347" width="4.85546875" style="1" customWidth="1"/>
    <col min="15348" max="15348" width="10.5703125" style="1" bestFit="1" customWidth="1"/>
    <col min="15349" max="15349" width="3.7109375" style="1" customWidth="1"/>
    <col min="15350" max="15350" width="13.7109375" style="1" customWidth="1"/>
    <col min="15351" max="15351" width="5.5703125" style="1" customWidth="1"/>
    <col min="15352" max="15352" width="10.5703125" style="1" customWidth="1"/>
    <col min="15353" max="15353" width="4.85546875" style="1" customWidth="1"/>
    <col min="15354" max="15354" width="10.5703125" style="1" bestFit="1" customWidth="1"/>
    <col min="15355" max="15355" width="4.85546875" style="1" customWidth="1"/>
    <col min="15356" max="15356" width="13.7109375" style="1" customWidth="1"/>
    <col min="15357" max="15593" width="11.42578125" style="1"/>
    <col min="15594" max="15594" width="1.28515625" style="1" customWidth="1"/>
    <col min="15595" max="15595" width="53.85546875" style="1" customWidth="1"/>
    <col min="15596" max="15596" width="10.85546875" style="1" bestFit="1" customWidth="1"/>
    <col min="15597" max="15597" width="2.85546875" style="1" customWidth="1"/>
    <col min="15598" max="15598" width="10" style="1" customWidth="1"/>
    <col min="15599" max="15599" width="3.7109375" style="1" customWidth="1"/>
    <col min="15600" max="15600" width="13.7109375" style="1" customWidth="1"/>
    <col min="15601" max="15601" width="5" style="1" customWidth="1"/>
    <col min="15602" max="15602" width="10.5703125" style="1" bestFit="1" customWidth="1"/>
    <col min="15603" max="15603" width="4.85546875" style="1" customWidth="1"/>
    <col min="15604" max="15604" width="10.5703125" style="1" bestFit="1" customWidth="1"/>
    <col min="15605" max="15605" width="3.7109375" style="1" customWidth="1"/>
    <col min="15606" max="15606" width="13.7109375" style="1" customWidth="1"/>
    <col min="15607" max="15607" width="5.5703125" style="1" customWidth="1"/>
    <col min="15608" max="15608" width="10.5703125" style="1" customWidth="1"/>
    <col min="15609" max="15609" width="4.85546875" style="1" customWidth="1"/>
    <col min="15610" max="15610" width="10.5703125" style="1" bestFit="1" customWidth="1"/>
    <col min="15611" max="15611" width="4.85546875" style="1" customWidth="1"/>
    <col min="15612" max="15612" width="13.7109375" style="1" customWidth="1"/>
    <col min="15613" max="15849" width="11.42578125" style="1"/>
    <col min="15850" max="15850" width="1.28515625" style="1" customWidth="1"/>
    <col min="15851" max="15851" width="53.85546875" style="1" customWidth="1"/>
    <col min="15852" max="15852" width="10.85546875" style="1" bestFit="1" customWidth="1"/>
    <col min="15853" max="15853" width="2.85546875" style="1" customWidth="1"/>
    <col min="15854" max="15854" width="10" style="1" customWidth="1"/>
    <col min="15855" max="15855" width="3.7109375" style="1" customWidth="1"/>
    <col min="15856" max="15856" width="13.7109375" style="1" customWidth="1"/>
    <col min="15857" max="15857" width="5" style="1" customWidth="1"/>
    <col min="15858" max="15858" width="10.5703125" style="1" bestFit="1" customWidth="1"/>
    <col min="15859" max="15859" width="4.85546875" style="1" customWidth="1"/>
    <col min="15860" max="15860" width="10.5703125" style="1" bestFit="1" customWidth="1"/>
    <col min="15861" max="15861" width="3.7109375" style="1" customWidth="1"/>
    <col min="15862" max="15862" width="13.7109375" style="1" customWidth="1"/>
    <col min="15863" max="15863" width="5.5703125" style="1" customWidth="1"/>
    <col min="15864" max="15864" width="10.5703125" style="1" customWidth="1"/>
    <col min="15865" max="15865" width="4.85546875" style="1" customWidth="1"/>
    <col min="15866" max="15866" width="10.5703125" style="1" bestFit="1" customWidth="1"/>
    <col min="15867" max="15867" width="4.85546875" style="1" customWidth="1"/>
    <col min="15868" max="15868" width="13.7109375" style="1" customWidth="1"/>
    <col min="15869" max="16105" width="11.42578125" style="1"/>
    <col min="16106" max="16106" width="1.28515625" style="1" customWidth="1"/>
    <col min="16107" max="16107" width="53.85546875" style="1" customWidth="1"/>
    <col min="16108" max="16108" width="10.85546875" style="1" bestFit="1" customWidth="1"/>
    <col min="16109" max="16109" width="2.85546875" style="1" customWidth="1"/>
    <col min="16110" max="16110" width="10" style="1" customWidth="1"/>
    <col min="16111" max="16111" width="3.7109375" style="1" customWidth="1"/>
    <col min="16112" max="16112" width="13.7109375" style="1" customWidth="1"/>
    <col min="16113" max="16113" width="5" style="1" customWidth="1"/>
    <col min="16114" max="16114" width="10.5703125" style="1" bestFit="1" customWidth="1"/>
    <col min="16115" max="16115" width="4.85546875" style="1" customWidth="1"/>
    <col min="16116" max="16116" width="10.5703125" style="1" bestFit="1" customWidth="1"/>
    <col min="16117" max="16117" width="3.7109375" style="1" customWidth="1"/>
    <col min="16118" max="16118" width="13.7109375" style="1" customWidth="1"/>
    <col min="16119" max="16119" width="5.5703125" style="1" customWidth="1"/>
    <col min="16120" max="16120" width="10.5703125" style="1" customWidth="1"/>
    <col min="16121" max="16121" width="4.85546875" style="1" customWidth="1"/>
    <col min="16122" max="16122" width="10.5703125" style="1" bestFit="1" customWidth="1"/>
    <col min="16123" max="16123" width="4.85546875" style="1" customWidth="1"/>
    <col min="16124" max="16124" width="13.7109375" style="1" customWidth="1"/>
    <col min="16125" max="16384" width="11.42578125" style="1"/>
  </cols>
  <sheetData>
    <row r="1" spans="2:17" ht="22.5" customHeight="1" x14ac:dyDescent="0.25">
      <c r="C1" s="2"/>
    </row>
    <row r="2" spans="2:17" ht="51" customHeight="1" x14ac:dyDescent="0.25"/>
    <row r="3" spans="2:17" ht="32.25" customHeight="1" x14ac:dyDescent="0.25">
      <c r="B3" s="504" t="s">
        <v>5</v>
      </c>
      <c r="C3" s="505"/>
      <c r="D3" s="505"/>
      <c r="E3" s="505"/>
      <c r="F3" s="505"/>
      <c r="G3" s="505"/>
      <c r="H3" s="505"/>
      <c r="I3" s="505"/>
      <c r="J3" s="505"/>
      <c r="K3" s="505"/>
      <c r="L3" s="505"/>
      <c r="M3" s="505"/>
    </row>
    <row r="4" spans="2:17" ht="15.75" x14ac:dyDescent="0.25">
      <c r="B4" s="506" t="s">
        <v>104</v>
      </c>
      <c r="C4" s="506"/>
      <c r="D4" s="506"/>
      <c r="E4" s="506"/>
      <c r="F4" s="506"/>
      <c r="G4" s="506"/>
    </row>
    <row r="5" spans="2:17" s="3" customFormat="1" x14ac:dyDescent="0.25">
      <c r="B5" s="506" t="s">
        <v>22</v>
      </c>
      <c r="C5" s="506"/>
      <c r="D5" s="506"/>
      <c r="E5" s="506"/>
      <c r="F5" s="506"/>
      <c r="G5" s="506"/>
    </row>
    <row r="6" spans="2:17" x14ac:dyDescent="0.25">
      <c r="B6" s="507" t="s">
        <v>191</v>
      </c>
      <c r="C6" s="508"/>
      <c r="D6" s="508"/>
      <c r="E6" s="508"/>
      <c r="F6" s="508"/>
      <c r="G6" s="508"/>
      <c r="H6" s="4"/>
      <c r="K6" s="5"/>
      <c r="L6" s="6"/>
      <c r="M6" s="6"/>
      <c r="N6" s="6"/>
      <c r="O6" s="6"/>
      <c r="P6" s="6"/>
      <c r="Q6" s="6"/>
    </row>
    <row r="7" spans="2:17" ht="7.5" customHeight="1" x14ac:dyDescent="0.25">
      <c r="B7" s="7"/>
      <c r="C7" s="76"/>
      <c r="D7" s="76"/>
      <c r="E7" s="76"/>
      <c r="F7" s="76"/>
      <c r="G7" s="76"/>
    </row>
    <row r="8" spans="2:17" s="9" customFormat="1" ht="16.149999999999999" customHeight="1" x14ac:dyDescent="0.15">
      <c r="B8" s="509" t="s">
        <v>83</v>
      </c>
      <c r="C8" s="511" t="s">
        <v>196</v>
      </c>
      <c r="D8" s="511"/>
      <c r="E8" s="511"/>
      <c r="F8" s="511"/>
      <c r="G8" s="511"/>
      <c r="H8" s="195"/>
      <c r="I8" s="511" t="s">
        <v>197</v>
      </c>
      <c r="J8" s="511"/>
      <c r="K8" s="511"/>
      <c r="L8" s="511"/>
      <c r="M8" s="511"/>
    </row>
    <row r="9" spans="2:17" s="10" customFormat="1" ht="20.25" customHeight="1" x14ac:dyDescent="0.2">
      <c r="B9" s="509"/>
      <c r="C9" s="512"/>
      <c r="D9" s="512"/>
      <c r="E9" s="512"/>
      <c r="F9" s="512"/>
      <c r="G9" s="512"/>
      <c r="H9" s="195"/>
      <c r="I9" s="512"/>
      <c r="J9" s="512"/>
      <c r="K9" s="512"/>
      <c r="L9" s="512"/>
      <c r="M9" s="512"/>
    </row>
    <row r="10" spans="2:17" s="10" customFormat="1" ht="4.1500000000000004" customHeight="1" x14ac:dyDescent="0.2">
      <c r="B10" s="509"/>
      <c r="C10" s="11"/>
      <c r="D10" s="11"/>
      <c r="E10" s="11"/>
      <c r="F10" s="11"/>
      <c r="G10" s="12"/>
      <c r="H10" s="12"/>
      <c r="I10" s="11"/>
      <c r="J10" s="11"/>
      <c r="K10" s="11"/>
      <c r="L10" s="11"/>
      <c r="M10" s="12"/>
    </row>
    <row r="11" spans="2:17" s="10" customFormat="1" ht="12" customHeight="1" x14ac:dyDescent="0.2">
      <c r="B11" s="509"/>
      <c r="C11" s="513" t="s">
        <v>4</v>
      </c>
      <c r="D11" s="513"/>
      <c r="E11" s="513"/>
      <c r="F11" s="513"/>
      <c r="G11" s="500" t="s">
        <v>23</v>
      </c>
      <c r="H11" s="13"/>
      <c r="I11" s="513" t="s">
        <v>3</v>
      </c>
      <c r="J11" s="513"/>
      <c r="K11" s="513"/>
      <c r="L11" s="513"/>
      <c r="M11" s="500" t="s">
        <v>23</v>
      </c>
    </row>
    <row r="12" spans="2:17" s="10" customFormat="1" ht="4.9000000000000004" customHeight="1" x14ac:dyDescent="0.2">
      <c r="B12" s="509"/>
      <c r="C12" s="502"/>
      <c r="D12" s="502"/>
      <c r="E12" s="502"/>
      <c r="F12" s="502"/>
      <c r="G12" s="500"/>
      <c r="H12" s="13"/>
      <c r="I12" s="502"/>
      <c r="J12" s="502"/>
      <c r="K12" s="502"/>
      <c r="L12" s="502"/>
      <c r="M12" s="500"/>
    </row>
    <row r="13" spans="2:17" s="10" customFormat="1" ht="29.25" customHeight="1" x14ac:dyDescent="0.2">
      <c r="B13" s="510"/>
      <c r="C13" s="503" t="s">
        <v>24</v>
      </c>
      <c r="D13" s="503"/>
      <c r="E13" s="503" t="s">
        <v>25</v>
      </c>
      <c r="F13" s="503"/>
      <c r="G13" s="501"/>
      <c r="H13" s="14"/>
      <c r="I13" s="503" t="s">
        <v>24</v>
      </c>
      <c r="J13" s="503"/>
      <c r="K13" s="503" t="s">
        <v>87</v>
      </c>
      <c r="L13" s="503"/>
      <c r="M13" s="501"/>
    </row>
    <row r="14" spans="2:17" s="18" customFormat="1" ht="21" customHeight="1" x14ac:dyDescent="0.2">
      <c r="B14" s="15" t="s">
        <v>26</v>
      </c>
      <c r="C14" s="16">
        <v>9.4174567603469761</v>
      </c>
      <c r="D14" s="17"/>
      <c r="E14" s="16">
        <v>7.1280576663053958</v>
      </c>
      <c r="F14" s="17"/>
      <c r="G14" s="16">
        <v>7.1280576663052813</v>
      </c>
      <c r="H14" s="16"/>
      <c r="I14" s="16">
        <v>8.7550778708617916</v>
      </c>
      <c r="J14" s="17"/>
      <c r="K14" s="16">
        <v>6.4958372112689471</v>
      </c>
      <c r="L14" s="17"/>
      <c r="M14" s="16">
        <v>6.495837211268932</v>
      </c>
    </row>
    <row r="15" spans="2:17" s="18" customFormat="1" ht="21" customHeight="1" x14ac:dyDescent="0.2">
      <c r="B15" s="19" t="s">
        <v>27</v>
      </c>
      <c r="C15" s="20">
        <v>10.216200644614052</v>
      </c>
      <c r="D15" s="21"/>
      <c r="E15" s="20">
        <v>8.0569392607419363</v>
      </c>
      <c r="F15" s="21"/>
      <c r="G15" s="20"/>
      <c r="H15" s="20"/>
      <c r="I15" s="20">
        <v>9.3376155801584488</v>
      </c>
      <c r="J15" s="21"/>
      <c r="K15" s="20">
        <v>6.9793181235101267</v>
      </c>
      <c r="L15" s="21"/>
      <c r="M15" s="20"/>
    </row>
    <row r="16" spans="2:17" s="18" customFormat="1" ht="21" customHeight="1" x14ac:dyDescent="0.2">
      <c r="B16" s="15" t="s">
        <v>28</v>
      </c>
      <c r="C16" s="16">
        <v>9.7138478386448313</v>
      </c>
      <c r="D16" s="17"/>
      <c r="E16" s="16">
        <v>7.5489237039306589</v>
      </c>
      <c r="F16" s="17"/>
      <c r="G16" s="16"/>
      <c r="H16" s="16"/>
      <c r="I16" s="16">
        <v>9.0036465156084269</v>
      </c>
      <c r="J16" s="17"/>
      <c r="K16" s="16">
        <v>7.3515691544700594</v>
      </c>
      <c r="L16" s="17"/>
      <c r="M16" s="16"/>
    </row>
    <row r="17" spans="2:13" s="18" customFormat="1" ht="21" customHeight="1" x14ac:dyDescent="0.2">
      <c r="B17" s="19" t="s">
        <v>29</v>
      </c>
      <c r="C17" s="20">
        <v>10.687249742852327</v>
      </c>
      <c r="D17" s="21"/>
      <c r="E17" s="20">
        <v>8.7021632106653346</v>
      </c>
      <c r="F17" s="21"/>
      <c r="G17" s="20"/>
      <c r="H17" s="20"/>
      <c r="I17" s="20">
        <v>9.74655715118889</v>
      </c>
      <c r="J17" s="21"/>
      <c r="K17" s="20">
        <v>8.0987570358213343</v>
      </c>
      <c r="L17" s="21"/>
      <c r="M17" s="20"/>
    </row>
    <row r="18" spans="2:13" s="18" customFormat="1" ht="26.25" customHeight="1" x14ac:dyDescent="0.2">
      <c r="B18" s="15" t="s">
        <v>30</v>
      </c>
      <c r="C18" s="16">
        <v>11.941305846813329</v>
      </c>
      <c r="D18" s="17"/>
      <c r="E18" s="16">
        <v>5.9337137123816355</v>
      </c>
      <c r="F18" s="17"/>
      <c r="G18" s="16">
        <v>1.165429915272385</v>
      </c>
      <c r="H18" s="16"/>
      <c r="I18" s="16">
        <v>12.156092043392389</v>
      </c>
      <c r="J18" s="17"/>
      <c r="K18" s="16">
        <v>7.925949931499833</v>
      </c>
      <c r="L18" s="17"/>
      <c r="M18" s="16">
        <v>1.7613334771299136</v>
      </c>
    </row>
    <row r="19" spans="2:13" s="18" customFormat="1" ht="26.25" customHeight="1" x14ac:dyDescent="0.2">
      <c r="B19" s="19" t="s">
        <v>31</v>
      </c>
      <c r="C19" s="20">
        <v>7.7311319658982764</v>
      </c>
      <c r="D19" s="21"/>
      <c r="E19" s="20">
        <v>-0.59911418526436022</v>
      </c>
      <c r="F19" s="21"/>
      <c r="G19" s="20">
        <v>-2.3085189688176945E-2</v>
      </c>
      <c r="H19" s="20"/>
      <c r="I19" s="20">
        <v>15.004389750649228</v>
      </c>
      <c r="J19" s="21"/>
      <c r="K19" s="20">
        <v>7.5479622251236123</v>
      </c>
      <c r="L19" s="21"/>
      <c r="M19" s="20">
        <v>0.14460954996856176</v>
      </c>
    </row>
    <row r="20" spans="2:13" s="18" customFormat="1" ht="26.25" customHeight="1" x14ac:dyDescent="0.2">
      <c r="B20" s="15" t="s">
        <v>32</v>
      </c>
      <c r="C20" s="16">
        <v>8.3414443692199711</v>
      </c>
      <c r="D20" s="17"/>
      <c r="E20" s="16">
        <v>7.6873324238116565</v>
      </c>
      <c r="F20" s="17"/>
      <c r="G20" s="16">
        <v>0.9446688093484028</v>
      </c>
      <c r="H20" s="16"/>
      <c r="I20" s="16">
        <v>6.811959385783048</v>
      </c>
      <c r="J20" s="17"/>
      <c r="K20" s="16">
        <v>6.3609241429477992</v>
      </c>
      <c r="L20" s="17"/>
      <c r="M20" s="16">
        <v>0.41699815951691865</v>
      </c>
    </row>
    <row r="21" spans="2:13" s="18" customFormat="1" ht="26.25" customHeight="1" x14ac:dyDescent="0.2">
      <c r="B21" s="19" t="s">
        <v>33</v>
      </c>
      <c r="C21" s="20">
        <v>7.320808796578758</v>
      </c>
      <c r="D21" s="21"/>
      <c r="E21" s="20">
        <v>6.8366655066896751</v>
      </c>
      <c r="F21" s="21"/>
      <c r="G21" s="20">
        <v>0.24943906382949091</v>
      </c>
      <c r="H21" s="20"/>
      <c r="I21" s="20">
        <v>10.50363940081507</v>
      </c>
      <c r="J21" s="21"/>
      <c r="K21" s="20">
        <v>10.512237924311702</v>
      </c>
      <c r="L21" s="21"/>
      <c r="M21" s="20">
        <v>0.2068966695916413</v>
      </c>
    </row>
    <row r="22" spans="2:13" s="18" customFormat="1" ht="26.25" customHeight="1" x14ac:dyDescent="0.2">
      <c r="B22" s="15" t="s">
        <v>34</v>
      </c>
      <c r="C22" s="16">
        <v>3.3358275566048263</v>
      </c>
      <c r="D22" s="17"/>
      <c r="E22" s="16">
        <v>0.3355002501740017</v>
      </c>
      <c r="F22" s="17"/>
      <c r="G22" s="16">
        <v>9.0924025711083527E-3</v>
      </c>
      <c r="H22" s="16"/>
      <c r="I22" s="16">
        <v>4.1005330389503625</v>
      </c>
      <c r="J22" s="17"/>
      <c r="K22" s="16">
        <v>2.0155780309527933</v>
      </c>
      <c r="L22" s="17"/>
      <c r="M22" s="16">
        <v>6.8214357647585183E-2</v>
      </c>
    </row>
    <row r="23" spans="2:13" s="18" customFormat="1" ht="26.25" customHeight="1" x14ac:dyDescent="0.2">
      <c r="B23" s="19" t="s">
        <v>35</v>
      </c>
      <c r="C23" s="20">
        <v>8.392277433502068</v>
      </c>
      <c r="D23" s="21"/>
      <c r="E23" s="20">
        <v>5.6232812249413708</v>
      </c>
      <c r="F23" s="21"/>
      <c r="G23" s="20">
        <v>0.22691114027274328</v>
      </c>
      <c r="H23" s="20"/>
      <c r="I23" s="20">
        <v>9.1945009692697415</v>
      </c>
      <c r="J23" s="21"/>
      <c r="K23" s="20">
        <v>6.6984021394464381</v>
      </c>
      <c r="L23" s="21"/>
      <c r="M23" s="20">
        <v>0.29393839940177058</v>
      </c>
    </row>
    <row r="24" spans="2:13" s="18" customFormat="1" ht="26.25" customHeight="1" x14ac:dyDescent="0.2">
      <c r="B24" s="15" t="s">
        <v>70</v>
      </c>
      <c r="C24" s="16">
        <v>19.072151220295517</v>
      </c>
      <c r="D24" s="17"/>
      <c r="E24" s="16">
        <v>16.599496232434227</v>
      </c>
      <c r="F24" s="17"/>
      <c r="G24" s="16">
        <v>0.52935624905620826</v>
      </c>
      <c r="H24" s="16"/>
      <c r="I24" s="16">
        <v>13.208033673032318</v>
      </c>
      <c r="J24" s="17"/>
      <c r="K24" s="16">
        <v>11.246884020805888</v>
      </c>
      <c r="L24" s="17"/>
      <c r="M24" s="16">
        <v>0.42363799443814282</v>
      </c>
    </row>
    <row r="25" spans="2:13" s="18" customFormat="1" ht="26.25" customHeight="1" x14ac:dyDescent="0.2">
      <c r="B25" s="22" t="s">
        <v>36</v>
      </c>
      <c r="C25" s="23">
        <v>10.860820831072818</v>
      </c>
      <c r="D25" s="24"/>
      <c r="E25" s="23">
        <v>8.6694383622460567</v>
      </c>
      <c r="F25" s="24"/>
      <c r="G25" s="23">
        <v>0.15190414721495127</v>
      </c>
      <c r="H25" s="23"/>
      <c r="I25" s="23">
        <v>6.6346066827942876</v>
      </c>
      <c r="J25" s="24"/>
      <c r="K25" s="23">
        <v>4.9364768332908735</v>
      </c>
      <c r="L25" s="24"/>
      <c r="M25" s="23">
        <v>7.9561587714769788E-2</v>
      </c>
    </row>
    <row r="26" spans="2:13" s="18" customFormat="1" ht="26.25" customHeight="1" x14ac:dyDescent="0.2">
      <c r="B26" s="15" t="s">
        <v>37</v>
      </c>
      <c r="C26" s="16">
        <v>13.120574294440932</v>
      </c>
      <c r="D26" s="17"/>
      <c r="E26" s="16">
        <v>10.428501573479304</v>
      </c>
      <c r="F26" s="17"/>
      <c r="G26" s="16">
        <v>0.23475079989529651</v>
      </c>
      <c r="H26" s="16"/>
      <c r="I26" s="16">
        <v>13.906712002309288</v>
      </c>
      <c r="J26" s="17"/>
      <c r="K26" s="16">
        <v>11.49742548991656</v>
      </c>
      <c r="L26" s="17"/>
      <c r="M26" s="16">
        <v>0.30255193086058185</v>
      </c>
    </row>
    <row r="27" spans="2:13" s="18" customFormat="1" ht="26.25" customHeight="1" x14ac:dyDescent="0.2">
      <c r="B27" s="22" t="s">
        <v>64</v>
      </c>
      <c r="C27" s="23">
        <v>21.253257655587994</v>
      </c>
      <c r="D27" s="24"/>
      <c r="E27" s="23">
        <v>31.453818229775539</v>
      </c>
      <c r="F27" s="24"/>
      <c r="G27" s="23">
        <v>2.5121193411809233</v>
      </c>
      <c r="H27" s="23"/>
      <c r="I27" s="23">
        <v>9.233589117771043</v>
      </c>
      <c r="J27" s="24"/>
      <c r="K27" s="23">
        <v>19.334338344540537</v>
      </c>
      <c r="L27" s="24"/>
      <c r="M27" s="23">
        <v>1.5089813906739244</v>
      </c>
    </row>
    <row r="28" spans="2:13" s="18" customFormat="1" ht="26.25" customHeight="1" x14ac:dyDescent="0.2">
      <c r="B28" s="15" t="s">
        <v>65</v>
      </c>
      <c r="C28" s="16">
        <v>7.450504420554493</v>
      </c>
      <c r="D28" s="17"/>
      <c r="E28" s="16">
        <v>4.7919174299273077</v>
      </c>
      <c r="F28" s="17"/>
      <c r="G28" s="16">
        <v>3.078470349266026E-2</v>
      </c>
      <c r="H28" s="16"/>
      <c r="I28" s="16">
        <v>-2.0893933171766368</v>
      </c>
      <c r="J28" s="17"/>
      <c r="K28" s="16">
        <v>-4.5840189699871745</v>
      </c>
      <c r="L28" s="17"/>
      <c r="M28" s="16">
        <v>-3.7888474981875461E-2</v>
      </c>
    </row>
    <row r="29" spans="2:13" s="18" customFormat="1" ht="26.25" customHeight="1" x14ac:dyDescent="0.2">
      <c r="B29" s="22" t="s">
        <v>66</v>
      </c>
      <c r="C29" s="23">
        <v>10.311112857394383</v>
      </c>
      <c r="D29" s="24"/>
      <c r="E29" s="23">
        <v>7.4389441411842698</v>
      </c>
      <c r="F29" s="24"/>
      <c r="G29" s="23">
        <v>0.15311467488325647</v>
      </c>
      <c r="H29" s="23"/>
      <c r="I29" s="23">
        <v>8.4631198941204175</v>
      </c>
      <c r="J29" s="24"/>
      <c r="K29" s="23">
        <v>5.9508529256032565</v>
      </c>
      <c r="L29" s="24"/>
      <c r="M29" s="23">
        <v>0.16350422923426022</v>
      </c>
    </row>
    <row r="30" spans="2:13" s="18" customFormat="1" ht="26.25" customHeight="1" x14ac:dyDescent="0.2">
      <c r="B30" s="15" t="s">
        <v>67</v>
      </c>
      <c r="C30" s="16">
        <v>5.8839438736039718</v>
      </c>
      <c r="D30" s="17"/>
      <c r="E30" s="16">
        <v>2.7956790480829627</v>
      </c>
      <c r="F30" s="17"/>
      <c r="G30" s="16">
        <v>0.13587699808093176</v>
      </c>
      <c r="H30" s="16"/>
      <c r="I30" s="16">
        <v>10.366926481813397</v>
      </c>
      <c r="J30" s="17"/>
      <c r="K30" s="16">
        <v>8.8911696920972911</v>
      </c>
      <c r="L30" s="17"/>
      <c r="M30" s="16">
        <v>0.30526366469104643</v>
      </c>
    </row>
    <row r="31" spans="2:13" s="18" customFormat="1" ht="26.25" customHeight="1" x14ac:dyDescent="0.2">
      <c r="B31" s="22" t="s">
        <v>86</v>
      </c>
      <c r="C31" s="23">
        <v>8.8986759977529175</v>
      </c>
      <c r="D31" s="24"/>
      <c r="E31" s="23">
        <v>3.3545006739093588</v>
      </c>
      <c r="F31" s="24"/>
      <c r="G31" s="23">
        <v>0.20270285842321598</v>
      </c>
      <c r="H31" s="23"/>
      <c r="I31" s="23">
        <v>5.8243870145499246</v>
      </c>
      <c r="J31" s="24"/>
      <c r="K31" s="23">
        <v>1.6430935406460363</v>
      </c>
      <c r="L31" s="24"/>
      <c r="M31" s="23">
        <v>0.13097761874394578</v>
      </c>
    </row>
    <row r="32" spans="2:13" s="18" customFormat="1" ht="26.25" customHeight="1" x14ac:dyDescent="0.2">
      <c r="B32" s="15" t="s">
        <v>68</v>
      </c>
      <c r="C32" s="16">
        <v>7.1361638609998765</v>
      </c>
      <c r="D32" s="17"/>
      <c r="E32" s="16">
        <v>4.1437233626609098</v>
      </c>
      <c r="F32" s="17"/>
      <c r="G32" s="16">
        <v>0.51214385583191702</v>
      </c>
      <c r="H32" s="16"/>
      <c r="I32" s="16">
        <v>7.2339041779525184</v>
      </c>
      <c r="J32" s="17"/>
      <c r="K32" s="16">
        <v>1.8949667059914064</v>
      </c>
      <c r="L32" s="17"/>
      <c r="M32" s="16">
        <v>0.29717824542476312</v>
      </c>
    </row>
    <row r="33" spans="2:13" s="18" customFormat="1" ht="26.25" customHeight="1" x14ac:dyDescent="0.2">
      <c r="B33" s="493" t="s">
        <v>69</v>
      </c>
      <c r="C33" s="494">
        <v>4.2185868477026762</v>
      </c>
      <c r="D33" s="495"/>
      <c r="E33" s="494">
        <v>0.73216039103254582</v>
      </c>
      <c r="F33" s="495"/>
      <c r="G33" s="494">
        <v>9.2847896639967911E-2</v>
      </c>
      <c r="H33" s="494"/>
      <c r="I33" s="494">
        <v>5.0857154174524988</v>
      </c>
      <c r="J33" s="495"/>
      <c r="K33" s="494">
        <v>3.2856695485963696</v>
      </c>
      <c r="L33" s="495"/>
      <c r="M33" s="494">
        <v>0.43007841121301277</v>
      </c>
    </row>
    <row r="34" spans="2:13" s="26" customFormat="1" ht="12" x14ac:dyDescent="0.2">
      <c r="B34" s="25" t="s">
        <v>88</v>
      </c>
    </row>
    <row r="35" spans="2:13" ht="15" x14ac:dyDescent="0.25">
      <c r="B35" s="27" t="s">
        <v>89</v>
      </c>
      <c r="C35" s="25"/>
      <c r="D35" s="25"/>
      <c r="E35" s="25"/>
      <c r="F35" s="25"/>
      <c r="G35" s="25"/>
    </row>
    <row r="36" spans="2:13" x14ac:dyDescent="0.25">
      <c r="B36" s="499"/>
      <c r="C36" s="499"/>
      <c r="D36" s="499"/>
      <c r="E36" s="499"/>
      <c r="F36" s="499"/>
      <c r="G36" s="499"/>
      <c r="H36" s="499"/>
      <c r="I36" s="499"/>
      <c r="J36" s="499"/>
      <c r="K36" s="499"/>
      <c r="L36" s="499"/>
      <c r="M36" s="499"/>
    </row>
    <row r="37" spans="2:13" x14ac:dyDescent="0.25">
      <c r="B37" s="9" t="s">
        <v>189</v>
      </c>
    </row>
    <row r="39" spans="2:13" x14ac:dyDescent="0.25">
      <c r="B39" s="204"/>
    </row>
  </sheetData>
  <mergeCells count="18">
    <mergeCell ref="B3:M3"/>
    <mergeCell ref="B4:G4"/>
    <mergeCell ref="B5:G5"/>
    <mergeCell ref="B6:G6"/>
    <mergeCell ref="B8:B13"/>
    <mergeCell ref="C8:G9"/>
    <mergeCell ref="I8:M9"/>
    <mergeCell ref="C11:F11"/>
    <mergeCell ref="G11:G13"/>
    <mergeCell ref="I11:L11"/>
    <mergeCell ref="B36:M36"/>
    <mergeCell ref="M11:M13"/>
    <mergeCell ref="C12:F12"/>
    <mergeCell ref="I12:L12"/>
    <mergeCell ref="C13:D13"/>
    <mergeCell ref="E13:F13"/>
    <mergeCell ref="I13:J13"/>
    <mergeCell ref="K13:L13"/>
  </mergeCells>
  <printOptions horizontalCentered="1" verticalCentered="1"/>
  <pageMargins left="0.59055118110236227" right="0.15748031496062992" top="0.47244094488188981" bottom="0.6692913385826772" header="0" footer="0"/>
  <pageSetup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0.249977111117893"/>
    <pageSetUpPr fitToPage="1"/>
  </sheetPr>
  <dimension ref="A1:AA43"/>
  <sheetViews>
    <sheetView zoomScale="85" zoomScaleNormal="85" zoomScaleSheetLayoutView="80" workbookViewId="0">
      <pane xSplit="3" ySplit="12" topLeftCell="D13" activePane="bottomRight" state="frozen"/>
      <selection sqref="A1:XFD1048576"/>
      <selection pane="topRight" sqref="A1:XFD1048576"/>
      <selection pane="bottomLeft" sqref="A1:XFD1048576"/>
      <selection pane="bottomRight" activeCell="D9" sqref="D9"/>
    </sheetView>
  </sheetViews>
  <sheetFormatPr baseColWidth="10" defaultColWidth="11.28515625" defaultRowHeight="14.25" x14ac:dyDescent="0.25"/>
  <cols>
    <col min="1" max="1" width="2.5703125" style="28" customWidth="1"/>
    <col min="2" max="2" width="2.5703125" style="1" customWidth="1"/>
    <col min="3" max="3" width="49.28515625" style="1" customWidth="1"/>
    <col min="4" max="5" width="12" style="1" customWidth="1"/>
    <col min="6" max="6" width="13.28515625" style="1" customWidth="1"/>
    <col min="7" max="7" width="2.28515625" style="1" customWidth="1"/>
    <col min="8" max="10" width="14.85546875" style="1" customWidth="1"/>
    <col min="11" max="11" width="2.28515625" style="1" customWidth="1"/>
    <col min="12" max="12" width="0.7109375" style="1" customWidth="1"/>
    <col min="13" max="244" width="11.28515625" style="1"/>
    <col min="245" max="245" width="1.28515625" style="1" customWidth="1"/>
    <col min="246" max="246" width="4.42578125" style="1" customWidth="1"/>
    <col min="247" max="247" width="45.140625" style="1" customWidth="1"/>
    <col min="248" max="249" width="12" style="1" customWidth="1"/>
    <col min="250" max="250" width="13.28515625" style="1" customWidth="1"/>
    <col min="251" max="251" width="3" style="1" customWidth="1"/>
    <col min="252" max="253" width="12.28515625" style="1" customWidth="1"/>
    <col min="254" max="254" width="13.28515625" style="1" customWidth="1"/>
    <col min="255" max="255" width="2.28515625" style="1" customWidth="1"/>
    <col min="256" max="256" width="13.28515625" style="1" customWidth="1"/>
    <col min="257" max="257" width="12.140625" style="1" customWidth="1"/>
    <col min="258" max="258" width="13.85546875" style="1" customWidth="1"/>
    <col min="259" max="500" width="11.28515625" style="1"/>
    <col min="501" max="501" width="1.28515625" style="1" customWidth="1"/>
    <col min="502" max="502" width="4.42578125" style="1" customWidth="1"/>
    <col min="503" max="503" width="45.140625" style="1" customWidth="1"/>
    <col min="504" max="505" width="12" style="1" customWidth="1"/>
    <col min="506" max="506" width="13.28515625" style="1" customWidth="1"/>
    <col min="507" max="507" width="3" style="1" customWidth="1"/>
    <col min="508" max="509" width="12.28515625" style="1" customWidth="1"/>
    <col min="510" max="510" width="13.28515625" style="1" customWidth="1"/>
    <col min="511" max="511" width="2.28515625" style="1" customWidth="1"/>
    <col min="512" max="512" width="13.28515625" style="1" customWidth="1"/>
    <col min="513" max="513" width="12.140625" style="1" customWidth="1"/>
    <col min="514" max="514" width="13.85546875" style="1" customWidth="1"/>
    <col min="515" max="756" width="11.28515625" style="1"/>
    <col min="757" max="757" width="1.28515625" style="1" customWidth="1"/>
    <col min="758" max="758" width="4.42578125" style="1" customWidth="1"/>
    <col min="759" max="759" width="45.140625" style="1" customWidth="1"/>
    <col min="760" max="761" width="12" style="1" customWidth="1"/>
    <col min="762" max="762" width="13.28515625" style="1" customWidth="1"/>
    <col min="763" max="763" width="3" style="1" customWidth="1"/>
    <col min="764" max="765" width="12.28515625" style="1" customWidth="1"/>
    <col min="766" max="766" width="13.28515625" style="1" customWidth="1"/>
    <col min="767" max="767" width="2.28515625" style="1" customWidth="1"/>
    <col min="768" max="768" width="13.28515625" style="1" customWidth="1"/>
    <col min="769" max="769" width="12.140625" style="1" customWidth="1"/>
    <col min="770" max="770" width="13.85546875" style="1" customWidth="1"/>
    <col min="771" max="1012" width="11.28515625" style="1"/>
    <col min="1013" max="1013" width="1.28515625" style="1" customWidth="1"/>
    <col min="1014" max="1014" width="4.42578125" style="1" customWidth="1"/>
    <col min="1015" max="1015" width="45.140625" style="1" customWidth="1"/>
    <col min="1016" max="1017" width="12" style="1" customWidth="1"/>
    <col min="1018" max="1018" width="13.28515625" style="1" customWidth="1"/>
    <col min="1019" max="1019" width="3" style="1" customWidth="1"/>
    <col min="1020" max="1021" width="12.28515625" style="1" customWidth="1"/>
    <col min="1022" max="1022" width="13.28515625" style="1" customWidth="1"/>
    <col min="1023" max="1023" width="2.28515625" style="1" customWidth="1"/>
    <col min="1024" max="1024" width="13.28515625" style="1" customWidth="1"/>
    <col min="1025" max="1025" width="12.140625" style="1" customWidth="1"/>
    <col min="1026" max="1026" width="13.85546875" style="1" customWidth="1"/>
    <col min="1027" max="1268" width="11.28515625" style="1"/>
    <col min="1269" max="1269" width="1.28515625" style="1" customWidth="1"/>
    <col min="1270" max="1270" width="4.42578125" style="1" customWidth="1"/>
    <col min="1271" max="1271" width="45.140625" style="1" customWidth="1"/>
    <col min="1272" max="1273" width="12" style="1" customWidth="1"/>
    <col min="1274" max="1274" width="13.28515625" style="1" customWidth="1"/>
    <col min="1275" max="1275" width="3" style="1" customWidth="1"/>
    <col min="1276" max="1277" width="12.28515625" style="1" customWidth="1"/>
    <col min="1278" max="1278" width="13.28515625" style="1" customWidth="1"/>
    <col min="1279" max="1279" width="2.28515625" style="1" customWidth="1"/>
    <col min="1280" max="1280" width="13.28515625" style="1" customWidth="1"/>
    <col min="1281" max="1281" width="12.140625" style="1" customWidth="1"/>
    <col min="1282" max="1282" width="13.85546875" style="1" customWidth="1"/>
    <col min="1283" max="1524" width="11.28515625" style="1"/>
    <col min="1525" max="1525" width="1.28515625" style="1" customWidth="1"/>
    <col min="1526" max="1526" width="4.42578125" style="1" customWidth="1"/>
    <col min="1527" max="1527" width="45.140625" style="1" customWidth="1"/>
    <col min="1528" max="1529" width="12" style="1" customWidth="1"/>
    <col min="1530" max="1530" width="13.28515625" style="1" customWidth="1"/>
    <col min="1531" max="1531" width="3" style="1" customWidth="1"/>
    <col min="1532" max="1533" width="12.28515625" style="1" customWidth="1"/>
    <col min="1534" max="1534" width="13.28515625" style="1" customWidth="1"/>
    <col min="1535" max="1535" width="2.28515625" style="1" customWidth="1"/>
    <col min="1536" max="1536" width="13.28515625" style="1" customWidth="1"/>
    <col min="1537" max="1537" width="12.140625" style="1" customWidth="1"/>
    <col min="1538" max="1538" width="13.85546875" style="1" customWidth="1"/>
    <col min="1539" max="1780" width="11.28515625" style="1"/>
    <col min="1781" max="1781" width="1.28515625" style="1" customWidth="1"/>
    <col min="1782" max="1782" width="4.42578125" style="1" customWidth="1"/>
    <col min="1783" max="1783" width="45.140625" style="1" customWidth="1"/>
    <col min="1784" max="1785" width="12" style="1" customWidth="1"/>
    <col min="1786" max="1786" width="13.28515625" style="1" customWidth="1"/>
    <col min="1787" max="1787" width="3" style="1" customWidth="1"/>
    <col min="1788" max="1789" width="12.28515625" style="1" customWidth="1"/>
    <col min="1790" max="1790" width="13.28515625" style="1" customWidth="1"/>
    <col min="1791" max="1791" width="2.28515625" style="1" customWidth="1"/>
    <col min="1792" max="1792" width="13.28515625" style="1" customWidth="1"/>
    <col min="1793" max="1793" width="12.140625" style="1" customWidth="1"/>
    <col min="1794" max="1794" width="13.85546875" style="1" customWidth="1"/>
    <col min="1795" max="2036" width="11.28515625" style="1"/>
    <col min="2037" max="2037" width="1.28515625" style="1" customWidth="1"/>
    <col min="2038" max="2038" width="4.42578125" style="1" customWidth="1"/>
    <col min="2039" max="2039" width="45.140625" style="1" customWidth="1"/>
    <col min="2040" max="2041" width="12" style="1" customWidth="1"/>
    <col min="2042" max="2042" width="13.28515625" style="1" customWidth="1"/>
    <col min="2043" max="2043" width="3" style="1" customWidth="1"/>
    <col min="2044" max="2045" width="12.28515625" style="1" customWidth="1"/>
    <col min="2046" max="2046" width="13.28515625" style="1" customWidth="1"/>
    <col min="2047" max="2047" width="2.28515625" style="1" customWidth="1"/>
    <col min="2048" max="2048" width="13.28515625" style="1" customWidth="1"/>
    <col min="2049" max="2049" width="12.140625" style="1" customWidth="1"/>
    <col min="2050" max="2050" width="13.85546875" style="1" customWidth="1"/>
    <col min="2051" max="2292" width="11.28515625" style="1"/>
    <col min="2293" max="2293" width="1.28515625" style="1" customWidth="1"/>
    <col min="2294" max="2294" width="4.42578125" style="1" customWidth="1"/>
    <col min="2295" max="2295" width="45.140625" style="1" customWidth="1"/>
    <col min="2296" max="2297" width="12" style="1" customWidth="1"/>
    <col min="2298" max="2298" width="13.28515625" style="1" customWidth="1"/>
    <col min="2299" max="2299" width="3" style="1" customWidth="1"/>
    <col min="2300" max="2301" width="12.28515625" style="1" customWidth="1"/>
    <col min="2302" max="2302" width="13.28515625" style="1" customWidth="1"/>
    <col min="2303" max="2303" width="2.28515625" style="1" customWidth="1"/>
    <col min="2304" max="2304" width="13.28515625" style="1" customWidth="1"/>
    <col min="2305" max="2305" width="12.140625" style="1" customWidth="1"/>
    <col min="2306" max="2306" width="13.85546875" style="1" customWidth="1"/>
    <col min="2307" max="2548" width="11.28515625" style="1"/>
    <col min="2549" max="2549" width="1.28515625" style="1" customWidth="1"/>
    <col min="2550" max="2550" width="4.42578125" style="1" customWidth="1"/>
    <col min="2551" max="2551" width="45.140625" style="1" customWidth="1"/>
    <col min="2552" max="2553" width="12" style="1" customWidth="1"/>
    <col min="2554" max="2554" width="13.28515625" style="1" customWidth="1"/>
    <col min="2555" max="2555" width="3" style="1" customWidth="1"/>
    <col min="2556" max="2557" width="12.28515625" style="1" customWidth="1"/>
    <col min="2558" max="2558" width="13.28515625" style="1" customWidth="1"/>
    <col min="2559" max="2559" width="2.28515625" style="1" customWidth="1"/>
    <col min="2560" max="2560" width="13.28515625" style="1" customWidth="1"/>
    <col min="2561" max="2561" width="12.140625" style="1" customWidth="1"/>
    <col min="2562" max="2562" width="13.85546875" style="1" customWidth="1"/>
    <col min="2563" max="2804" width="11.28515625" style="1"/>
    <col min="2805" max="2805" width="1.28515625" style="1" customWidth="1"/>
    <col min="2806" max="2806" width="4.42578125" style="1" customWidth="1"/>
    <col min="2807" max="2807" width="45.140625" style="1" customWidth="1"/>
    <col min="2808" max="2809" width="12" style="1" customWidth="1"/>
    <col min="2810" max="2810" width="13.28515625" style="1" customWidth="1"/>
    <col min="2811" max="2811" width="3" style="1" customWidth="1"/>
    <col min="2812" max="2813" width="12.28515625" style="1" customWidth="1"/>
    <col min="2814" max="2814" width="13.28515625" style="1" customWidth="1"/>
    <col min="2815" max="2815" width="2.28515625" style="1" customWidth="1"/>
    <col min="2816" max="2816" width="13.28515625" style="1" customWidth="1"/>
    <col min="2817" max="2817" width="12.140625" style="1" customWidth="1"/>
    <col min="2818" max="2818" width="13.85546875" style="1" customWidth="1"/>
    <col min="2819" max="3060" width="11.28515625" style="1"/>
    <col min="3061" max="3061" width="1.28515625" style="1" customWidth="1"/>
    <col min="3062" max="3062" width="4.42578125" style="1" customWidth="1"/>
    <col min="3063" max="3063" width="45.140625" style="1" customWidth="1"/>
    <col min="3064" max="3065" width="12" style="1" customWidth="1"/>
    <col min="3066" max="3066" width="13.28515625" style="1" customWidth="1"/>
    <col min="3067" max="3067" width="3" style="1" customWidth="1"/>
    <col min="3068" max="3069" width="12.28515625" style="1" customWidth="1"/>
    <col min="3070" max="3070" width="13.28515625" style="1" customWidth="1"/>
    <col min="3071" max="3071" width="2.28515625" style="1" customWidth="1"/>
    <col min="3072" max="3072" width="13.28515625" style="1" customWidth="1"/>
    <col min="3073" max="3073" width="12.140625" style="1" customWidth="1"/>
    <col min="3074" max="3074" width="13.85546875" style="1" customWidth="1"/>
    <col min="3075" max="3316" width="11.28515625" style="1"/>
    <col min="3317" max="3317" width="1.28515625" style="1" customWidth="1"/>
    <col min="3318" max="3318" width="4.42578125" style="1" customWidth="1"/>
    <col min="3319" max="3319" width="45.140625" style="1" customWidth="1"/>
    <col min="3320" max="3321" width="12" style="1" customWidth="1"/>
    <col min="3322" max="3322" width="13.28515625" style="1" customWidth="1"/>
    <col min="3323" max="3323" width="3" style="1" customWidth="1"/>
    <col min="3324" max="3325" width="12.28515625" style="1" customWidth="1"/>
    <col min="3326" max="3326" width="13.28515625" style="1" customWidth="1"/>
    <col min="3327" max="3327" width="2.28515625" style="1" customWidth="1"/>
    <col min="3328" max="3328" width="13.28515625" style="1" customWidth="1"/>
    <col min="3329" max="3329" width="12.140625" style="1" customWidth="1"/>
    <col min="3330" max="3330" width="13.85546875" style="1" customWidth="1"/>
    <col min="3331" max="3572" width="11.28515625" style="1"/>
    <col min="3573" max="3573" width="1.28515625" style="1" customWidth="1"/>
    <col min="3574" max="3574" width="4.42578125" style="1" customWidth="1"/>
    <col min="3575" max="3575" width="45.140625" style="1" customWidth="1"/>
    <col min="3576" max="3577" width="12" style="1" customWidth="1"/>
    <col min="3578" max="3578" width="13.28515625" style="1" customWidth="1"/>
    <col min="3579" max="3579" width="3" style="1" customWidth="1"/>
    <col min="3580" max="3581" width="12.28515625" style="1" customWidth="1"/>
    <col min="3582" max="3582" width="13.28515625" style="1" customWidth="1"/>
    <col min="3583" max="3583" width="2.28515625" style="1" customWidth="1"/>
    <col min="3584" max="3584" width="13.28515625" style="1" customWidth="1"/>
    <col min="3585" max="3585" width="12.140625" style="1" customWidth="1"/>
    <col min="3586" max="3586" width="13.85546875" style="1" customWidth="1"/>
    <col min="3587" max="3828" width="11.28515625" style="1"/>
    <col min="3829" max="3829" width="1.28515625" style="1" customWidth="1"/>
    <col min="3830" max="3830" width="4.42578125" style="1" customWidth="1"/>
    <col min="3831" max="3831" width="45.140625" style="1" customWidth="1"/>
    <col min="3832" max="3833" width="12" style="1" customWidth="1"/>
    <col min="3834" max="3834" width="13.28515625" style="1" customWidth="1"/>
    <col min="3835" max="3835" width="3" style="1" customWidth="1"/>
    <col min="3836" max="3837" width="12.28515625" style="1" customWidth="1"/>
    <col min="3838" max="3838" width="13.28515625" style="1" customWidth="1"/>
    <col min="3839" max="3839" width="2.28515625" style="1" customWidth="1"/>
    <col min="3840" max="3840" width="13.28515625" style="1" customWidth="1"/>
    <col min="3841" max="3841" width="12.140625" style="1" customWidth="1"/>
    <col min="3842" max="3842" width="13.85546875" style="1" customWidth="1"/>
    <col min="3843" max="4084" width="11.28515625" style="1"/>
    <col min="4085" max="4085" width="1.28515625" style="1" customWidth="1"/>
    <col min="4086" max="4086" width="4.42578125" style="1" customWidth="1"/>
    <col min="4087" max="4087" width="45.140625" style="1" customWidth="1"/>
    <col min="4088" max="4089" width="12" style="1" customWidth="1"/>
    <col min="4090" max="4090" width="13.28515625" style="1" customWidth="1"/>
    <col min="4091" max="4091" width="3" style="1" customWidth="1"/>
    <col min="4092" max="4093" width="12.28515625" style="1" customWidth="1"/>
    <col min="4094" max="4094" width="13.28515625" style="1" customWidth="1"/>
    <col min="4095" max="4095" width="2.28515625" style="1" customWidth="1"/>
    <col min="4096" max="4096" width="13.28515625" style="1" customWidth="1"/>
    <col min="4097" max="4097" width="12.140625" style="1" customWidth="1"/>
    <col min="4098" max="4098" width="13.85546875" style="1" customWidth="1"/>
    <col min="4099" max="4340" width="11.28515625" style="1"/>
    <col min="4341" max="4341" width="1.28515625" style="1" customWidth="1"/>
    <col min="4342" max="4342" width="4.42578125" style="1" customWidth="1"/>
    <col min="4343" max="4343" width="45.140625" style="1" customWidth="1"/>
    <col min="4344" max="4345" width="12" style="1" customWidth="1"/>
    <col min="4346" max="4346" width="13.28515625" style="1" customWidth="1"/>
    <col min="4347" max="4347" width="3" style="1" customWidth="1"/>
    <col min="4348" max="4349" width="12.28515625" style="1" customWidth="1"/>
    <col min="4350" max="4350" width="13.28515625" style="1" customWidth="1"/>
    <col min="4351" max="4351" width="2.28515625" style="1" customWidth="1"/>
    <col min="4352" max="4352" width="13.28515625" style="1" customWidth="1"/>
    <col min="4353" max="4353" width="12.140625" style="1" customWidth="1"/>
    <col min="4354" max="4354" width="13.85546875" style="1" customWidth="1"/>
    <col min="4355" max="4596" width="11.28515625" style="1"/>
    <col min="4597" max="4597" width="1.28515625" style="1" customWidth="1"/>
    <col min="4598" max="4598" width="4.42578125" style="1" customWidth="1"/>
    <col min="4599" max="4599" width="45.140625" style="1" customWidth="1"/>
    <col min="4600" max="4601" width="12" style="1" customWidth="1"/>
    <col min="4602" max="4602" width="13.28515625" style="1" customWidth="1"/>
    <col min="4603" max="4603" width="3" style="1" customWidth="1"/>
    <col min="4604" max="4605" width="12.28515625" style="1" customWidth="1"/>
    <col min="4606" max="4606" width="13.28515625" style="1" customWidth="1"/>
    <col min="4607" max="4607" width="2.28515625" style="1" customWidth="1"/>
    <col min="4608" max="4608" width="13.28515625" style="1" customWidth="1"/>
    <col min="4609" max="4609" width="12.140625" style="1" customWidth="1"/>
    <col min="4610" max="4610" width="13.85546875" style="1" customWidth="1"/>
    <col min="4611" max="4852" width="11.28515625" style="1"/>
    <col min="4853" max="4853" width="1.28515625" style="1" customWidth="1"/>
    <col min="4854" max="4854" width="4.42578125" style="1" customWidth="1"/>
    <col min="4855" max="4855" width="45.140625" style="1" customWidth="1"/>
    <col min="4856" max="4857" width="12" style="1" customWidth="1"/>
    <col min="4858" max="4858" width="13.28515625" style="1" customWidth="1"/>
    <col min="4859" max="4859" width="3" style="1" customWidth="1"/>
    <col min="4860" max="4861" width="12.28515625" style="1" customWidth="1"/>
    <col min="4862" max="4862" width="13.28515625" style="1" customWidth="1"/>
    <col min="4863" max="4863" width="2.28515625" style="1" customWidth="1"/>
    <col min="4864" max="4864" width="13.28515625" style="1" customWidth="1"/>
    <col min="4865" max="4865" width="12.140625" style="1" customWidth="1"/>
    <col min="4866" max="4866" width="13.85546875" style="1" customWidth="1"/>
    <col min="4867" max="5108" width="11.28515625" style="1"/>
    <col min="5109" max="5109" width="1.28515625" style="1" customWidth="1"/>
    <col min="5110" max="5110" width="4.42578125" style="1" customWidth="1"/>
    <col min="5111" max="5111" width="45.140625" style="1" customWidth="1"/>
    <col min="5112" max="5113" width="12" style="1" customWidth="1"/>
    <col min="5114" max="5114" width="13.28515625" style="1" customWidth="1"/>
    <col min="5115" max="5115" width="3" style="1" customWidth="1"/>
    <col min="5116" max="5117" width="12.28515625" style="1" customWidth="1"/>
    <col min="5118" max="5118" width="13.28515625" style="1" customWidth="1"/>
    <col min="5119" max="5119" width="2.28515625" style="1" customWidth="1"/>
    <col min="5120" max="5120" width="13.28515625" style="1" customWidth="1"/>
    <col min="5121" max="5121" width="12.140625" style="1" customWidth="1"/>
    <col min="5122" max="5122" width="13.85546875" style="1" customWidth="1"/>
    <col min="5123" max="5364" width="11.28515625" style="1"/>
    <col min="5365" max="5365" width="1.28515625" style="1" customWidth="1"/>
    <col min="5366" max="5366" width="4.42578125" style="1" customWidth="1"/>
    <col min="5367" max="5367" width="45.140625" style="1" customWidth="1"/>
    <col min="5368" max="5369" width="12" style="1" customWidth="1"/>
    <col min="5370" max="5370" width="13.28515625" style="1" customWidth="1"/>
    <col min="5371" max="5371" width="3" style="1" customWidth="1"/>
    <col min="5372" max="5373" width="12.28515625" style="1" customWidth="1"/>
    <col min="5374" max="5374" width="13.28515625" style="1" customWidth="1"/>
    <col min="5375" max="5375" width="2.28515625" style="1" customWidth="1"/>
    <col min="5376" max="5376" width="13.28515625" style="1" customWidth="1"/>
    <col min="5377" max="5377" width="12.140625" style="1" customWidth="1"/>
    <col min="5378" max="5378" width="13.85546875" style="1" customWidth="1"/>
    <col min="5379" max="5620" width="11.28515625" style="1"/>
    <col min="5621" max="5621" width="1.28515625" style="1" customWidth="1"/>
    <col min="5622" max="5622" width="4.42578125" style="1" customWidth="1"/>
    <col min="5623" max="5623" width="45.140625" style="1" customWidth="1"/>
    <col min="5624" max="5625" width="12" style="1" customWidth="1"/>
    <col min="5626" max="5626" width="13.28515625" style="1" customWidth="1"/>
    <col min="5627" max="5627" width="3" style="1" customWidth="1"/>
    <col min="5628" max="5629" width="12.28515625" style="1" customWidth="1"/>
    <col min="5630" max="5630" width="13.28515625" style="1" customWidth="1"/>
    <col min="5631" max="5631" width="2.28515625" style="1" customWidth="1"/>
    <col min="5632" max="5632" width="13.28515625" style="1" customWidth="1"/>
    <col min="5633" max="5633" width="12.140625" style="1" customWidth="1"/>
    <col min="5634" max="5634" width="13.85546875" style="1" customWidth="1"/>
    <col min="5635" max="5876" width="11.28515625" style="1"/>
    <col min="5877" max="5877" width="1.28515625" style="1" customWidth="1"/>
    <col min="5878" max="5878" width="4.42578125" style="1" customWidth="1"/>
    <col min="5879" max="5879" width="45.140625" style="1" customWidth="1"/>
    <col min="5880" max="5881" width="12" style="1" customWidth="1"/>
    <col min="5882" max="5882" width="13.28515625" style="1" customWidth="1"/>
    <col min="5883" max="5883" width="3" style="1" customWidth="1"/>
    <col min="5884" max="5885" width="12.28515625" style="1" customWidth="1"/>
    <col min="5886" max="5886" width="13.28515625" style="1" customWidth="1"/>
    <col min="5887" max="5887" width="2.28515625" style="1" customWidth="1"/>
    <col min="5888" max="5888" width="13.28515625" style="1" customWidth="1"/>
    <col min="5889" max="5889" width="12.140625" style="1" customWidth="1"/>
    <col min="5890" max="5890" width="13.85546875" style="1" customWidth="1"/>
    <col min="5891" max="6132" width="11.28515625" style="1"/>
    <col min="6133" max="6133" width="1.28515625" style="1" customWidth="1"/>
    <col min="6134" max="6134" width="4.42578125" style="1" customWidth="1"/>
    <col min="6135" max="6135" width="45.140625" style="1" customWidth="1"/>
    <col min="6136" max="6137" width="12" style="1" customWidth="1"/>
    <col min="6138" max="6138" width="13.28515625" style="1" customWidth="1"/>
    <col min="6139" max="6139" width="3" style="1" customWidth="1"/>
    <col min="6140" max="6141" width="12.28515625" style="1" customWidth="1"/>
    <col min="6142" max="6142" width="13.28515625" style="1" customWidth="1"/>
    <col min="6143" max="6143" width="2.28515625" style="1" customWidth="1"/>
    <col min="6144" max="6144" width="13.28515625" style="1" customWidth="1"/>
    <col min="6145" max="6145" width="12.140625" style="1" customWidth="1"/>
    <col min="6146" max="6146" width="13.85546875" style="1" customWidth="1"/>
    <col min="6147" max="6388" width="11.28515625" style="1"/>
    <col min="6389" max="6389" width="1.28515625" style="1" customWidth="1"/>
    <col min="6390" max="6390" width="4.42578125" style="1" customWidth="1"/>
    <col min="6391" max="6391" width="45.140625" style="1" customWidth="1"/>
    <col min="6392" max="6393" width="12" style="1" customWidth="1"/>
    <col min="6394" max="6394" width="13.28515625" style="1" customWidth="1"/>
    <col min="6395" max="6395" width="3" style="1" customWidth="1"/>
    <col min="6396" max="6397" width="12.28515625" style="1" customWidth="1"/>
    <col min="6398" max="6398" width="13.28515625" style="1" customWidth="1"/>
    <col min="6399" max="6399" width="2.28515625" style="1" customWidth="1"/>
    <col min="6400" max="6400" width="13.28515625" style="1" customWidth="1"/>
    <col min="6401" max="6401" width="12.140625" style="1" customWidth="1"/>
    <col min="6402" max="6402" width="13.85546875" style="1" customWidth="1"/>
    <col min="6403" max="6644" width="11.28515625" style="1"/>
    <col min="6645" max="6645" width="1.28515625" style="1" customWidth="1"/>
    <col min="6646" max="6646" width="4.42578125" style="1" customWidth="1"/>
    <col min="6647" max="6647" width="45.140625" style="1" customWidth="1"/>
    <col min="6648" max="6649" width="12" style="1" customWidth="1"/>
    <col min="6650" max="6650" width="13.28515625" style="1" customWidth="1"/>
    <col min="6651" max="6651" width="3" style="1" customWidth="1"/>
    <col min="6652" max="6653" width="12.28515625" style="1" customWidth="1"/>
    <col min="6654" max="6654" width="13.28515625" style="1" customWidth="1"/>
    <col min="6655" max="6655" width="2.28515625" style="1" customWidth="1"/>
    <col min="6656" max="6656" width="13.28515625" style="1" customWidth="1"/>
    <col min="6657" max="6657" width="12.140625" style="1" customWidth="1"/>
    <col min="6658" max="6658" width="13.85546875" style="1" customWidth="1"/>
    <col min="6659" max="6900" width="11.28515625" style="1"/>
    <col min="6901" max="6901" width="1.28515625" style="1" customWidth="1"/>
    <col min="6902" max="6902" width="4.42578125" style="1" customWidth="1"/>
    <col min="6903" max="6903" width="45.140625" style="1" customWidth="1"/>
    <col min="6904" max="6905" width="12" style="1" customWidth="1"/>
    <col min="6906" max="6906" width="13.28515625" style="1" customWidth="1"/>
    <col min="6907" max="6907" width="3" style="1" customWidth="1"/>
    <col min="6908" max="6909" width="12.28515625" style="1" customWidth="1"/>
    <col min="6910" max="6910" width="13.28515625" style="1" customWidth="1"/>
    <col min="6911" max="6911" width="2.28515625" style="1" customWidth="1"/>
    <col min="6912" max="6912" width="13.28515625" style="1" customWidth="1"/>
    <col min="6913" max="6913" width="12.140625" style="1" customWidth="1"/>
    <col min="6914" max="6914" width="13.85546875" style="1" customWidth="1"/>
    <col min="6915" max="7156" width="11.28515625" style="1"/>
    <col min="7157" max="7157" width="1.28515625" style="1" customWidth="1"/>
    <col min="7158" max="7158" width="4.42578125" style="1" customWidth="1"/>
    <col min="7159" max="7159" width="45.140625" style="1" customWidth="1"/>
    <col min="7160" max="7161" width="12" style="1" customWidth="1"/>
    <col min="7162" max="7162" width="13.28515625" style="1" customWidth="1"/>
    <col min="7163" max="7163" width="3" style="1" customWidth="1"/>
    <col min="7164" max="7165" width="12.28515625" style="1" customWidth="1"/>
    <col min="7166" max="7166" width="13.28515625" style="1" customWidth="1"/>
    <col min="7167" max="7167" width="2.28515625" style="1" customWidth="1"/>
    <col min="7168" max="7168" width="13.28515625" style="1" customWidth="1"/>
    <col min="7169" max="7169" width="12.140625" style="1" customWidth="1"/>
    <col min="7170" max="7170" width="13.85546875" style="1" customWidth="1"/>
    <col min="7171" max="7412" width="11.28515625" style="1"/>
    <col min="7413" max="7413" width="1.28515625" style="1" customWidth="1"/>
    <col min="7414" max="7414" width="4.42578125" style="1" customWidth="1"/>
    <col min="7415" max="7415" width="45.140625" style="1" customWidth="1"/>
    <col min="7416" max="7417" width="12" style="1" customWidth="1"/>
    <col min="7418" max="7418" width="13.28515625" style="1" customWidth="1"/>
    <col min="7419" max="7419" width="3" style="1" customWidth="1"/>
    <col min="7420" max="7421" width="12.28515625" style="1" customWidth="1"/>
    <col min="7422" max="7422" width="13.28515625" style="1" customWidth="1"/>
    <col min="7423" max="7423" width="2.28515625" style="1" customWidth="1"/>
    <col min="7424" max="7424" width="13.28515625" style="1" customWidth="1"/>
    <col min="7425" max="7425" width="12.140625" style="1" customWidth="1"/>
    <col min="7426" max="7426" width="13.85546875" style="1" customWidth="1"/>
    <col min="7427" max="7668" width="11.28515625" style="1"/>
    <col min="7669" max="7669" width="1.28515625" style="1" customWidth="1"/>
    <col min="7670" max="7670" width="4.42578125" style="1" customWidth="1"/>
    <col min="7671" max="7671" width="45.140625" style="1" customWidth="1"/>
    <col min="7672" max="7673" width="12" style="1" customWidth="1"/>
    <col min="7674" max="7674" width="13.28515625" style="1" customWidth="1"/>
    <col min="7675" max="7675" width="3" style="1" customWidth="1"/>
    <col min="7676" max="7677" width="12.28515625" style="1" customWidth="1"/>
    <col min="7678" max="7678" width="13.28515625" style="1" customWidth="1"/>
    <col min="7679" max="7679" width="2.28515625" style="1" customWidth="1"/>
    <col min="7680" max="7680" width="13.28515625" style="1" customWidth="1"/>
    <col min="7681" max="7681" width="12.140625" style="1" customWidth="1"/>
    <col min="7682" max="7682" width="13.85546875" style="1" customWidth="1"/>
    <col min="7683" max="7924" width="11.28515625" style="1"/>
    <col min="7925" max="7925" width="1.28515625" style="1" customWidth="1"/>
    <col min="7926" max="7926" width="4.42578125" style="1" customWidth="1"/>
    <col min="7927" max="7927" width="45.140625" style="1" customWidth="1"/>
    <col min="7928" max="7929" width="12" style="1" customWidth="1"/>
    <col min="7930" max="7930" width="13.28515625" style="1" customWidth="1"/>
    <col min="7931" max="7931" width="3" style="1" customWidth="1"/>
    <col min="7932" max="7933" width="12.28515625" style="1" customWidth="1"/>
    <col min="7934" max="7934" width="13.28515625" style="1" customWidth="1"/>
    <col min="7935" max="7935" width="2.28515625" style="1" customWidth="1"/>
    <col min="7936" max="7936" width="13.28515625" style="1" customWidth="1"/>
    <col min="7937" max="7937" width="12.140625" style="1" customWidth="1"/>
    <col min="7938" max="7938" width="13.85546875" style="1" customWidth="1"/>
    <col min="7939" max="8180" width="11.28515625" style="1"/>
    <col min="8181" max="8181" width="1.28515625" style="1" customWidth="1"/>
    <col min="8182" max="8182" width="4.42578125" style="1" customWidth="1"/>
    <col min="8183" max="8183" width="45.140625" style="1" customWidth="1"/>
    <col min="8184" max="8185" width="12" style="1" customWidth="1"/>
    <col min="8186" max="8186" width="13.28515625" style="1" customWidth="1"/>
    <col min="8187" max="8187" width="3" style="1" customWidth="1"/>
    <col min="8188" max="8189" width="12.28515625" style="1" customWidth="1"/>
    <col min="8190" max="8190" width="13.28515625" style="1" customWidth="1"/>
    <col min="8191" max="8191" width="2.28515625" style="1" customWidth="1"/>
    <col min="8192" max="8192" width="13.28515625" style="1" customWidth="1"/>
    <col min="8193" max="8193" width="12.140625" style="1" customWidth="1"/>
    <col min="8194" max="8194" width="13.85546875" style="1" customWidth="1"/>
    <col min="8195" max="8436" width="11.28515625" style="1"/>
    <col min="8437" max="8437" width="1.28515625" style="1" customWidth="1"/>
    <col min="8438" max="8438" width="4.42578125" style="1" customWidth="1"/>
    <col min="8439" max="8439" width="45.140625" style="1" customWidth="1"/>
    <col min="8440" max="8441" width="12" style="1" customWidth="1"/>
    <col min="8442" max="8442" width="13.28515625" style="1" customWidth="1"/>
    <col min="8443" max="8443" width="3" style="1" customWidth="1"/>
    <col min="8444" max="8445" width="12.28515625" style="1" customWidth="1"/>
    <col min="8446" max="8446" width="13.28515625" style="1" customWidth="1"/>
    <col min="8447" max="8447" width="2.28515625" style="1" customWidth="1"/>
    <col min="8448" max="8448" width="13.28515625" style="1" customWidth="1"/>
    <col min="8449" max="8449" width="12.140625" style="1" customWidth="1"/>
    <col min="8450" max="8450" width="13.85546875" style="1" customWidth="1"/>
    <col min="8451" max="8692" width="11.28515625" style="1"/>
    <col min="8693" max="8693" width="1.28515625" style="1" customWidth="1"/>
    <col min="8694" max="8694" width="4.42578125" style="1" customWidth="1"/>
    <col min="8695" max="8695" width="45.140625" style="1" customWidth="1"/>
    <col min="8696" max="8697" width="12" style="1" customWidth="1"/>
    <col min="8698" max="8698" width="13.28515625" style="1" customWidth="1"/>
    <col min="8699" max="8699" width="3" style="1" customWidth="1"/>
    <col min="8700" max="8701" width="12.28515625" style="1" customWidth="1"/>
    <col min="8702" max="8702" width="13.28515625" style="1" customWidth="1"/>
    <col min="8703" max="8703" width="2.28515625" style="1" customWidth="1"/>
    <col min="8704" max="8704" width="13.28515625" style="1" customWidth="1"/>
    <col min="8705" max="8705" width="12.140625" style="1" customWidth="1"/>
    <col min="8706" max="8706" width="13.85546875" style="1" customWidth="1"/>
    <col min="8707" max="8948" width="11.28515625" style="1"/>
    <col min="8949" max="8949" width="1.28515625" style="1" customWidth="1"/>
    <col min="8950" max="8950" width="4.42578125" style="1" customWidth="1"/>
    <col min="8951" max="8951" width="45.140625" style="1" customWidth="1"/>
    <col min="8952" max="8953" width="12" style="1" customWidth="1"/>
    <col min="8954" max="8954" width="13.28515625" style="1" customWidth="1"/>
    <col min="8955" max="8955" width="3" style="1" customWidth="1"/>
    <col min="8956" max="8957" width="12.28515625" style="1" customWidth="1"/>
    <col min="8958" max="8958" width="13.28515625" style="1" customWidth="1"/>
    <col min="8959" max="8959" width="2.28515625" style="1" customWidth="1"/>
    <col min="8960" max="8960" width="13.28515625" style="1" customWidth="1"/>
    <col min="8961" max="8961" width="12.140625" style="1" customWidth="1"/>
    <col min="8962" max="8962" width="13.85546875" style="1" customWidth="1"/>
    <col min="8963" max="9204" width="11.28515625" style="1"/>
    <col min="9205" max="9205" width="1.28515625" style="1" customWidth="1"/>
    <col min="9206" max="9206" width="4.42578125" style="1" customWidth="1"/>
    <col min="9207" max="9207" width="45.140625" style="1" customWidth="1"/>
    <col min="9208" max="9209" width="12" style="1" customWidth="1"/>
    <col min="9210" max="9210" width="13.28515625" style="1" customWidth="1"/>
    <col min="9211" max="9211" width="3" style="1" customWidth="1"/>
    <col min="9212" max="9213" width="12.28515625" style="1" customWidth="1"/>
    <col min="9214" max="9214" width="13.28515625" style="1" customWidth="1"/>
    <col min="9215" max="9215" width="2.28515625" style="1" customWidth="1"/>
    <col min="9216" max="9216" width="13.28515625" style="1" customWidth="1"/>
    <col min="9217" max="9217" width="12.140625" style="1" customWidth="1"/>
    <col min="9218" max="9218" width="13.85546875" style="1" customWidth="1"/>
    <col min="9219" max="9460" width="11.28515625" style="1"/>
    <col min="9461" max="9461" width="1.28515625" style="1" customWidth="1"/>
    <col min="9462" max="9462" width="4.42578125" style="1" customWidth="1"/>
    <col min="9463" max="9463" width="45.140625" style="1" customWidth="1"/>
    <col min="9464" max="9465" width="12" style="1" customWidth="1"/>
    <col min="9466" max="9466" width="13.28515625" style="1" customWidth="1"/>
    <col min="9467" max="9467" width="3" style="1" customWidth="1"/>
    <col min="9468" max="9469" width="12.28515625" style="1" customWidth="1"/>
    <col min="9470" max="9470" width="13.28515625" style="1" customWidth="1"/>
    <col min="9471" max="9471" width="2.28515625" style="1" customWidth="1"/>
    <col min="9472" max="9472" width="13.28515625" style="1" customWidth="1"/>
    <col min="9473" max="9473" width="12.140625" style="1" customWidth="1"/>
    <col min="9474" max="9474" width="13.85546875" style="1" customWidth="1"/>
    <col min="9475" max="9716" width="11.28515625" style="1"/>
    <col min="9717" max="9717" width="1.28515625" style="1" customWidth="1"/>
    <col min="9718" max="9718" width="4.42578125" style="1" customWidth="1"/>
    <col min="9719" max="9719" width="45.140625" style="1" customWidth="1"/>
    <col min="9720" max="9721" width="12" style="1" customWidth="1"/>
    <col min="9722" max="9722" width="13.28515625" style="1" customWidth="1"/>
    <col min="9723" max="9723" width="3" style="1" customWidth="1"/>
    <col min="9724" max="9725" width="12.28515625" style="1" customWidth="1"/>
    <col min="9726" max="9726" width="13.28515625" style="1" customWidth="1"/>
    <col min="9727" max="9727" width="2.28515625" style="1" customWidth="1"/>
    <col min="9728" max="9728" width="13.28515625" style="1" customWidth="1"/>
    <col min="9729" max="9729" width="12.140625" style="1" customWidth="1"/>
    <col min="9730" max="9730" width="13.85546875" style="1" customWidth="1"/>
    <col min="9731" max="9972" width="11.28515625" style="1"/>
    <col min="9973" max="9973" width="1.28515625" style="1" customWidth="1"/>
    <col min="9974" max="9974" width="4.42578125" style="1" customWidth="1"/>
    <col min="9975" max="9975" width="45.140625" style="1" customWidth="1"/>
    <col min="9976" max="9977" width="12" style="1" customWidth="1"/>
    <col min="9978" max="9978" width="13.28515625" style="1" customWidth="1"/>
    <col min="9979" max="9979" width="3" style="1" customWidth="1"/>
    <col min="9980" max="9981" width="12.28515625" style="1" customWidth="1"/>
    <col min="9982" max="9982" width="13.28515625" style="1" customWidth="1"/>
    <col min="9983" max="9983" width="2.28515625" style="1" customWidth="1"/>
    <col min="9984" max="9984" width="13.28515625" style="1" customWidth="1"/>
    <col min="9985" max="9985" width="12.140625" style="1" customWidth="1"/>
    <col min="9986" max="9986" width="13.85546875" style="1" customWidth="1"/>
    <col min="9987" max="10228" width="11.28515625" style="1"/>
    <col min="10229" max="10229" width="1.28515625" style="1" customWidth="1"/>
    <col min="10230" max="10230" width="4.42578125" style="1" customWidth="1"/>
    <col min="10231" max="10231" width="45.140625" style="1" customWidth="1"/>
    <col min="10232" max="10233" width="12" style="1" customWidth="1"/>
    <col min="10234" max="10234" width="13.28515625" style="1" customWidth="1"/>
    <col min="10235" max="10235" width="3" style="1" customWidth="1"/>
    <col min="10236" max="10237" width="12.28515625" style="1" customWidth="1"/>
    <col min="10238" max="10238" width="13.28515625" style="1" customWidth="1"/>
    <col min="10239" max="10239" width="2.28515625" style="1" customWidth="1"/>
    <col min="10240" max="10240" width="13.28515625" style="1" customWidth="1"/>
    <col min="10241" max="10241" width="12.140625" style="1" customWidth="1"/>
    <col min="10242" max="10242" width="13.85546875" style="1" customWidth="1"/>
    <col min="10243" max="10484" width="11.28515625" style="1"/>
    <col min="10485" max="10485" width="1.28515625" style="1" customWidth="1"/>
    <col min="10486" max="10486" width="4.42578125" style="1" customWidth="1"/>
    <col min="10487" max="10487" width="45.140625" style="1" customWidth="1"/>
    <col min="10488" max="10489" width="12" style="1" customWidth="1"/>
    <col min="10490" max="10490" width="13.28515625" style="1" customWidth="1"/>
    <col min="10491" max="10491" width="3" style="1" customWidth="1"/>
    <col min="10492" max="10493" width="12.28515625" style="1" customWidth="1"/>
    <col min="10494" max="10494" width="13.28515625" style="1" customWidth="1"/>
    <col min="10495" max="10495" width="2.28515625" style="1" customWidth="1"/>
    <col min="10496" max="10496" width="13.28515625" style="1" customWidth="1"/>
    <col min="10497" max="10497" width="12.140625" style="1" customWidth="1"/>
    <col min="10498" max="10498" width="13.85546875" style="1" customWidth="1"/>
    <col min="10499" max="10740" width="11.28515625" style="1"/>
    <col min="10741" max="10741" width="1.28515625" style="1" customWidth="1"/>
    <col min="10742" max="10742" width="4.42578125" style="1" customWidth="1"/>
    <col min="10743" max="10743" width="45.140625" style="1" customWidth="1"/>
    <col min="10744" max="10745" width="12" style="1" customWidth="1"/>
    <col min="10746" max="10746" width="13.28515625" style="1" customWidth="1"/>
    <col min="10747" max="10747" width="3" style="1" customWidth="1"/>
    <col min="10748" max="10749" width="12.28515625" style="1" customWidth="1"/>
    <col min="10750" max="10750" width="13.28515625" style="1" customWidth="1"/>
    <col min="10751" max="10751" width="2.28515625" style="1" customWidth="1"/>
    <col min="10752" max="10752" width="13.28515625" style="1" customWidth="1"/>
    <col min="10753" max="10753" width="12.140625" style="1" customWidth="1"/>
    <col min="10754" max="10754" width="13.85546875" style="1" customWidth="1"/>
    <col min="10755" max="10996" width="11.28515625" style="1"/>
    <col min="10997" max="10997" width="1.28515625" style="1" customWidth="1"/>
    <col min="10998" max="10998" width="4.42578125" style="1" customWidth="1"/>
    <col min="10999" max="10999" width="45.140625" style="1" customWidth="1"/>
    <col min="11000" max="11001" width="12" style="1" customWidth="1"/>
    <col min="11002" max="11002" width="13.28515625" style="1" customWidth="1"/>
    <col min="11003" max="11003" width="3" style="1" customWidth="1"/>
    <col min="11004" max="11005" width="12.28515625" style="1" customWidth="1"/>
    <col min="11006" max="11006" width="13.28515625" style="1" customWidth="1"/>
    <col min="11007" max="11007" width="2.28515625" style="1" customWidth="1"/>
    <col min="11008" max="11008" width="13.28515625" style="1" customWidth="1"/>
    <col min="11009" max="11009" width="12.140625" style="1" customWidth="1"/>
    <col min="11010" max="11010" width="13.85546875" style="1" customWidth="1"/>
    <col min="11011" max="11252" width="11.28515625" style="1"/>
    <col min="11253" max="11253" width="1.28515625" style="1" customWidth="1"/>
    <col min="11254" max="11254" width="4.42578125" style="1" customWidth="1"/>
    <col min="11255" max="11255" width="45.140625" style="1" customWidth="1"/>
    <col min="11256" max="11257" width="12" style="1" customWidth="1"/>
    <col min="11258" max="11258" width="13.28515625" style="1" customWidth="1"/>
    <col min="11259" max="11259" width="3" style="1" customWidth="1"/>
    <col min="11260" max="11261" width="12.28515625" style="1" customWidth="1"/>
    <col min="11262" max="11262" width="13.28515625" style="1" customWidth="1"/>
    <col min="11263" max="11263" width="2.28515625" style="1" customWidth="1"/>
    <col min="11264" max="11264" width="13.28515625" style="1" customWidth="1"/>
    <col min="11265" max="11265" width="12.140625" style="1" customWidth="1"/>
    <col min="11266" max="11266" width="13.85546875" style="1" customWidth="1"/>
    <col min="11267" max="11508" width="11.28515625" style="1"/>
    <col min="11509" max="11509" width="1.28515625" style="1" customWidth="1"/>
    <col min="11510" max="11510" width="4.42578125" style="1" customWidth="1"/>
    <col min="11511" max="11511" width="45.140625" style="1" customWidth="1"/>
    <col min="11512" max="11513" width="12" style="1" customWidth="1"/>
    <col min="11514" max="11514" width="13.28515625" style="1" customWidth="1"/>
    <col min="11515" max="11515" width="3" style="1" customWidth="1"/>
    <col min="11516" max="11517" width="12.28515625" style="1" customWidth="1"/>
    <col min="11518" max="11518" width="13.28515625" style="1" customWidth="1"/>
    <col min="11519" max="11519" width="2.28515625" style="1" customWidth="1"/>
    <col min="11520" max="11520" width="13.28515625" style="1" customWidth="1"/>
    <col min="11521" max="11521" width="12.140625" style="1" customWidth="1"/>
    <col min="11522" max="11522" width="13.85546875" style="1" customWidth="1"/>
    <col min="11523" max="11764" width="11.28515625" style="1"/>
    <col min="11765" max="11765" width="1.28515625" style="1" customWidth="1"/>
    <col min="11766" max="11766" width="4.42578125" style="1" customWidth="1"/>
    <col min="11767" max="11767" width="45.140625" style="1" customWidth="1"/>
    <col min="11768" max="11769" width="12" style="1" customWidth="1"/>
    <col min="11770" max="11770" width="13.28515625" style="1" customWidth="1"/>
    <col min="11771" max="11771" width="3" style="1" customWidth="1"/>
    <col min="11772" max="11773" width="12.28515625" style="1" customWidth="1"/>
    <col min="11774" max="11774" width="13.28515625" style="1" customWidth="1"/>
    <col min="11775" max="11775" width="2.28515625" style="1" customWidth="1"/>
    <col min="11776" max="11776" width="13.28515625" style="1" customWidth="1"/>
    <col min="11777" max="11777" width="12.140625" style="1" customWidth="1"/>
    <col min="11778" max="11778" width="13.85546875" style="1" customWidth="1"/>
    <col min="11779" max="12020" width="11.28515625" style="1"/>
    <col min="12021" max="12021" width="1.28515625" style="1" customWidth="1"/>
    <col min="12022" max="12022" width="4.42578125" style="1" customWidth="1"/>
    <col min="12023" max="12023" width="45.140625" style="1" customWidth="1"/>
    <col min="12024" max="12025" width="12" style="1" customWidth="1"/>
    <col min="12026" max="12026" width="13.28515625" style="1" customWidth="1"/>
    <col min="12027" max="12027" width="3" style="1" customWidth="1"/>
    <col min="12028" max="12029" width="12.28515625" style="1" customWidth="1"/>
    <col min="12030" max="12030" width="13.28515625" style="1" customWidth="1"/>
    <col min="12031" max="12031" width="2.28515625" style="1" customWidth="1"/>
    <col min="12032" max="12032" width="13.28515625" style="1" customWidth="1"/>
    <col min="12033" max="12033" width="12.140625" style="1" customWidth="1"/>
    <col min="12034" max="12034" width="13.85546875" style="1" customWidth="1"/>
    <col min="12035" max="12276" width="11.28515625" style="1"/>
    <col min="12277" max="12277" width="1.28515625" style="1" customWidth="1"/>
    <col min="12278" max="12278" width="4.42578125" style="1" customWidth="1"/>
    <col min="12279" max="12279" width="45.140625" style="1" customWidth="1"/>
    <col min="12280" max="12281" width="12" style="1" customWidth="1"/>
    <col min="12282" max="12282" width="13.28515625" style="1" customWidth="1"/>
    <col min="12283" max="12283" width="3" style="1" customWidth="1"/>
    <col min="12284" max="12285" width="12.28515625" style="1" customWidth="1"/>
    <col min="12286" max="12286" width="13.28515625" style="1" customWidth="1"/>
    <col min="12287" max="12287" width="2.28515625" style="1" customWidth="1"/>
    <col min="12288" max="12288" width="13.28515625" style="1" customWidth="1"/>
    <col min="12289" max="12289" width="12.140625" style="1" customWidth="1"/>
    <col min="12290" max="12290" width="13.85546875" style="1" customWidth="1"/>
    <col min="12291" max="12532" width="11.28515625" style="1"/>
    <col min="12533" max="12533" width="1.28515625" style="1" customWidth="1"/>
    <col min="12534" max="12534" width="4.42578125" style="1" customWidth="1"/>
    <col min="12535" max="12535" width="45.140625" style="1" customWidth="1"/>
    <col min="12536" max="12537" width="12" style="1" customWidth="1"/>
    <col min="12538" max="12538" width="13.28515625" style="1" customWidth="1"/>
    <col min="12539" max="12539" width="3" style="1" customWidth="1"/>
    <col min="12540" max="12541" width="12.28515625" style="1" customWidth="1"/>
    <col min="12542" max="12542" width="13.28515625" style="1" customWidth="1"/>
    <col min="12543" max="12543" width="2.28515625" style="1" customWidth="1"/>
    <col min="12544" max="12544" width="13.28515625" style="1" customWidth="1"/>
    <col min="12545" max="12545" width="12.140625" style="1" customWidth="1"/>
    <col min="12546" max="12546" width="13.85546875" style="1" customWidth="1"/>
    <col min="12547" max="12788" width="11.28515625" style="1"/>
    <col min="12789" max="12789" width="1.28515625" style="1" customWidth="1"/>
    <col min="12790" max="12790" width="4.42578125" style="1" customWidth="1"/>
    <col min="12791" max="12791" width="45.140625" style="1" customWidth="1"/>
    <col min="12792" max="12793" width="12" style="1" customWidth="1"/>
    <col min="12794" max="12794" width="13.28515625" style="1" customWidth="1"/>
    <col min="12795" max="12795" width="3" style="1" customWidth="1"/>
    <col min="12796" max="12797" width="12.28515625" style="1" customWidth="1"/>
    <col min="12798" max="12798" width="13.28515625" style="1" customWidth="1"/>
    <col min="12799" max="12799" width="2.28515625" style="1" customWidth="1"/>
    <col min="12800" max="12800" width="13.28515625" style="1" customWidth="1"/>
    <col min="12801" max="12801" width="12.140625" style="1" customWidth="1"/>
    <col min="12802" max="12802" width="13.85546875" style="1" customWidth="1"/>
    <col min="12803" max="13044" width="11.28515625" style="1"/>
    <col min="13045" max="13045" width="1.28515625" style="1" customWidth="1"/>
    <col min="13046" max="13046" width="4.42578125" style="1" customWidth="1"/>
    <col min="13047" max="13047" width="45.140625" style="1" customWidth="1"/>
    <col min="13048" max="13049" width="12" style="1" customWidth="1"/>
    <col min="13050" max="13050" width="13.28515625" style="1" customWidth="1"/>
    <col min="13051" max="13051" width="3" style="1" customWidth="1"/>
    <col min="13052" max="13053" width="12.28515625" style="1" customWidth="1"/>
    <col min="13054" max="13054" width="13.28515625" style="1" customWidth="1"/>
    <col min="13055" max="13055" width="2.28515625" style="1" customWidth="1"/>
    <col min="13056" max="13056" width="13.28515625" style="1" customWidth="1"/>
    <col min="13057" max="13057" width="12.140625" style="1" customWidth="1"/>
    <col min="13058" max="13058" width="13.85546875" style="1" customWidth="1"/>
    <col min="13059" max="13300" width="11.28515625" style="1"/>
    <col min="13301" max="13301" width="1.28515625" style="1" customWidth="1"/>
    <col min="13302" max="13302" width="4.42578125" style="1" customWidth="1"/>
    <col min="13303" max="13303" width="45.140625" style="1" customWidth="1"/>
    <col min="13304" max="13305" width="12" style="1" customWidth="1"/>
    <col min="13306" max="13306" width="13.28515625" style="1" customWidth="1"/>
    <col min="13307" max="13307" width="3" style="1" customWidth="1"/>
    <col min="13308" max="13309" width="12.28515625" style="1" customWidth="1"/>
    <col min="13310" max="13310" width="13.28515625" style="1" customWidth="1"/>
    <col min="13311" max="13311" width="2.28515625" style="1" customWidth="1"/>
    <col min="13312" max="13312" width="13.28515625" style="1" customWidth="1"/>
    <col min="13313" max="13313" width="12.140625" style="1" customWidth="1"/>
    <col min="13314" max="13314" width="13.85546875" style="1" customWidth="1"/>
    <col min="13315" max="13556" width="11.28515625" style="1"/>
    <col min="13557" max="13557" width="1.28515625" style="1" customWidth="1"/>
    <col min="13558" max="13558" width="4.42578125" style="1" customWidth="1"/>
    <col min="13559" max="13559" width="45.140625" style="1" customWidth="1"/>
    <col min="13560" max="13561" width="12" style="1" customWidth="1"/>
    <col min="13562" max="13562" width="13.28515625" style="1" customWidth="1"/>
    <col min="13563" max="13563" width="3" style="1" customWidth="1"/>
    <col min="13564" max="13565" width="12.28515625" style="1" customWidth="1"/>
    <col min="13566" max="13566" width="13.28515625" style="1" customWidth="1"/>
    <col min="13567" max="13567" width="2.28515625" style="1" customWidth="1"/>
    <col min="13568" max="13568" width="13.28515625" style="1" customWidth="1"/>
    <col min="13569" max="13569" width="12.140625" style="1" customWidth="1"/>
    <col min="13570" max="13570" width="13.85546875" style="1" customWidth="1"/>
    <col min="13571" max="13812" width="11.28515625" style="1"/>
    <col min="13813" max="13813" width="1.28515625" style="1" customWidth="1"/>
    <col min="13814" max="13814" width="4.42578125" style="1" customWidth="1"/>
    <col min="13815" max="13815" width="45.140625" style="1" customWidth="1"/>
    <col min="13816" max="13817" width="12" style="1" customWidth="1"/>
    <col min="13818" max="13818" width="13.28515625" style="1" customWidth="1"/>
    <col min="13819" max="13819" width="3" style="1" customWidth="1"/>
    <col min="13820" max="13821" width="12.28515625" style="1" customWidth="1"/>
    <col min="13822" max="13822" width="13.28515625" style="1" customWidth="1"/>
    <col min="13823" max="13823" width="2.28515625" style="1" customWidth="1"/>
    <col min="13824" max="13824" width="13.28515625" style="1" customWidth="1"/>
    <col min="13825" max="13825" width="12.140625" style="1" customWidth="1"/>
    <col min="13826" max="13826" width="13.85546875" style="1" customWidth="1"/>
    <col min="13827" max="14068" width="11.28515625" style="1"/>
    <col min="14069" max="14069" width="1.28515625" style="1" customWidth="1"/>
    <col min="14070" max="14070" width="4.42578125" style="1" customWidth="1"/>
    <col min="14071" max="14071" width="45.140625" style="1" customWidth="1"/>
    <col min="14072" max="14073" width="12" style="1" customWidth="1"/>
    <col min="14074" max="14074" width="13.28515625" style="1" customWidth="1"/>
    <col min="14075" max="14075" width="3" style="1" customWidth="1"/>
    <col min="14076" max="14077" width="12.28515625" style="1" customWidth="1"/>
    <col min="14078" max="14078" width="13.28515625" style="1" customWidth="1"/>
    <col min="14079" max="14079" width="2.28515625" style="1" customWidth="1"/>
    <col min="14080" max="14080" width="13.28515625" style="1" customWidth="1"/>
    <col min="14081" max="14081" width="12.140625" style="1" customWidth="1"/>
    <col min="14082" max="14082" width="13.85546875" style="1" customWidth="1"/>
    <col min="14083" max="14324" width="11.28515625" style="1"/>
    <col min="14325" max="14325" width="1.28515625" style="1" customWidth="1"/>
    <col min="14326" max="14326" width="4.42578125" style="1" customWidth="1"/>
    <col min="14327" max="14327" width="45.140625" style="1" customWidth="1"/>
    <col min="14328" max="14329" width="12" style="1" customWidth="1"/>
    <col min="14330" max="14330" width="13.28515625" style="1" customWidth="1"/>
    <col min="14331" max="14331" width="3" style="1" customWidth="1"/>
    <col min="14332" max="14333" width="12.28515625" style="1" customWidth="1"/>
    <col min="14334" max="14334" width="13.28515625" style="1" customWidth="1"/>
    <col min="14335" max="14335" width="2.28515625" style="1" customWidth="1"/>
    <col min="14336" max="14336" width="13.28515625" style="1" customWidth="1"/>
    <col min="14337" max="14337" width="12.140625" style="1" customWidth="1"/>
    <col min="14338" max="14338" width="13.85546875" style="1" customWidth="1"/>
    <col min="14339" max="14580" width="11.28515625" style="1"/>
    <col min="14581" max="14581" width="1.28515625" style="1" customWidth="1"/>
    <col min="14582" max="14582" width="4.42578125" style="1" customWidth="1"/>
    <col min="14583" max="14583" width="45.140625" style="1" customWidth="1"/>
    <col min="14584" max="14585" width="12" style="1" customWidth="1"/>
    <col min="14586" max="14586" width="13.28515625" style="1" customWidth="1"/>
    <col min="14587" max="14587" width="3" style="1" customWidth="1"/>
    <col min="14588" max="14589" width="12.28515625" style="1" customWidth="1"/>
    <col min="14590" max="14590" width="13.28515625" style="1" customWidth="1"/>
    <col min="14591" max="14591" width="2.28515625" style="1" customWidth="1"/>
    <col min="14592" max="14592" width="13.28515625" style="1" customWidth="1"/>
    <col min="14593" max="14593" width="12.140625" style="1" customWidth="1"/>
    <col min="14594" max="14594" width="13.85546875" style="1" customWidth="1"/>
    <col min="14595" max="14836" width="11.28515625" style="1"/>
    <col min="14837" max="14837" width="1.28515625" style="1" customWidth="1"/>
    <col min="14838" max="14838" width="4.42578125" style="1" customWidth="1"/>
    <col min="14839" max="14839" width="45.140625" style="1" customWidth="1"/>
    <col min="14840" max="14841" width="12" style="1" customWidth="1"/>
    <col min="14842" max="14842" width="13.28515625" style="1" customWidth="1"/>
    <col min="14843" max="14843" width="3" style="1" customWidth="1"/>
    <col min="14844" max="14845" width="12.28515625" style="1" customWidth="1"/>
    <col min="14846" max="14846" width="13.28515625" style="1" customWidth="1"/>
    <col min="14847" max="14847" width="2.28515625" style="1" customWidth="1"/>
    <col min="14848" max="14848" width="13.28515625" style="1" customWidth="1"/>
    <col min="14849" max="14849" width="12.140625" style="1" customWidth="1"/>
    <col min="14850" max="14850" width="13.85546875" style="1" customWidth="1"/>
    <col min="14851" max="15092" width="11.28515625" style="1"/>
    <col min="15093" max="15093" width="1.28515625" style="1" customWidth="1"/>
    <col min="15094" max="15094" width="4.42578125" style="1" customWidth="1"/>
    <col min="15095" max="15095" width="45.140625" style="1" customWidth="1"/>
    <col min="15096" max="15097" width="12" style="1" customWidth="1"/>
    <col min="15098" max="15098" width="13.28515625" style="1" customWidth="1"/>
    <col min="15099" max="15099" width="3" style="1" customWidth="1"/>
    <col min="15100" max="15101" width="12.28515625" style="1" customWidth="1"/>
    <col min="15102" max="15102" width="13.28515625" style="1" customWidth="1"/>
    <col min="15103" max="15103" width="2.28515625" style="1" customWidth="1"/>
    <col min="15104" max="15104" width="13.28515625" style="1" customWidth="1"/>
    <col min="15105" max="15105" width="12.140625" style="1" customWidth="1"/>
    <col min="15106" max="15106" width="13.85546875" style="1" customWidth="1"/>
    <col min="15107" max="15348" width="11.28515625" style="1"/>
    <col min="15349" max="15349" width="1.28515625" style="1" customWidth="1"/>
    <col min="15350" max="15350" width="4.42578125" style="1" customWidth="1"/>
    <col min="15351" max="15351" width="45.140625" style="1" customWidth="1"/>
    <col min="15352" max="15353" width="12" style="1" customWidth="1"/>
    <col min="15354" max="15354" width="13.28515625" style="1" customWidth="1"/>
    <col min="15355" max="15355" width="3" style="1" customWidth="1"/>
    <col min="15356" max="15357" width="12.28515625" style="1" customWidth="1"/>
    <col min="15358" max="15358" width="13.28515625" style="1" customWidth="1"/>
    <col min="15359" max="15359" width="2.28515625" style="1" customWidth="1"/>
    <col min="15360" max="15360" width="13.28515625" style="1" customWidth="1"/>
    <col min="15361" max="15361" width="12.140625" style="1" customWidth="1"/>
    <col min="15362" max="15362" width="13.85546875" style="1" customWidth="1"/>
    <col min="15363" max="15604" width="11.28515625" style="1"/>
    <col min="15605" max="15605" width="1.28515625" style="1" customWidth="1"/>
    <col min="15606" max="15606" width="4.42578125" style="1" customWidth="1"/>
    <col min="15607" max="15607" width="45.140625" style="1" customWidth="1"/>
    <col min="15608" max="15609" width="12" style="1" customWidth="1"/>
    <col min="15610" max="15610" width="13.28515625" style="1" customWidth="1"/>
    <col min="15611" max="15611" width="3" style="1" customWidth="1"/>
    <col min="15612" max="15613" width="12.28515625" style="1" customWidth="1"/>
    <col min="15614" max="15614" width="13.28515625" style="1" customWidth="1"/>
    <col min="15615" max="15615" width="2.28515625" style="1" customWidth="1"/>
    <col min="15616" max="15616" width="13.28515625" style="1" customWidth="1"/>
    <col min="15617" max="15617" width="12.140625" style="1" customWidth="1"/>
    <col min="15618" max="15618" width="13.85546875" style="1" customWidth="1"/>
    <col min="15619" max="15860" width="11.28515625" style="1"/>
    <col min="15861" max="15861" width="1.28515625" style="1" customWidth="1"/>
    <col min="15862" max="15862" width="4.42578125" style="1" customWidth="1"/>
    <col min="15863" max="15863" width="45.140625" style="1" customWidth="1"/>
    <col min="15864" max="15865" width="12" style="1" customWidth="1"/>
    <col min="15866" max="15866" width="13.28515625" style="1" customWidth="1"/>
    <col min="15867" max="15867" width="3" style="1" customWidth="1"/>
    <col min="15868" max="15869" width="12.28515625" style="1" customWidth="1"/>
    <col min="15870" max="15870" width="13.28515625" style="1" customWidth="1"/>
    <col min="15871" max="15871" width="2.28515625" style="1" customWidth="1"/>
    <col min="15872" max="15872" width="13.28515625" style="1" customWidth="1"/>
    <col min="15873" max="15873" width="12.140625" style="1" customWidth="1"/>
    <col min="15874" max="15874" width="13.85546875" style="1" customWidth="1"/>
    <col min="15875" max="16116" width="11.28515625" style="1"/>
    <col min="16117" max="16117" width="1.28515625" style="1" customWidth="1"/>
    <col min="16118" max="16118" width="4.42578125" style="1" customWidth="1"/>
    <col min="16119" max="16119" width="45.140625" style="1" customWidth="1"/>
    <col min="16120" max="16121" width="12" style="1" customWidth="1"/>
    <col min="16122" max="16122" width="13.28515625" style="1" customWidth="1"/>
    <col min="16123" max="16123" width="3" style="1" customWidth="1"/>
    <col min="16124" max="16125" width="12.28515625" style="1" customWidth="1"/>
    <col min="16126" max="16126" width="13.28515625" style="1" customWidth="1"/>
    <col min="16127" max="16127" width="2.28515625" style="1" customWidth="1"/>
    <col min="16128" max="16128" width="13.28515625" style="1" customWidth="1"/>
    <col min="16129" max="16129" width="12.140625" style="1" customWidth="1"/>
    <col min="16130" max="16130" width="13.85546875" style="1" customWidth="1"/>
    <col min="16131" max="16384" width="11.28515625" style="1"/>
  </cols>
  <sheetData>
    <row r="1" spans="1:27" ht="76.5" customHeight="1" x14ac:dyDescent="0.25"/>
    <row r="2" spans="1:27" ht="31.5" customHeight="1" x14ac:dyDescent="0.25">
      <c r="A2" s="504" t="s">
        <v>5</v>
      </c>
      <c r="B2" s="505"/>
      <c r="C2" s="505"/>
      <c r="D2" s="505"/>
      <c r="E2" s="505"/>
      <c r="F2" s="505"/>
      <c r="G2" s="505"/>
      <c r="H2" s="505"/>
      <c r="I2" s="505"/>
      <c r="J2" s="505"/>
      <c r="K2" s="505"/>
    </row>
    <row r="3" spans="1:27" s="3" customFormat="1" ht="15.75" x14ac:dyDescent="0.25">
      <c r="A3" s="29"/>
      <c r="B3" s="30" t="s">
        <v>105</v>
      </c>
      <c r="C3" s="30"/>
      <c r="D3" s="30"/>
      <c r="E3" s="30"/>
      <c r="F3" s="30"/>
      <c r="G3" s="1"/>
      <c r="H3" s="1"/>
      <c r="I3" s="1"/>
      <c r="J3" s="1"/>
      <c r="K3" s="1"/>
    </row>
    <row r="4" spans="1:27" x14ac:dyDescent="0.25">
      <c r="A4" s="31"/>
      <c r="B4" s="506" t="s">
        <v>22</v>
      </c>
      <c r="C4" s="506"/>
      <c r="D4" s="506"/>
      <c r="E4" s="506"/>
      <c r="F4" s="506"/>
      <c r="G4" s="3"/>
      <c r="H4" s="3"/>
      <c r="I4" s="3"/>
      <c r="J4" s="3"/>
      <c r="K4" s="3"/>
      <c r="L4" s="6"/>
      <c r="M4" s="32"/>
      <c r="N4" s="32"/>
      <c r="O4" s="6"/>
      <c r="P4" s="6"/>
      <c r="Q4" s="6"/>
      <c r="R4" s="6"/>
      <c r="S4" s="6"/>
      <c r="T4" s="6"/>
      <c r="U4" s="6"/>
      <c r="V4" s="6"/>
      <c r="W4" s="6"/>
      <c r="X4" s="6"/>
      <c r="Y4" s="6"/>
      <c r="Z4" s="6"/>
      <c r="AA4" s="6"/>
    </row>
    <row r="5" spans="1:27" x14ac:dyDescent="0.25">
      <c r="A5" s="29"/>
      <c r="B5" s="507" t="s">
        <v>191</v>
      </c>
      <c r="C5" s="508"/>
      <c r="D5" s="508"/>
      <c r="E5" s="508"/>
      <c r="F5" s="508"/>
      <c r="G5" s="508"/>
    </row>
    <row r="6" spans="1:27" s="10" customFormat="1" ht="13.5" customHeight="1" x14ac:dyDescent="0.25">
      <c r="A6" s="29"/>
      <c r="B6" s="8"/>
      <c r="C6" s="8"/>
      <c r="D6" s="8"/>
      <c r="E6" s="8"/>
      <c r="F6" s="8"/>
      <c r="G6" s="1"/>
      <c r="H6" s="1"/>
      <c r="I6" s="1"/>
      <c r="J6" s="1"/>
      <c r="K6" s="1"/>
    </row>
    <row r="7" spans="1:27" s="9" customFormat="1" ht="12" customHeight="1" x14ac:dyDescent="0.2">
      <c r="A7" s="33"/>
      <c r="B7" s="517" t="s">
        <v>80</v>
      </c>
      <c r="C7" s="517"/>
      <c r="D7" s="519" t="s">
        <v>196</v>
      </c>
      <c r="E7" s="519"/>
      <c r="F7" s="519"/>
      <c r="H7" s="523" t="s">
        <v>197</v>
      </c>
      <c r="I7" s="523"/>
      <c r="J7" s="523"/>
    </row>
    <row r="8" spans="1:27" s="9" customFormat="1" ht="11.25" customHeight="1" x14ac:dyDescent="0.15">
      <c r="A8" s="34"/>
      <c r="B8" s="518"/>
      <c r="C8" s="518"/>
      <c r="D8" s="520"/>
      <c r="E8" s="520"/>
      <c r="F8" s="520"/>
      <c r="H8" s="524"/>
      <c r="I8" s="524"/>
      <c r="J8" s="524"/>
    </row>
    <row r="9" spans="1:27" s="10" customFormat="1" x14ac:dyDescent="0.25">
      <c r="A9" s="34"/>
      <c r="B9" s="178"/>
      <c r="C9" s="178"/>
      <c r="D9" s="179"/>
      <c r="E9" s="179"/>
      <c r="F9" s="180"/>
      <c r="G9" s="125"/>
      <c r="H9" s="179"/>
      <c r="I9" s="179"/>
      <c r="J9" s="180"/>
      <c r="K9" s="125"/>
    </row>
    <row r="10" spans="1:27" s="10" customFormat="1" ht="12" customHeight="1" x14ac:dyDescent="0.25">
      <c r="A10" s="33"/>
      <c r="B10" s="521" t="s">
        <v>38</v>
      </c>
      <c r="C10" s="517" t="s">
        <v>85</v>
      </c>
      <c r="D10" s="522" t="s">
        <v>4</v>
      </c>
      <c r="E10" s="522"/>
      <c r="F10" s="515" t="s">
        <v>39</v>
      </c>
      <c r="G10" s="131"/>
      <c r="H10" s="514" t="s">
        <v>3</v>
      </c>
      <c r="I10" s="514"/>
      <c r="J10" s="515" t="s">
        <v>39</v>
      </c>
      <c r="K10" s="131"/>
    </row>
    <row r="11" spans="1:27" s="10" customFormat="1" x14ac:dyDescent="0.25">
      <c r="A11" s="33"/>
      <c r="B11" s="516"/>
      <c r="C11" s="518"/>
      <c r="D11" s="181" t="s">
        <v>24</v>
      </c>
      <c r="E11" s="181" t="s">
        <v>40</v>
      </c>
      <c r="F11" s="516"/>
      <c r="G11" s="182"/>
      <c r="H11" s="181" t="s">
        <v>24</v>
      </c>
      <c r="I11" s="181" t="s">
        <v>40</v>
      </c>
      <c r="J11" s="516"/>
      <c r="K11" s="182"/>
    </row>
    <row r="12" spans="1:27" s="18" customFormat="1" ht="3" customHeight="1" x14ac:dyDescent="0.2">
      <c r="A12" s="33"/>
      <c r="B12" s="38"/>
      <c r="C12" s="35"/>
      <c r="D12" s="38"/>
      <c r="E12" s="38"/>
      <c r="F12" s="38"/>
      <c r="G12" s="10"/>
      <c r="H12" s="38"/>
      <c r="I12" s="38"/>
      <c r="J12" s="38"/>
      <c r="K12" s="10"/>
    </row>
    <row r="13" spans="1:27" s="18" customFormat="1" ht="14.25" customHeight="1" x14ac:dyDescent="0.2">
      <c r="A13" s="39"/>
      <c r="B13" s="183"/>
      <c r="C13" s="15" t="s">
        <v>41</v>
      </c>
      <c r="D13" s="16">
        <v>9.4174567603469761</v>
      </c>
      <c r="E13" s="16">
        <v>7.1280576663053958</v>
      </c>
      <c r="F13" s="16">
        <v>7.1280576663053292</v>
      </c>
      <c r="G13" s="41"/>
      <c r="H13" s="16">
        <v>8.7550778708617916</v>
      </c>
      <c r="I13" s="16">
        <v>6.495837211268821</v>
      </c>
      <c r="J13" s="16">
        <v>6.4958372112688059</v>
      </c>
      <c r="K13" s="41"/>
      <c r="N13" s="491"/>
    </row>
    <row r="14" spans="1:27" s="18" customFormat="1" ht="2.25" customHeight="1" x14ac:dyDescent="0.2">
      <c r="A14" s="42"/>
      <c r="C14" s="43"/>
      <c r="D14" s="44"/>
      <c r="E14" s="44"/>
      <c r="F14" s="44"/>
      <c r="G14" s="45"/>
      <c r="H14" s="44"/>
      <c r="I14" s="44"/>
      <c r="J14" s="44"/>
      <c r="K14" s="45"/>
      <c r="N14" s="491"/>
    </row>
    <row r="15" spans="1:27" s="18" customFormat="1" ht="13.5" customHeight="1" x14ac:dyDescent="0.2">
      <c r="A15" s="46"/>
      <c r="B15" s="135"/>
      <c r="C15" s="136" t="s">
        <v>42</v>
      </c>
      <c r="D15" s="48"/>
      <c r="E15" s="48"/>
      <c r="F15" s="48"/>
      <c r="G15" s="45"/>
      <c r="H15" s="49"/>
      <c r="I15" s="48"/>
      <c r="J15" s="48"/>
      <c r="K15" s="45"/>
      <c r="N15" s="491"/>
    </row>
    <row r="16" spans="1:27" s="18" customFormat="1" ht="29.25" customHeight="1" x14ac:dyDescent="0.2">
      <c r="A16" s="50"/>
      <c r="B16" s="184" t="s">
        <v>2</v>
      </c>
      <c r="C16" s="132" t="s">
        <v>84</v>
      </c>
      <c r="D16" s="20">
        <v>4.4805601012580629</v>
      </c>
      <c r="E16" s="20">
        <v>0.71963800567447089</v>
      </c>
      <c r="F16" s="20">
        <v>0.1046204451725071</v>
      </c>
      <c r="G16" s="53"/>
      <c r="H16" s="54">
        <v>4.7159068653452572</v>
      </c>
      <c r="I16" s="20">
        <v>2.5179977412455381</v>
      </c>
      <c r="J16" s="20">
        <v>0.39589265872291746</v>
      </c>
      <c r="K16" s="53"/>
      <c r="N16" s="491"/>
    </row>
    <row r="17" spans="1:16" s="18" customFormat="1" ht="33" customHeight="1" x14ac:dyDescent="0.2">
      <c r="A17" s="55"/>
      <c r="B17" s="183" t="s">
        <v>1</v>
      </c>
      <c r="C17" s="127" t="s">
        <v>74</v>
      </c>
      <c r="D17" s="16">
        <v>10.940719260019574</v>
      </c>
      <c r="E17" s="16">
        <v>5.3180480128268002</v>
      </c>
      <c r="F17" s="16">
        <v>0.18075951455173647</v>
      </c>
      <c r="G17" s="57"/>
      <c r="H17" s="16">
        <v>7.3941108940351103</v>
      </c>
      <c r="I17" s="16">
        <v>3.1549338788186443</v>
      </c>
      <c r="J17" s="16">
        <v>0.14021906987245977</v>
      </c>
      <c r="K17" s="57"/>
      <c r="N17" s="491"/>
    </row>
    <row r="18" spans="1:16" s="18" customFormat="1" ht="18.75" customHeight="1" x14ac:dyDescent="0.2">
      <c r="A18" s="35"/>
      <c r="B18" s="135"/>
      <c r="C18" s="58" t="s">
        <v>43</v>
      </c>
      <c r="D18" s="48"/>
      <c r="E18" s="48"/>
      <c r="F18" s="48"/>
      <c r="G18" s="59"/>
      <c r="H18" s="48"/>
      <c r="I18" s="48"/>
      <c r="J18" s="48"/>
      <c r="K18" s="59"/>
      <c r="N18" s="491"/>
    </row>
    <row r="19" spans="1:16" s="18" customFormat="1" ht="36" x14ac:dyDescent="0.2">
      <c r="A19" s="50"/>
      <c r="B19" s="184">
        <v>3</v>
      </c>
      <c r="C19" s="132" t="s">
        <v>44</v>
      </c>
      <c r="D19" s="20">
        <v>10.558863730803163</v>
      </c>
      <c r="E19" s="20">
        <v>6.4614807894582169</v>
      </c>
      <c r="F19" s="20">
        <v>2.3020666080490089</v>
      </c>
      <c r="G19" s="45"/>
      <c r="H19" s="20">
        <v>11.187375956104001</v>
      </c>
      <c r="I19" s="20">
        <v>8.3108349278682692</v>
      </c>
      <c r="J19" s="20">
        <v>2.9884069428536564</v>
      </c>
      <c r="K19" s="45"/>
      <c r="N19" s="491"/>
    </row>
    <row r="20" spans="1:16" s="18" customFormat="1" ht="33" customHeight="1" x14ac:dyDescent="0.2">
      <c r="A20" s="55"/>
      <c r="B20" s="183">
        <v>4</v>
      </c>
      <c r="C20" s="127" t="s">
        <v>75</v>
      </c>
      <c r="D20" s="16">
        <v>21.157992228411015</v>
      </c>
      <c r="E20" s="16">
        <v>24.731804953621108</v>
      </c>
      <c r="F20" s="16">
        <v>2.4986844740550818</v>
      </c>
      <c r="G20" s="41"/>
      <c r="H20" s="16">
        <v>15.924402774829161</v>
      </c>
      <c r="I20" s="16">
        <v>19.207730999328493</v>
      </c>
      <c r="J20" s="16">
        <v>1.5769598735705208</v>
      </c>
      <c r="K20" s="41"/>
      <c r="N20" s="491"/>
    </row>
    <row r="21" spans="1:16" s="62" customFormat="1" ht="15" customHeight="1" x14ac:dyDescent="0.2">
      <c r="A21" s="60"/>
      <c r="B21" s="184"/>
      <c r="C21" s="185" t="s">
        <v>46</v>
      </c>
      <c r="D21" s="186"/>
      <c r="E21" s="186"/>
      <c r="F21" s="186"/>
      <c r="G21" s="61"/>
      <c r="H21" s="186"/>
      <c r="I21" s="186"/>
      <c r="J21" s="186"/>
      <c r="K21" s="61"/>
      <c r="N21" s="492"/>
    </row>
    <row r="22" spans="1:16" s="18" customFormat="1" ht="33" customHeight="1" x14ac:dyDescent="0.2">
      <c r="A22" s="55"/>
      <c r="B22" s="183">
        <v>5</v>
      </c>
      <c r="C22" s="127" t="s">
        <v>76</v>
      </c>
      <c r="D22" s="16">
        <v>6.9744344712929562</v>
      </c>
      <c r="E22" s="16">
        <v>3.9476333345742582</v>
      </c>
      <c r="F22" s="16">
        <v>0.50057687755295155</v>
      </c>
      <c r="G22" s="41"/>
      <c r="H22" s="16">
        <v>7.0802791390908126</v>
      </c>
      <c r="I22" s="16">
        <v>1.7981333351148709</v>
      </c>
      <c r="J22" s="16">
        <v>0.28897021444626847</v>
      </c>
      <c r="K22" s="41"/>
      <c r="N22" s="491"/>
    </row>
    <row r="23" spans="1:16" s="18" customFormat="1" ht="33" customHeight="1" x14ac:dyDescent="0.2">
      <c r="A23" s="50"/>
      <c r="B23" s="187">
        <v>6</v>
      </c>
      <c r="C23" s="126" t="s">
        <v>77</v>
      </c>
      <c r="D23" s="23">
        <v>2.8633709606975875</v>
      </c>
      <c r="E23" s="23">
        <v>-0.4146674847420268</v>
      </c>
      <c r="F23" s="23">
        <v>-1.6403138853530112E-2</v>
      </c>
      <c r="G23" s="61"/>
      <c r="H23" s="23">
        <v>3.9646477516492271</v>
      </c>
      <c r="I23" s="23">
        <v>1.5087659747598503</v>
      </c>
      <c r="J23" s="23">
        <v>6.9825881057114972E-2</v>
      </c>
      <c r="K23" s="61"/>
      <c r="N23" s="491"/>
    </row>
    <row r="24" spans="1:16" s="18" customFormat="1" ht="33" customHeight="1" x14ac:dyDescent="0.2">
      <c r="A24" s="55"/>
      <c r="B24" s="183">
        <v>7</v>
      </c>
      <c r="C24" s="127" t="s">
        <v>78</v>
      </c>
      <c r="D24" s="16">
        <v>4.2307573839800048</v>
      </c>
      <c r="E24" s="16">
        <v>3.6450385416499094</v>
      </c>
      <c r="F24" s="16">
        <v>8.9915062668019949E-2</v>
      </c>
      <c r="G24" s="41"/>
      <c r="H24" s="16">
        <v>5.6620163063549054</v>
      </c>
      <c r="I24" s="16">
        <v>5.5631519131135221</v>
      </c>
      <c r="J24" s="16">
        <v>7.2635008035203077E-2</v>
      </c>
      <c r="K24" s="41"/>
      <c r="N24" s="491"/>
    </row>
    <row r="25" spans="1:16" s="18" customFormat="1" ht="33" customHeight="1" x14ac:dyDescent="0.2">
      <c r="A25" s="50"/>
      <c r="B25" s="187">
        <v>8</v>
      </c>
      <c r="C25" s="126" t="s">
        <v>47</v>
      </c>
      <c r="D25" s="23">
        <v>10.42405403206654</v>
      </c>
      <c r="E25" s="23">
        <v>9.7874184778750823</v>
      </c>
      <c r="F25" s="23">
        <v>0.80447200909970562</v>
      </c>
      <c r="G25" s="61"/>
      <c r="H25" s="23">
        <v>9.3312939692659072</v>
      </c>
      <c r="I25" s="23">
        <v>9.0333262095842439</v>
      </c>
      <c r="J25" s="23">
        <v>0.39935341736051394</v>
      </c>
      <c r="K25" s="61"/>
    </row>
    <row r="26" spans="1:16" s="18" customFormat="1" ht="48" x14ac:dyDescent="0.2">
      <c r="A26" s="55"/>
      <c r="B26" s="183">
        <v>9</v>
      </c>
      <c r="C26" s="127" t="s">
        <v>71</v>
      </c>
      <c r="D26" s="16">
        <v>10.741404498476733</v>
      </c>
      <c r="E26" s="16">
        <v>14.72491377273105</v>
      </c>
      <c r="F26" s="16">
        <v>0.33053603389940184</v>
      </c>
      <c r="G26" s="41"/>
      <c r="H26" s="16">
        <v>3.4356787060112794</v>
      </c>
      <c r="I26" s="16">
        <v>6.4531097688097905</v>
      </c>
      <c r="J26" s="16">
        <v>0.13906447197689972</v>
      </c>
      <c r="K26" s="41"/>
    </row>
    <row r="27" spans="1:16" s="18" customFormat="1" ht="33" customHeight="1" x14ac:dyDescent="0.2">
      <c r="A27" s="55"/>
      <c r="B27" s="187">
        <v>10</v>
      </c>
      <c r="C27" s="126" t="s">
        <v>81</v>
      </c>
      <c r="D27" s="23">
        <v>8.9344471007169588</v>
      </c>
      <c r="E27" s="23">
        <v>10.775117379426664</v>
      </c>
      <c r="F27" s="23">
        <v>0.10530679094499262</v>
      </c>
      <c r="G27" s="61"/>
      <c r="H27" s="23">
        <v>4.118713965953253</v>
      </c>
      <c r="I27" s="23">
        <v>5.8064317956876623</v>
      </c>
      <c r="J27" s="23">
        <v>5.064268144139205E-2</v>
      </c>
      <c r="K27" s="61"/>
    </row>
    <row r="28" spans="1:16" s="62" customFormat="1" ht="33" customHeight="1" x14ac:dyDescent="0.2">
      <c r="A28" s="50"/>
      <c r="B28" s="188">
        <v>11</v>
      </c>
      <c r="C28" s="129" t="s">
        <v>48</v>
      </c>
      <c r="D28" s="64">
        <v>6.3569789422175118</v>
      </c>
      <c r="E28" s="64">
        <v>3.9309553312142032</v>
      </c>
      <c r="F28" s="64">
        <v>0.22752298916545272</v>
      </c>
      <c r="G28" s="65"/>
      <c r="H28" s="64">
        <v>7.794365819323926</v>
      </c>
      <c r="I28" s="64">
        <v>6.0177297148184197</v>
      </c>
      <c r="J28" s="64">
        <v>0.37386699193204309</v>
      </c>
      <c r="K28" s="65"/>
    </row>
    <row r="29" spans="1:16" s="62" customFormat="1" ht="3" customHeight="1" x14ac:dyDescent="0.2">
      <c r="A29" s="50"/>
      <c r="B29" s="63"/>
      <c r="C29" s="55"/>
      <c r="D29" s="23"/>
      <c r="E29" s="23"/>
      <c r="F29" s="23"/>
      <c r="G29" s="44"/>
      <c r="H29" s="23"/>
      <c r="I29" s="23"/>
      <c r="J29" s="23"/>
      <c r="K29" s="44"/>
    </row>
    <row r="30" spans="1:16" s="26" customFormat="1" ht="13.5" customHeight="1" x14ac:dyDescent="0.2">
      <c r="A30" s="66"/>
      <c r="B30" s="25" t="s">
        <v>88</v>
      </c>
    </row>
    <row r="31" spans="1:16" ht="15" x14ac:dyDescent="0.25">
      <c r="A31" s="67"/>
      <c r="B31" s="27" t="s">
        <v>89</v>
      </c>
      <c r="C31" s="25"/>
      <c r="D31" s="25"/>
      <c r="E31" s="25"/>
      <c r="F31" s="25"/>
      <c r="G31" s="25"/>
      <c r="H31" s="25"/>
      <c r="K31" s="25"/>
    </row>
    <row r="32" spans="1:16" x14ac:dyDescent="0.25">
      <c r="A32" s="1"/>
      <c r="B32" s="203"/>
      <c r="C32" s="203"/>
      <c r="D32" s="203"/>
      <c r="E32" s="203"/>
      <c r="F32" s="203"/>
      <c r="G32" s="203"/>
      <c r="H32" s="203"/>
      <c r="I32" s="203"/>
      <c r="J32" s="203"/>
      <c r="K32" s="203"/>
      <c r="L32" s="203"/>
      <c r="M32" s="203"/>
      <c r="N32" s="203"/>
      <c r="O32" s="203"/>
      <c r="P32" s="203"/>
    </row>
    <row r="33" spans="1:11" x14ac:dyDescent="0.25">
      <c r="A33" s="70"/>
      <c r="B33" s="69"/>
      <c r="C33" s="69" t="s">
        <v>72</v>
      </c>
      <c r="D33" s="69"/>
      <c r="E33" s="69"/>
      <c r="F33" s="69"/>
      <c r="G33" s="69"/>
      <c r="K33" s="192"/>
    </row>
    <row r="34" spans="1:11" ht="66.75" customHeight="1" x14ac:dyDescent="0.25">
      <c r="A34" s="70"/>
      <c r="B34" s="26"/>
      <c r="C34" s="526" t="s">
        <v>90</v>
      </c>
      <c r="D34" s="71">
        <v>4752</v>
      </c>
      <c r="E34" s="527" t="s">
        <v>49</v>
      </c>
      <c r="F34" s="528"/>
      <c r="G34" s="529"/>
    </row>
    <row r="35" spans="1:11" ht="57" customHeight="1" x14ac:dyDescent="0.25">
      <c r="C35" s="526"/>
      <c r="D35" s="71">
        <v>4753</v>
      </c>
      <c r="E35" s="527" t="s">
        <v>73</v>
      </c>
      <c r="F35" s="528"/>
      <c r="G35" s="529"/>
    </row>
    <row r="36" spans="1:11" ht="41.25" customHeight="1" x14ac:dyDescent="0.25">
      <c r="C36" s="526"/>
      <c r="D36" s="71">
        <v>4759</v>
      </c>
      <c r="E36" s="527" t="s">
        <v>51</v>
      </c>
      <c r="F36" s="528"/>
      <c r="G36" s="529"/>
    </row>
    <row r="37" spans="1:11" ht="48" customHeight="1" x14ac:dyDescent="0.25">
      <c r="C37" s="526"/>
      <c r="D37" s="71">
        <v>4762</v>
      </c>
      <c r="E37" s="530" t="s">
        <v>52</v>
      </c>
      <c r="F37" s="531"/>
      <c r="G37" s="532"/>
    </row>
    <row r="38" spans="1:11" ht="27" customHeight="1" x14ac:dyDescent="0.25">
      <c r="C38" s="526"/>
      <c r="D38" s="71">
        <v>4769</v>
      </c>
      <c r="E38" s="527" t="s">
        <v>53</v>
      </c>
      <c r="F38" s="528"/>
      <c r="G38" s="529"/>
    </row>
    <row r="39" spans="1:11" ht="59.25" customHeight="1" x14ac:dyDescent="0.25">
      <c r="C39" s="526"/>
      <c r="D39" s="71">
        <v>4774</v>
      </c>
      <c r="E39" s="527" t="s">
        <v>54</v>
      </c>
      <c r="F39" s="528"/>
      <c r="G39" s="529"/>
    </row>
    <row r="40" spans="1:11" ht="29.25" customHeight="1" x14ac:dyDescent="0.25">
      <c r="B40" s="525" t="s">
        <v>189</v>
      </c>
      <c r="C40" s="525"/>
      <c r="D40" s="525"/>
      <c r="E40" s="525"/>
      <c r="F40" s="525"/>
      <c r="G40" s="525"/>
    </row>
    <row r="42" spans="1:11" x14ac:dyDescent="0.25">
      <c r="D42" s="72"/>
      <c r="E42" s="72"/>
      <c r="F42" s="72"/>
      <c r="G42" s="72"/>
      <c r="H42" s="72"/>
      <c r="I42" s="72"/>
      <c r="K42" s="72"/>
    </row>
    <row r="43" spans="1:11" x14ac:dyDescent="0.25">
      <c r="D43" s="72"/>
      <c r="E43" s="72"/>
      <c r="F43" s="72"/>
      <c r="G43" s="72"/>
      <c r="H43" s="72"/>
      <c r="I43" s="72"/>
      <c r="K43" s="72"/>
    </row>
  </sheetData>
  <mergeCells count="20">
    <mergeCell ref="B40:G40"/>
    <mergeCell ref="C34:C39"/>
    <mergeCell ref="E34:G34"/>
    <mergeCell ref="E35:G35"/>
    <mergeCell ref="E36:G36"/>
    <mergeCell ref="E37:G37"/>
    <mergeCell ref="E38:G38"/>
    <mergeCell ref="E39:G39"/>
    <mergeCell ref="A2:K2"/>
    <mergeCell ref="H10:I10"/>
    <mergeCell ref="J10:J11"/>
    <mergeCell ref="B4:F4"/>
    <mergeCell ref="B5:G5"/>
    <mergeCell ref="B7:C8"/>
    <mergeCell ref="D7:F8"/>
    <mergeCell ref="B10:B11"/>
    <mergeCell ref="C10:C11"/>
    <mergeCell ref="D10:E10"/>
    <mergeCell ref="H7:J8"/>
    <mergeCell ref="F10:F11"/>
  </mergeCells>
  <printOptions horizontalCentered="1" verticalCentered="1"/>
  <pageMargins left="0.43307086614173229" right="0.19685039370078741" top="0.47244094488188981" bottom="0.62992125984251968" header="0" footer="0"/>
  <pageSetup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0.249977111117893"/>
  </sheetPr>
  <dimension ref="B1:AD19"/>
  <sheetViews>
    <sheetView zoomScale="90" zoomScaleNormal="90" zoomScaleSheetLayoutView="110" workbookViewId="0">
      <pane ySplit="10" topLeftCell="A11" activePane="bottomLeft" state="frozen"/>
      <selection sqref="A1:XFD1048576"/>
      <selection pane="bottomLeft" activeCell="G9" sqref="G9:H9"/>
    </sheetView>
  </sheetViews>
  <sheetFormatPr baseColWidth="10" defaultRowHeight="14.25" x14ac:dyDescent="0.25"/>
  <cols>
    <col min="1" max="1" width="0.85546875" style="1" customWidth="1"/>
    <col min="2" max="2" width="33" style="1" customWidth="1"/>
    <col min="3" max="3" width="14" style="1" customWidth="1"/>
    <col min="4" max="4" width="16.7109375" style="1" customWidth="1"/>
    <col min="5" max="5" width="1.140625" style="1" customWidth="1"/>
    <col min="6" max="6" width="2.140625" style="1" customWidth="1"/>
    <col min="7" max="7" width="9.42578125" style="1" customWidth="1"/>
    <col min="8" max="8" width="14.5703125" style="1" customWidth="1"/>
    <col min="9" max="9" width="1.140625" style="1" customWidth="1"/>
    <col min="10" max="249" width="11.42578125" style="1"/>
    <col min="250" max="250" width="0.85546875" style="1" customWidth="1"/>
    <col min="251" max="251" width="33" style="1" customWidth="1"/>
    <col min="252" max="252" width="14" style="1" customWidth="1"/>
    <col min="253" max="253" width="15.7109375" style="1" customWidth="1"/>
    <col min="254" max="254" width="4.28515625" style="1" customWidth="1"/>
    <col min="255" max="255" width="11.5703125" style="1" customWidth="1"/>
    <col min="256" max="256" width="19.42578125" style="1" customWidth="1"/>
    <col min="257" max="257" width="4.42578125" style="1" customWidth="1"/>
    <col min="258" max="258" width="11.42578125" style="1"/>
    <col min="259" max="259" width="19.28515625" style="1" customWidth="1"/>
    <col min="260" max="505" width="11.42578125" style="1"/>
    <col min="506" max="506" width="0.85546875" style="1" customWidth="1"/>
    <col min="507" max="507" width="33" style="1" customWidth="1"/>
    <col min="508" max="508" width="14" style="1" customWidth="1"/>
    <col min="509" max="509" width="15.7109375" style="1" customWidth="1"/>
    <col min="510" max="510" width="4.28515625" style="1" customWidth="1"/>
    <col min="511" max="511" width="11.5703125" style="1" customWidth="1"/>
    <col min="512" max="512" width="19.42578125" style="1" customWidth="1"/>
    <col min="513" max="513" width="4.42578125" style="1" customWidth="1"/>
    <col min="514" max="514" width="11.42578125" style="1"/>
    <col min="515" max="515" width="19.28515625" style="1" customWidth="1"/>
    <col min="516" max="761" width="11.42578125" style="1"/>
    <col min="762" max="762" width="0.85546875" style="1" customWidth="1"/>
    <col min="763" max="763" width="33" style="1" customWidth="1"/>
    <col min="764" max="764" width="14" style="1" customWidth="1"/>
    <col min="765" max="765" width="15.7109375" style="1" customWidth="1"/>
    <col min="766" max="766" width="4.28515625" style="1" customWidth="1"/>
    <col min="767" max="767" width="11.5703125" style="1" customWidth="1"/>
    <col min="768" max="768" width="19.42578125" style="1" customWidth="1"/>
    <col min="769" max="769" width="4.42578125" style="1" customWidth="1"/>
    <col min="770" max="770" width="11.42578125" style="1"/>
    <col min="771" max="771" width="19.28515625" style="1" customWidth="1"/>
    <col min="772" max="1017" width="11.42578125" style="1"/>
    <col min="1018" max="1018" width="0.85546875" style="1" customWidth="1"/>
    <col min="1019" max="1019" width="33" style="1" customWidth="1"/>
    <col min="1020" max="1020" width="14" style="1" customWidth="1"/>
    <col min="1021" max="1021" width="15.7109375" style="1" customWidth="1"/>
    <col min="1022" max="1022" width="4.28515625" style="1" customWidth="1"/>
    <col min="1023" max="1023" width="11.5703125" style="1" customWidth="1"/>
    <col min="1024" max="1024" width="19.42578125" style="1" customWidth="1"/>
    <col min="1025" max="1025" width="4.42578125" style="1" customWidth="1"/>
    <col min="1026" max="1026" width="11.42578125" style="1"/>
    <col min="1027" max="1027" width="19.28515625" style="1" customWidth="1"/>
    <col min="1028" max="1273" width="11.42578125" style="1"/>
    <col min="1274" max="1274" width="0.85546875" style="1" customWidth="1"/>
    <col min="1275" max="1275" width="33" style="1" customWidth="1"/>
    <col min="1276" max="1276" width="14" style="1" customWidth="1"/>
    <col min="1277" max="1277" width="15.7109375" style="1" customWidth="1"/>
    <col min="1278" max="1278" width="4.28515625" style="1" customWidth="1"/>
    <col min="1279" max="1279" width="11.5703125" style="1" customWidth="1"/>
    <col min="1280" max="1280" width="19.42578125" style="1" customWidth="1"/>
    <col min="1281" max="1281" width="4.42578125" style="1" customWidth="1"/>
    <col min="1282" max="1282" width="11.42578125" style="1"/>
    <col min="1283" max="1283" width="19.28515625" style="1" customWidth="1"/>
    <col min="1284" max="1529" width="11.42578125" style="1"/>
    <col min="1530" max="1530" width="0.85546875" style="1" customWidth="1"/>
    <col min="1531" max="1531" width="33" style="1" customWidth="1"/>
    <col min="1532" max="1532" width="14" style="1" customWidth="1"/>
    <col min="1533" max="1533" width="15.7109375" style="1" customWidth="1"/>
    <col min="1534" max="1534" width="4.28515625" style="1" customWidth="1"/>
    <col min="1535" max="1535" width="11.5703125" style="1" customWidth="1"/>
    <col min="1536" max="1536" width="19.42578125" style="1" customWidth="1"/>
    <col min="1537" max="1537" width="4.42578125" style="1" customWidth="1"/>
    <col min="1538" max="1538" width="11.42578125" style="1"/>
    <col min="1539" max="1539" width="19.28515625" style="1" customWidth="1"/>
    <col min="1540" max="1785" width="11.42578125" style="1"/>
    <col min="1786" max="1786" width="0.85546875" style="1" customWidth="1"/>
    <col min="1787" max="1787" width="33" style="1" customWidth="1"/>
    <col min="1788" max="1788" width="14" style="1" customWidth="1"/>
    <col min="1789" max="1789" width="15.7109375" style="1" customWidth="1"/>
    <col min="1790" max="1790" width="4.28515625" style="1" customWidth="1"/>
    <col min="1791" max="1791" width="11.5703125" style="1" customWidth="1"/>
    <col min="1792" max="1792" width="19.42578125" style="1" customWidth="1"/>
    <col min="1793" max="1793" width="4.42578125" style="1" customWidth="1"/>
    <col min="1794" max="1794" width="11.42578125" style="1"/>
    <col min="1795" max="1795" width="19.28515625" style="1" customWidth="1"/>
    <col min="1796" max="2041" width="11.42578125" style="1"/>
    <col min="2042" max="2042" width="0.85546875" style="1" customWidth="1"/>
    <col min="2043" max="2043" width="33" style="1" customWidth="1"/>
    <col min="2044" max="2044" width="14" style="1" customWidth="1"/>
    <col min="2045" max="2045" width="15.7109375" style="1" customWidth="1"/>
    <col min="2046" max="2046" width="4.28515625" style="1" customWidth="1"/>
    <col min="2047" max="2047" width="11.5703125" style="1" customWidth="1"/>
    <col min="2048" max="2048" width="19.42578125" style="1" customWidth="1"/>
    <col min="2049" max="2049" width="4.42578125" style="1" customWidth="1"/>
    <col min="2050" max="2050" width="11.42578125" style="1"/>
    <col min="2051" max="2051" width="19.28515625" style="1" customWidth="1"/>
    <col min="2052" max="2297" width="11.42578125" style="1"/>
    <col min="2298" max="2298" width="0.85546875" style="1" customWidth="1"/>
    <col min="2299" max="2299" width="33" style="1" customWidth="1"/>
    <col min="2300" max="2300" width="14" style="1" customWidth="1"/>
    <col min="2301" max="2301" width="15.7109375" style="1" customWidth="1"/>
    <col min="2302" max="2302" width="4.28515625" style="1" customWidth="1"/>
    <col min="2303" max="2303" width="11.5703125" style="1" customWidth="1"/>
    <col min="2304" max="2304" width="19.42578125" style="1" customWidth="1"/>
    <col min="2305" max="2305" width="4.42578125" style="1" customWidth="1"/>
    <col min="2306" max="2306" width="11.42578125" style="1"/>
    <col min="2307" max="2307" width="19.28515625" style="1" customWidth="1"/>
    <col min="2308" max="2553" width="11.42578125" style="1"/>
    <col min="2554" max="2554" width="0.85546875" style="1" customWidth="1"/>
    <col min="2555" max="2555" width="33" style="1" customWidth="1"/>
    <col min="2556" max="2556" width="14" style="1" customWidth="1"/>
    <col min="2557" max="2557" width="15.7109375" style="1" customWidth="1"/>
    <col min="2558" max="2558" width="4.28515625" style="1" customWidth="1"/>
    <col min="2559" max="2559" width="11.5703125" style="1" customWidth="1"/>
    <col min="2560" max="2560" width="19.42578125" style="1" customWidth="1"/>
    <col min="2561" max="2561" width="4.42578125" style="1" customWidth="1"/>
    <col min="2562" max="2562" width="11.42578125" style="1"/>
    <col min="2563" max="2563" width="19.28515625" style="1" customWidth="1"/>
    <col min="2564" max="2809" width="11.42578125" style="1"/>
    <col min="2810" max="2810" width="0.85546875" style="1" customWidth="1"/>
    <col min="2811" max="2811" width="33" style="1" customWidth="1"/>
    <col min="2812" max="2812" width="14" style="1" customWidth="1"/>
    <col min="2813" max="2813" width="15.7109375" style="1" customWidth="1"/>
    <col min="2814" max="2814" width="4.28515625" style="1" customWidth="1"/>
    <col min="2815" max="2815" width="11.5703125" style="1" customWidth="1"/>
    <col min="2816" max="2816" width="19.42578125" style="1" customWidth="1"/>
    <col min="2817" max="2817" width="4.42578125" style="1" customWidth="1"/>
    <col min="2818" max="2818" width="11.42578125" style="1"/>
    <col min="2819" max="2819" width="19.28515625" style="1" customWidth="1"/>
    <col min="2820" max="3065" width="11.42578125" style="1"/>
    <col min="3066" max="3066" width="0.85546875" style="1" customWidth="1"/>
    <col min="3067" max="3067" width="33" style="1" customWidth="1"/>
    <col min="3068" max="3068" width="14" style="1" customWidth="1"/>
    <col min="3069" max="3069" width="15.7109375" style="1" customWidth="1"/>
    <col min="3070" max="3070" width="4.28515625" style="1" customWidth="1"/>
    <col min="3071" max="3071" width="11.5703125" style="1" customWidth="1"/>
    <col min="3072" max="3072" width="19.42578125" style="1" customWidth="1"/>
    <col min="3073" max="3073" width="4.42578125" style="1" customWidth="1"/>
    <col min="3074" max="3074" width="11.42578125" style="1"/>
    <col min="3075" max="3075" width="19.28515625" style="1" customWidth="1"/>
    <col min="3076" max="3321" width="11.42578125" style="1"/>
    <col min="3322" max="3322" width="0.85546875" style="1" customWidth="1"/>
    <col min="3323" max="3323" width="33" style="1" customWidth="1"/>
    <col min="3324" max="3324" width="14" style="1" customWidth="1"/>
    <col min="3325" max="3325" width="15.7109375" style="1" customWidth="1"/>
    <col min="3326" max="3326" width="4.28515625" style="1" customWidth="1"/>
    <col min="3327" max="3327" width="11.5703125" style="1" customWidth="1"/>
    <col min="3328" max="3328" width="19.42578125" style="1" customWidth="1"/>
    <col min="3329" max="3329" width="4.42578125" style="1" customWidth="1"/>
    <col min="3330" max="3330" width="11.42578125" style="1"/>
    <col min="3331" max="3331" width="19.28515625" style="1" customWidth="1"/>
    <col min="3332" max="3577" width="11.42578125" style="1"/>
    <col min="3578" max="3578" width="0.85546875" style="1" customWidth="1"/>
    <col min="3579" max="3579" width="33" style="1" customWidth="1"/>
    <col min="3580" max="3580" width="14" style="1" customWidth="1"/>
    <col min="3581" max="3581" width="15.7109375" style="1" customWidth="1"/>
    <col min="3582" max="3582" width="4.28515625" style="1" customWidth="1"/>
    <col min="3583" max="3583" width="11.5703125" style="1" customWidth="1"/>
    <col min="3584" max="3584" width="19.42578125" style="1" customWidth="1"/>
    <col min="3585" max="3585" width="4.42578125" style="1" customWidth="1"/>
    <col min="3586" max="3586" width="11.42578125" style="1"/>
    <col min="3587" max="3587" width="19.28515625" style="1" customWidth="1"/>
    <col min="3588" max="3833" width="11.42578125" style="1"/>
    <col min="3834" max="3834" width="0.85546875" style="1" customWidth="1"/>
    <col min="3835" max="3835" width="33" style="1" customWidth="1"/>
    <col min="3836" max="3836" width="14" style="1" customWidth="1"/>
    <col min="3837" max="3837" width="15.7109375" style="1" customWidth="1"/>
    <col min="3838" max="3838" width="4.28515625" style="1" customWidth="1"/>
    <col min="3839" max="3839" width="11.5703125" style="1" customWidth="1"/>
    <col min="3840" max="3840" width="19.42578125" style="1" customWidth="1"/>
    <col min="3841" max="3841" width="4.42578125" style="1" customWidth="1"/>
    <col min="3842" max="3842" width="11.42578125" style="1"/>
    <col min="3843" max="3843" width="19.28515625" style="1" customWidth="1"/>
    <col min="3844" max="4089" width="11.42578125" style="1"/>
    <col min="4090" max="4090" width="0.85546875" style="1" customWidth="1"/>
    <col min="4091" max="4091" width="33" style="1" customWidth="1"/>
    <col min="4092" max="4092" width="14" style="1" customWidth="1"/>
    <col min="4093" max="4093" width="15.7109375" style="1" customWidth="1"/>
    <col min="4094" max="4094" width="4.28515625" style="1" customWidth="1"/>
    <col min="4095" max="4095" width="11.5703125" style="1" customWidth="1"/>
    <col min="4096" max="4096" width="19.42578125" style="1" customWidth="1"/>
    <col min="4097" max="4097" width="4.42578125" style="1" customWidth="1"/>
    <col min="4098" max="4098" width="11.42578125" style="1"/>
    <col min="4099" max="4099" width="19.28515625" style="1" customWidth="1"/>
    <col min="4100" max="4345" width="11.42578125" style="1"/>
    <col min="4346" max="4346" width="0.85546875" style="1" customWidth="1"/>
    <col min="4347" max="4347" width="33" style="1" customWidth="1"/>
    <col min="4348" max="4348" width="14" style="1" customWidth="1"/>
    <col min="4349" max="4349" width="15.7109375" style="1" customWidth="1"/>
    <col min="4350" max="4350" width="4.28515625" style="1" customWidth="1"/>
    <col min="4351" max="4351" width="11.5703125" style="1" customWidth="1"/>
    <col min="4352" max="4352" width="19.42578125" style="1" customWidth="1"/>
    <col min="4353" max="4353" width="4.42578125" style="1" customWidth="1"/>
    <col min="4354" max="4354" width="11.42578125" style="1"/>
    <col min="4355" max="4355" width="19.28515625" style="1" customWidth="1"/>
    <col min="4356" max="4601" width="11.42578125" style="1"/>
    <col min="4602" max="4602" width="0.85546875" style="1" customWidth="1"/>
    <col min="4603" max="4603" width="33" style="1" customWidth="1"/>
    <col min="4604" max="4604" width="14" style="1" customWidth="1"/>
    <col min="4605" max="4605" width="15.7109375" style="1" customWidth="1"/>
    <col min="4606" max="4606" width="4.28515625" style="1" customWidth="1"/>
    <col min="4607" max="4607" width="11.5703125" style="1" customWidth="1"/>
    <col min="4608" max="4608" width="19.42578125" style="1" customWidth="1"/>
    <col min="4609" max="4609" width="4.42578125" style="1" customWidth="1"/>
    <col min="4610" max="4610" width="11.42578125" style="1"/>
    <col min="4611" max="4611" width="19.28515625" style="1" customWidth="1"/>
    <col min="4612" max="4857" width="11.42578125" style="1"/>
    <col min="4858" max="4858" width="0.85546875" style="1" customWidth="1"/>
    <col min="4859" max="4859" width="33" style="1" customWidth="1"/>
    <col min="4860" max="4860" width="14" style="1" customWidth="1"/>
    <col min="4861" max="4861" width="15.7109375" style="1" customWidth="1"/>
    <col min="4862" max="4862" width="4.28515625" style="1" customWidth="1"/>
    <col min="4863" max="4863" width="11.5703125" style="1" customWidth="1"/>
    <col min="4864" max="4864" width="19.42578125" style="1" customWidth="1"/>
    <col min="4865" max="4865" width="4.42578125" style="1" customWidth="1"/>
    <col min="4866" max="4866" width="11.42578125" style="1"/>
    <col min="4867" max="4867" width="19.28515625" style="1" customWidth="1"/>
    <col min="4868" max="5113" width="11.42578125" style="1"/>
    <col min="5114" max="5114" width="0.85546875" style="1" customWidth="1"/>
    <col min="5115" max="5115" width="33" style="1" customWidth="1"/>
    <col min="5116" max="5116" width="14" style="1" customWidth="1"/>
    <col min="5117" max="5117" width="15.7109375" style="1" customWidth="1"/>
    <col min="5118" max="5118" width="4.28515625" style="1" customWidth="1"/>
    <col min="5119" max="5119" width="11.5703125" style="1" customWidth="1"/>
    <col min="5120" max="5120" width="19.42578125" style="1" customWidth="1"/>
    <col min="5121" max="5121" width="4.42578125" style="1" customWidth="1"/>
    <col min="5122" max="5122" width="11.42578125" style="1"/>
    <col min="5123" max="5123" width="19.28515625" style="1" customWidth="1"/>
    <col min="5124" max="5369" width="11.42578125" style="1"/>
    <col min="5370" max="5370" width="0.85546875" style="1" customWidth="1"/>
    <col min="5371" max="5371" width="33" style="1" customWidth="1"/>
    <col min="5372" max="5372" width="14" style="1" customWidth="1"/>
    <col min="5373" max="5373" width="15.7109375" style="1" customWidth="1"/>
    <col min="5374" max="5374" width="4.28515625" style="1" customWidth="1"/>
    <col min="5375" max="5375" width="11.5703125" style="1" customWidth="1"/>
    <col min="5376" max="5376" width="19.42578125" style="1" customWidth="1"/>
    <col min="5377" max="5377" width="4.42578125" style="1" customWidth="1"/>
    <col min="5378" max="5378" width="11.42578125" style="1"/>
    <col min="5379" max="5379" width="19.28515625" style="1" customWidth="1"/>
    <col min="5380" max="5625" width="11.42578125" style="1"/>
    <col min="5626" max="5626" width="0.85546875" style="1" customWidth="1"/>
    <col min="5627" max="5627" width="33" style="1" customWidth="1"/>
    <col min="5628" max="5628" width="14" style="1" customWidth="1"/>
    <col min="5629" max="5629" width="15.7109375" style="1" customWidth="1"/>
    <col min="5630" max="5630" width="4.28515625" style="1" customWidth="1"/>
    <col min="5631" max="5631" width="11.5703125" style="1" customWidth="1"/>
    <col min="5632" max="5632" width="19.42578125" style="1" customWidth="1"/>
    <col min="5633" max="5633" width="4.42578125" style="1" customWidth="1"/>
    <col min="5634" max="5634" width="11.42578125" style="1"/>
    <col min="5635" max="5635" width="19.28515625" style="1" customWidth="1"/>
    <col min="5636" max="5881" width="11.42578125" style="1"/>
    <col min="5882" max="5882" width="0.85546875" style="1" customWidth="1"/>
    <col min="5883" max="5883" width="33" style="1" customWidth="1"/>
    <col min="5884" max="5884" width="14" style="1" customWidth="1"/>
    <col min="5885" max="5885" width="15.7109375" style="1" customWidth="1"/>
    <col min="5886" max="5886" width="4.28515625" style="1" customWidth="1"/>
    <col min="5887" max="5887" width="11.5703125" style="1" customWidth="1"/>
    <col min="5888" max="5888" width="19.42578125" style="1" customWidth="1"/>
    <col min="5889" max="5889" width="4.42578125" style="1" customWidth="1"/>
    <col min="5890" max="5890" width="11.42578125" style="1"/>
    <col min="5891" max="5891" width="19.28515625" style="1" customWidth="1"/>
    <col min="5892" max="6137" width="11.42578125" style="1"/>
    <col min="6138" max="6138" width="0.85546875" style="1" customWidth="1"/>
    <col min="6139" max="6139" width="33" style="1" customWidth="1"/>
    <col min="6140" max="6140" width="14" style="1" customWidth="1"/>
    <col min="6141" max="6141" width="15.7109375" style="1" customWidth="1"/>
    <col min="6142" max="6142" width="4.28515625" style="1" customWidth="1"/>
    <col min="6143" max="6143" width="11.5703125" style="1" customWidth="1"/>
    <col min="6144" max="6144" width="19.42578125" style="1" customWidth="1"/>
    <col min="6145" max="6145" width="4.42578125" style="1" customWidth="1"/>
    <col min="6146" max="6146" width="11.42578125" style="1"/>
    <col min="6147" max="6147" width="19.28515625" style="1" customWidth="1"/>
    <col min="6148" max="6393" width="11.42578125" style="1"/>
    <col min="6394" max="6394" width="0.85546875" style="1" customWidth="1"/>
    <col min="6395" max="6395" width="33" style="1" customWidth="1"/>
    <col min="6396" max="6396" width="14" style="1" customWidth="1"/>
    <col min="6397" max="6397" width="15.7109375" style="1" customWidth="1"/>
    <col min="6398" max="6398" width="4.28515625" style="1" customWidth="1"/>
    <col min="6399" max="6399" width="11.5703125" style="1" customWidth="1"/>
    <col min="6400" max="6400" width="19.42578125" style="1" customWidth="1"/>
    <col min="6401" max="6401" width="4.42578125" style="1" customWidth="1"/>
    <col min="6402" max="6402" width="11.42578125" style="1"/>
    <col min="6403" max="6403" width="19.28515625" style="1" customWidth="1"/>
    <col min="6404" max="6649" width="11.42578125" style="1"/>
    <col min="6650" max="6650" width="0.85546875" style="1" customWidth="1"/>
    <col min="6651" max="6651" width="33" style="1" customWidth="1"/>
    <col min="6652" max="6652" width="14" style="1" customWidth="1"/>
    <col min="6653" max="6653" width="15.7109375" style="1" customWidth="1"/>
    <col min="6654" max="6654" width="4.28515625" style="1" customWidth="1"/>
    <col min="6655" max="6655" width="11.5703125" style="1" customWidth="1"/>
    <col min="6656" max="6656" width="19.42578125" style="1" customWidth="1"/>
    <col min="6657" max="6657" width="4.42578125" style="1" customWidth="1"/>
    <col min="6658" max="6658" width="11.42578125" style="1"/>
    <col min="6659" max="6659" width="19.28515625" style="1" customWidth="1"/>
    <col min="6660" max="6905" width="11.42578125" style="1"/>
    <col min="6906" max="6906" width="0.85546875" style="1" customWidth="1"/>
    <col min="6907" max="6907" width="33" style="1" customWidth="1"/>
    <col min="6908" max="6908" width="14" style="1" customWidth="1"/>
    <col min="6909" max="6909" width="15.7109375" style="1" customWidth="1"/>
    <col min="6910" max="6910" width="4.28515625" style="1" customWidth="1"/>
    <col min="6911" max="6911" width="11.5703125" style="1" customWidth="1"/>
    <col min="6912" max="6912" width="19.42578125" style="1" customWidth="1"/>
    <col min="6913" max="6913" width="4.42578125" style="1" customWidth="1"/>
    <col min="6914" max="6914" width="11.42578125" style="1"/>
    <col min="6915" max="6915" width="19.28515625" style="1" customWidth="1"/>
    <col min="6916" max="7161" width="11.42578125" style="1"/>
    <col min="7162" max="7162" width="0.85546875" style="1" customWidth="1"/>
    <col min="7163" max="7163" width="33" style="1" customWidth="1"/>
    <col min="7164" max="7164" width="14" style="1" customWidth="1"/>
    <col min="7165" max="7165" width="15.7109375" style="1" customWidth="1"/>
    <col min="7166" max="7166" width="4.28515625" style="1" customWidth="1"/>
    <col min="7167" max="7167" width="11.5703125" style="1" customWidth="1"/>
    <col min="7168" max="7168" width="19.42578125" style="1" customWidth="1"/>
    <col min="7169" max="7169" width="4.42578125" style="1" customWidth="1"/>
    <col min="7170" max="7170" width="11.42578125" style="1"/>
    <col min="7171" max="7171" width="19.28515625" style="1" customWidth="1"/>
    <col min="7172" max="7417" width="11.42578125" style="1"/>
    <col min="7418" max="7418" width="0.85546875" style="1" customWidth="1"/>
    <col min="7419" max="7419" width="33" style="1" customWidth="1"/>
    <col min="7420" max="7420" width="14" style="1" customWidth="1"/>
    <col min="7421" max="7421" width="15.7109375" style="1" customWidth="1"/>
    <col min="7422" max="7422" width="4.28515625" style="1" customWidth="1"/>
    <col min="7423" max="7423" width="11.5703125" style="1" customWidth="1"/>
    <col min="7424" max="7424" width="19.42578125" style="1" customWidth="1"/>
    <col min="7425" max="7425" width="4.42578125" style="1" customWidth="1"/>
    <col min="7426" max="7426" width="11.42578125" style="1"/>
    <col min="7427" max="7427" width="19.28515625" style="1" customWidth="1"/>
    <col min="7428" max="7673" width="11.42578125" style="1"/>
    <col min="7674" max="7674" width="0.85546875" style="1" customWidth="1"/>
    <col min="7675" max="7675" width="33" style="1" customWidth="1"/>
    <col min="7676" max="7676" width="14" style="1" customWidth="1"/>
    <col min="7677" max="7677" width="15.7109375" style="1" customWidth="1"/>
    <col min="7678" max="7678" width="4.28515625" style="1" customWidth="1"/>
    <col min="7679" max="7679" width="11.5703125" style="1" customWidth="1"/>
    <col min="7680" max="7680" width="19.42578125" style="1" customWidth="1"/>
    <col min="7681" max="7681" width="4.42578125" style="1" customWidth="1"/>
    <col min="7682" max="7682" width="11.42578125" style="1"/>
    <col min="7683" max="7683" width="19.28515625" style="1" customWidth="1"/>
    <col min="7684" max="7929" width="11.42578125" style="1"/>
    <col min="7930" max="7930" width="0.85546875" style="1" customWidth="1"/>
    <col min="7931" max="7931" width="33" style="1" customWidth="1"/>
    <col min="7932" max="7932" width="14" style="1" customWidth="1"/>
    <col min="7933" max="7933" width="15.7109375" style="1" customWidth="1"/>
    <col min="7934" max="7934" width="4.28515625" style="1" customWidth="1"/>
    <col min="7935" max="7935" width="11.5703125" style="1" customWidth="1"/>
    <col min="7936" max="7936" width="19.42578125" style="1" customWidth="1"/>
    <col min="7937" max="7937" width="4.42578125" style="1" customWidth="1"/>
    <col min="7938" max="7938" width="11.42578125" style="1"/>
    <col min="7939" max="7939" width="19.28515625" style="1" customWidth="1"/>
    <col min="7940" max="8185" width="11.42578125" style="1"/>
    <col min="8186" max="8186" width="0.85546875" style="1" customWidth="1"/>
    <col min="8187" max="8187" width="33" style="1" customWidth="1"/>
    <col min="8188" max="8188" width="14" style="1" customWidth="1"/>
    <col min="8189" max="8189" width="15.7109375" style="1" customWidth="1"/>
    <col min="8190" max="8190" width="4.28515625" style="1" customWidth="1"/>
    <col min="8191" max="8191" width="11.5703125" style="1" customWidth="1"/>
    <col min="8192" max="8192" width="19.42578125" style="1" customWidth="1"/>
    <col min="8193" max="8193" width="4.42578125" style="1" customWidth="1"/>
    <col min="8194" max="8194" width="11.42578125" style="1"/>
    <col min="8195" max="8195" width="19.28515625" style="1" customWidth="1"/>
    <col min="8196" max="8441" width="11.42578125" style="1"/>
    <col min="8442" max="8442" width="0.85546875" style="1" customWidth="1"/>
    <col min="8443" max="8443" width="33" style="1" customWidth="1"/>
    <col min="8444" max="8444" width="14" style="1" customWidth="1"/>
    <col min="8445" max="8445" width="15.7109375" style="1" customWidth="1"/>
    <col min="8446" max="8446" width="4.28515625" style="1" customWidth="1"/>
    <col min="8447" max="8447" width="11.5703125" style="1" customWidth="1"/>
    <col min="8448" max="8448" width="19.42578125" style="1" customWidth="1"/>
    <col min="8449" max="8449" width="4.42578125" style="1" customWidth="1"/>
    <col min="8450" max="8450" width="11.42578125" style="1"/>
    <col min="8451" max="8451" width="19.28515625" style="1" customWidth="1"/>
    <col min="8452" max="8697" width="11.42578125" style="1"/>
    <col min="8698" max="8698" width="0.85546875" style="1" customWidth="1"/>
    <col min="8699" max="8699" width="33" style="1" customWidth="1"/>
    <col min="8700" max="8700" width="14" style="1" customWidth="1"/>
    <col min="8701" max="8701" width="15.7109375" style="1" customWidth="1"/>
    <col min="8702" max="8702" width="4.28515625" style="1" customWidth="1"/>
    <col min="8703" max="8703" width="11.5703125" style="1" customWidth="1"/>
    <col min="8704" max="8704" width="19.42578125" style="1" customWidth="1"/>
    <col min="8705" max="8705" width="4.42578125" style="1" customWidth="1"/>
    <col min="8706" max="8706" width="11.42578125" style="1"/>
    <col min="8707" max="8707" width="19.28515625" style="1" customWidth="1"/>
    <col min="8708" max="8953" width="11.42578125" style="1"/>
    <col min="8954" max="8954" width="0.85546875" style="1" customWidth="1"/>
    <col min="8955" max="8955" width="33" style="1" customWidth="1"/>
    <col min="8956" max="8956" width="14" style="1" customWidth="1"/>
    <col min="8957" max="8957" width="15.7109375" style="1" customWidth="1"/>
    <col min="8958" max="8958" width="4.28515625" style="1" customWidth="1"/>
    <col min="8959" max="8959" width="11.5703125" style="1" customWidth="1"/>
    <col min="8960" max="8960" width="19.42578125" style="1" customWidth="1"/>
    <col min="8961" max="8961" width="4.42578125" style="1" customWidth="1"/>
    <col min="8962" max="8962" width="11.42578125" style="1"/>
    <col min="8963" max="8963" width="19.28515625" style="1" customWidth="1"/>
    <col min="8964" max="9209" width="11.42578125" style="1"/>
    <col min="9210" max="9210" width="0.85546875" style="1" customWidth="1"/>
    <col min="9211" max="9211" width="33" style="1" customWidth="1"/>
    <col min="9212" max="9212" width="14" style="1" customWidth="1"/>
    <col min="9213" max="9213" width="15.7109375" style="1" customWidth="1"/>
    <col min="9214" max="9214" width="4.28515625" style="1" customWidth="1"/>
    <col min="9215" max="9215" width="11.5703125" style="1" customWidth="1"/>
    <col min="9216" max="9216" width="19.42578125" style="1" customWidth="1"/>
    <col min="9217" max="9217" width="4.42578125" style="1" customWidth="1"/>
    <col min="9218" max="9218" width="11.42578125" style="1"/>
    <col min="9219" max="9219" width="19.28515625" style="1" customWidth="1"/>
    <col min="9220" max="9465" width="11.42578125" style="1"/>
    <col min="9466" max="9466" width="0.85546875" style="1" customWidth="1"/>
    <col min="9467" max="9467" width="33" style="1" customWidth="1"/>
    <col min="9468" max="9468" width="14" style="1" customWidth="1"/>
    <col min="9469" max="9469" width="15.7109375" style="1" customWidth="1"/>
    <col min="9470" max="9470" width="4.28515625" style="1" customWidth="1"/>
    <col min="9471" max="9471" width="11.5703125" style="1" customWidth="1"/>
    <col min="9472" max="9472" width="19.42578125" style="1" customWidth="1"/>
    <col min="9473" max="9473" width="4.42578125" style="1" customWidth="1"/>
    <col min="9474" max="9474" width="11.42578125" style="1"/>
    <col min="9475" max="9475" width="19.28515625" style="1" customWidth="1"/>
    <col min="9476" max="9721" width="11.42578125" style="1"/>
    <col min="9722" max="9722" width="0.85546875" style="1" customWidth="1"/>
    <col min="9723" max="9723" width="33" style="1" customWidth="1"/>
    <col min="9724" max="9724" width="14" style="1" customWidth="1"/>
    <col min="9725" max="9725" width="15.7109375" style="1" customWidth="1"/>
    <col min="9726" max="9726" width="4.28515625" style="1" customWidth="1"/>
    <col min="9727" max="9727" width="11.5703125" style="1" customWidth="1"/>
    <col min="9728" max="9728" width="19.42578125" style="1" customWidth="1"/>
    <col min="9729" max="9729" width="4.42578125" style="1" customWidth="1"/>
    <col min="9730" max="9730" width="11.42578125" style="1"/>
    <col min="9731" max="9731" width="19.28515625" style="1" customWidth="1"/>
    <col min="9732" max="9977" width="11.42578125" style="1"/>
    <col min="9978" max="9978" width="0.85546875" style="1" customWidth="1"/>
    <col min="9979" max="9979" width="33" style="1" customWidth="1"/>
    <col min="9980" max="9980" width="14" style="1" customWidth="1"/>
    <col min="9981" max="9981" width="15.7109375" style="1" customWidth="1"/>
    <col min="9982" max="9982" width="4.28515625" style="1" customWidth="1"/>
    <col min="9983" max="9983" width="11.5703125" style="1" customWidth="1"/>
    <col min="9984" max="9984" width="19.42578125" style="1" customWidth="1"/>
    <col min="9985" max="9985" width="4.42578125" style="1" customWidth="1"/>
    <col min="9986" max="9986" width="11.42578125" style="1"/>
    <col min="9987" max="9987" width="19.28515625" style="1" customWidth="1"/>
    <col min="9988" max="10233" width="11.42578125" style="1"/>
    <col min="10234" max="10234" width="0.85546875" style="1" customWidth="1"/>
    <col min="10235" max="10235" width="33" style="1" customWidth="1"/>
    <col min="10236" max="10236" width="14" style="1" customWidth="1"/>
    <col min="10237" max="10237" width="15.7109375" style="1" customWidth="1"/>
    <col min="10238" max="10238" width="4.28515625" style="1" customWidth="1"/>
    <col min="10239" max="10239" width="11.5703125" style="1" customWidth="1"/>
    <col min="10240" max="10240" width="19.42578125" style="1" customWidth="1"/>
    <col min="10241" max="10241" width="4.42578125" style="1" customWidth="1"/>
    <col min="10242" max="10242" width="11.42578125" style="1"/>
    <col min="10243" max="10243" width="19.28515625" style="1" customWidth="1"/>
    <col min="10244" max="10489" width="11.42578125" style="1"/>
    <col min="10490" max="10490" width="0.85546875" style="1" customWidth="1"/>
    <col min="10491" max="10491" width="33" style="1" customWidth="1"/>
    <col min="10492" max="10492" width="14" style="1" customWidth="1"/>
    <col min="10493" max="10493" width="15.7109375" style="1" customWidth="1"/>
    <col min="10494" max="10494" width="4.28515625" style="1" customWidth="1"/>
    <col min="10495" max="10495" width="11.5703125" style="1" customWidth="1"/>
    <col min="10496" max="10496" width="19.42578125" style="1" customWidth="1"/>
    <col min="10497" max="10497" width="4.42578125" style="1" customWidth="1"/>
    <col min="10498" max="10498" width="11.42578125" style="1"/>
    <col min="10499" max="10499" width="19.28515625" style="1" customWidth="1"/>
    <col min="10500" max="10745" width="11.42578125" style="1"/>
    <col min="10746" max="10746" width="0.85546875" style="1" customWidth="1"/>
    <col min="10747" max="10747" width="33" style="1" customWidth="1"/>
    <col min="10748" max="10748" width="14" style="1" customWidth="1"/>
    <col min="10749" max="10749" width="15.7109375" style="1" customWidth="1"/>
    <col min="10750" max="10750" width="4.28515625" style="1" customWidth="1"/>
    <col min="10751" max="10751" width="11.5703125" style="1" customWidth="1"/>
    <col min="10752" max="10752" width="19.42578125" style="1" customWidth="1"/>
    <col min="10753" max="10753" width="4.42578125" style="1" customWidth="1"/>
    <col min="10754" max="10754" width="11.42578125" style="1"/>
    <col min="10755" max="10755" width="19.28515625" style="1" customWidth="1"/>
    <col min="10756" max="11001" width="11.42578125" style="1"/>
    <col min="11002" max="11002" width="0.85546875" style="1" customWidth="1"/>
    <col min="11003" max="11003" width="33" style="1" customWidth="1"/>
    <col min="11004" max="11004" width="14" style="1" customWidth="1"/>
    <col min="11005" max="11005" width="15.7109375" style="1" customWidth="1"/>
    <col min="11006" max="11006" width="4.28515625" style="1" customWidth="1"/>
    <col min="11007" max="11007" width="11.5703125" style="1" customWidth="1"/>
    <col min="11008" max="11008" width="19.42578125" style="1" customWidth="1"/>
    <col min="11009" max="11009" width="4.42578125" style="1" customWidth="1"/>
    <col min="11010" max="11010" width="11.42578125" style="1"/>
    <col min="11011" max="11011" width="19.28515625" style="1" customWidth="1"/>
    <col min="11012" max="11257" width="11.42578125" style="1"/>
    <col min="11258" max="11258" width="0.85546875" style="1" customWidth="1"/>
    <col min="11259" max="11259" width="33" style="1" customWidth="1"/>
    <col min="11260" max="11260" width="14" style="1" customWidth="1"/>
    <col min="11261" max="11261" width="15.7109375" style="1" customWidth="1"/>
    <col min="11262" max="11262" width="4.28515625" style="1" customWidth="1"/>
    <col min="11263" max="11263" width="11.5703125" style="1" customWidth="1"/>
    <col min="11264" max="11264" width="19.42578125" style="1" customWidth="1"/>
    <col min="11265" max="11265" width="4.42578125" style="1" customWidth="1"/>
    <col min="11266" max="11266" width="11.42578125" style="1"/>
    <col min="11267" max="11267" width="19.28515625" style="1" customWidth="1"/>
    <col min="11268" max="11513" width="11.42578125" style="1"/>
    <col min="11514" max="11514" width="0.85546875" style="1" customWidth="1"/>
    <col min="11515" max="11515" width="33" style="1" customWidth="1"/>
    <col min="11516" max="11516" width="14" style="1" customWidth="1"/>
    <col min="11517" max="11517" width="15.7109375" style="1" customWidth="1"/>
    <col min="11518" max="11518" width="4.28515625" style="1" customWidth="1"/>
    <col min="11519" max="11519" width="11.5703125" style="1" customWidth="1"/>
    <col min="11520" max="11520" width="19.42578125" style="1" customWidth="1"/>
    <col min="11521" max="11521" width="4.42578125" style="1" customWidth="1"/>
    <col min="11522" max="11522" width="11.42578125" style="1"/>
    <col min="11523" max="11523" width="19.28515625" style="1" customWidth="1"/>
    <col min="11524" max="11769" width="11.42578125" style="1"/>
    <col min="11770" max="11770" width="0.85546875" style="1" customWidth="1"/>
    <col min="11771" max="11771" width="33" style="1" customWidth="1"/>
    <col min="11772" max="11772" width="14" style="1" customWidth="1"/>
    <col min="11773" max="11773" width="15.7109375" style="1" customWidth="1"/>
    <col min="11774" max="11774" width="4.28515625" style="1" customWidth="1"/>
    <col min="11775" max="11775" width="11.5703125" style="1" customWidth="1"/>
    <col min="11776" max="11776" width="19.42578125" style="1" customWidth="1"/>
    <col min="11777" max="11777" width="4.42578125" style="1" customWidth="1"/>
    <col min="11778" max="11778" width="11.42578125" style="1"/>
    <col min="11779" max="11779" width="19.28515625" style="1" customWidth="1"/>
    <col min="11780" max="12025" width="11.42578125" style="1"/>
    <col min="12026" max="12026" width="0.85546875" style="1" customWidth="1"/>
    <col min="12027" max="12027" width="33" style="1" customWidth="1"/>
    <col min="12028" max="12028" width="14" style="1" customWidth="1"/>
    <col min="12029" max="12029" width="15.7109375" style="1" customWidth="1"/>
    <col min="12030" max="12030" width="4.28515625" style="1" customWidth="1"/>
    <col min="12031" max="12031" width="11.5703125" style="1" customWidth="1"/>
    <col min="12032" max="12032" width="19.42578125" style="1" customWidth="1"/>
    <col min="12033" max="12033" width="4.42578125" style="1" customWidth="1"/>
    <col min="12034" max="12034" width="11.42578125" style="1"/>
    <col min="12035" max="12035" width="19.28515625" style="1" customWidth="1"/>
    <col min="12036" max="12281" width="11.42578125" style="1"/>
    <col min="12282" max="12282" width="0.85546875" style="1" customWidth="1"/>
    <col min="12283" max="12283" width="33" style="1" customWidth="1"/>
    <col min="12284" max="12284" width="14" style="1" customWidth="1"/>
    <col min="12285" max="12285" width="15.7109375" style="1" customWidth="1"/>
    <col min="12286" max="12286" width="4.28515625" style="1" customWidth="1"/>
    <col min="12287" max="12287" width="11.5703125" style="1" customWidth="1"/>
    <col min="12288" max="12288" width="19.42578125" style="1" customWidth="1"/>
    <col min="12289" max="12289" width="4.42578125" style="1" customWidth="1"/>
    <col min="12290" max="12290" width="11.42578125" style="1"/>
    <col min="12291" max="12291" width="19.28515625" style="1" customWidth="1"/>
    <col min="12292" max="12537" width="11.42578125" style="1"/>
    <col min="12538" max="12538" width="0.85546875" style="1" customWidth="1"/>
    <col min="12539" max="12539" width="33" style="1" customWidth="1"/>
    <col min="12540" max="12540" width="14" style="1" customWidth="1"/>
    <col min="12541" max="12541" width="15.7109375" style="1" customWidth="1"/>
    <col min="12542" max="12542" width="4.28515625" style="1" customWidth="1"/>
    <col min="12543" max="12543" width="11.5703125" style="1" customWidth="1"/>
    <col min="12544" max="12544" width="19.42578125" style="1" customWidth="1"/>
    <col min="12545" max="12545" width="4.42578125" style="1" customWidth="1"/>
    <col min="12546" max="12546" width="11.42578125" style="1"/>
    <col min="12547" max="12547" width="19.28515625" style="1" customWidth="1"/>
    <col min="12548" max="12793" width="11.42578125" style="1"/>
    <col min="12794" max="12794" width="0.85546875" style="1" customWidth="1"/>
    <col min="12795" max="12795" width="33" style="1" customWidth="1"/>
    <col min="12796" max="12796" width="14" style="1" customWidth="1"/>
    <col min="12797" max="12797" width="15.7109375" style="1" customWidth="1"/>
    <col min="12798" max="12798" width="4.28515625" style="1" customWidth="1"/>
    <col min="12799" max="12799" width="11.5703125" style="1" customWidth="1"/>
    <col min="12800" max="12800" width="19.42578125" style="1" customWidth="1"/>
    <col min="12801" max="12801" width="4.42578125" style="1" customWidth="1"/>
    <col min="12802" max="12802" width="11.42578125" style="1"/>
    <col min="12803" max="12803" width="19.28515625" style="1" customWidth="1"/>
    <col min="12804" max="13049" width="11.42578125" style="1"/>
    <col min="13050" max="13050" width="0.85546875" style="1" customWidth="1"/>
    <col min="13051" max="13051" width="33" style="1" customWidth="1"/>
    <col min="13052" max="13052" width="14" style="1" customWidth="1"/>
    <col min="13053" max="13053" width="15.7109375" style="1" customWidth="1"/>
    <col min="13054" max="13054" width="4.28515625" style="1" customWidth="1"/>
    <col min="13055" max="13055" width="11.5703125" style="1" customWidth="1"/>
    <col min="13056" max="13056" width="19.42578125" style="1" customWidth="1"/>
    <col min="13057" max="13057" width="4.42578125" style="1" customWidth="1"/>
    <col min="13058" max="13058" width="11.42578125" style="1"/>
    <col min="13059" max="13059" width="19.28515625" style="1" customWidth="1"/>
    <col min="13060" max="13305" width="11.42578125" style="1"/>
    <col min="13306" max="13306" width="0.85546875" style="1" customWidth="1"/>
    <col min="13307" max="13307" width="33" style="1" customWidth="1"/>
    <col min="13308" max="13308" width="14" style="1" customWidth="1"/>
    <col min="13309" max="13309" width="15.7109375" style="1" customWidth="1"/>
    <col min="13310" max="13310" width="4.28515625" style="1" customWidth="1"/>
    <col min="13311" max="13311" width="11.5703125" style="1" customWidth="1"/>
    <col min="13312" max="13312" width="19.42578125" style="1" customWidth="1"/>
    <col min="13313" max="13313" width="4.42578125" style="1" customWidth="1"/>
    <col min="13314" max="13314" width="11.42578125" style="1"/>
    <col min="13315" max="13315" width="19.28515625" style="1" customWidth="1"/>
    <col min="13316" max="13561" width="11.42578125" style="1"/>
    <col min="13562" max="13562" width="0.85546875" style="1" customWidth="1"/>
    <col min="13563" max="13563" width="33" style="1" customWidth="1"/>
    <col min="13564" max="13564" width="14" style="1" customWidth="1"/>
    <col min="13565" max="13565" width="15.7109375" style="1" customWidth="1"/>
    <col min="13566" max="13566" width="4.28515625" style="1" customWidth="1"/>
    <col min="13567" max="13567" width="11.5703125" style="1" customWidth="1"/>
    <col min="13568" max="13568" width="19.42578125" style="1" customWidth="1"/>
    <col min="13569" max="13569" width="4.42578125" style="1" customWidth="1"/>
    <col min="13570" max="13570" width="11.42578125" style="1"/>
    <col min="13571" max="13571" width="19.28515625" style="1" customWidth="1"/>
    <col min="13572" max="13817" width="11.42578125" style="1"/>
    <col min="13818" max="13818" width="0.85546875" style="1" customWidth="1"/>
    <col min="13819" max="13819" width="33" style="1" customWidth="1"/>
    <col min="13820" max="13820" width="14" style="1" customWidth="1"/>
    <col min="13821" max="13821" width="15.7109375" style="1" customWidth="1"/>
    <col min="13822" max="13822" width="4.28515625" style="1" customWidth="1"/>
    <col min="13823" max="13823" width="11.5703125" style="1" customWidth="1"/>
    <col min="13824" max="13824" width="19.42578125" style="1" customWidth="1"/>
    <col min="13825" max="13825" width="4.42578125" style="1" customWidth="1"/>
    <col min="13826" max="13826" width="11.42578125" style="1"/>
    <col min="13827" max="13827" width="19.28515625" style="1" customWidth="1"/>
    <col min="13828" max="14073" width="11.42578125" style="1"/>
    <col min="14074" max="14074" width="0.85546875" style="1" customWidth="1"/>
    <col min="14075" max="14075" width="33" style="1" customWidth="1"/>
    <col min="14076" max="14076" width="14" style="1" customWidth="1"/>
    <col min="14077" max="14077" width="15.7109375" style="1" customWidth="1"/>
    <col min="14078" max="14078" width="4.28515625" style="1" customWidth="1"/>
    <col min="14079" max="14079" width="11.5703125" style="1" customWidth="1"/>
    <col min="14080" max="14080" width="19.42578125" style="1" customWidth="1"/>
    <col min="14081" max="14081" width="4.42578125" style="1" customWidth="1"/>
    <col min="14082" max="14082" width="11.42578125" style="1"/>
    <col min="14083" max="14083" width="19.28515625" style="1" customWidth="1"/>
    <col min="14084" max="14329" width="11.42578125" style="1"/>
    <col min="14330" max="14330" width="0.85546875" style="1" customWidth="1"/>
    <col min="14331" max="14331" width="33" style="1" customWidth="1"/>
    <col min="14332" max="14332" width="14" style="1" customWidth="1"/>
    <col min="14333" max="14333" width="15.7109375" style="1" customWidth="1"/>
    <col min="14334" max="14334" width="4.28515625" style="1" customWidth="1"/>
    <col min="14335" max="14335" width="11.5703125" style="1" customWidth="1"/>
    <col min="14336" max="14336" width="19.42578125" style="1" customWidth="1"/>
    <col min="14337" max="14337" width="4.42578125" style="1" customWidth="1"/>
    <col min="14338" max="14338" width="11.42578125" style="1"/>
    <col min="14339" max="14339" width="19.28515625" style="1" customWidth="1"/>
    <col min="14340" max="14585" width="11.42578125" style="1"/>
    <col min="14586" max="14586" width="0.85546875" style="1" customWidth="1"/>
    <col min="14587" max="14587" width="33" style="1" customWidth="1"/>
    <col min="14588" max="14588" width="14" style="1" customWidth="1"/>
    <col min="14589" max="14589" width="15.7109375" style="1" customWidth="1"/>
    <col min="14590" max="14590" width="4.28515625" style="1" customWidth="1"/>
    <col min="14591" max="14591" width="11.5703125" style="1" customWidth="1"/>
    <col min="14592" max="14592" width="19.42578125" style="1" customWidth="1"/>
    <col min="14593" max="14593" width="4.42578125" style="1" customWidth="1"/>
    <col min="14594" max="14594" width="11.42578125" style="1"/>
    <col min="14595" max="14595" width="19.28515625" style="1" customWidth="1"/>
    <col min="14596" max="14841" width="11.42578125" style="1"/>
    <col min="14842" max="14842" width="0.85546875" style="1" customWidth="1"/>
    <col min="14843" max="14843" width="33" style="1" customWidth="1"/>
    <col min="14844" max="14844" width="14" style="1" customWidth="1"/>
    <col min="14845" max="14845" width="15.7109375" style="1" customWidth="1"/>
    <col min="14846" max="14846" width="4.28515625" style="1" customWidth="1"/>
    <col min="14847" max="14847" width="11.5703125" style="1" customWidth="1"/>
    <col min="14848" max="14848" width="19.42578125" style="1" customWidth="1"/>
    <col min="14849" max="14849" width="4.42578125" style="1" customWidth="1"/>
    <col min="14850" max="14850" width="11.42578125" style="1"/>
    <col min="14851" max="14851" width="19.28515625" style="1" customWidth="1"/>
    <col min="14852" max="15097" width="11.42578125" style="1"/>
    <col min="15098" max="15098" width="0.85546875" style="1" customWidth="1"/>
    <col min="15099" max="15099" width="33" style="1" customWidth="1"/>
    <col min="15100" max="15100" width="14" style="1" customWidth="1"/>
    <col min="15101" max="15101" width="15.7109375" style="1" customWidth="1"/>
    <col min="15102" max="15102" width="4.28515625" style="1" customWidth="1"/>
    <col min="15103" max="15103" width="11.5703125" style="1" customWidth="1"/>
    <col min="15104" max="15104" width="19.42578125" style="1" customWidth="1"/>
    <col min="15105" max="15105" width="4.42578125" style="1" customWidth="1"/>
    <col min="15106" max="15106" width="11.42578125" style="1"/>
    <col min="15107" max="15107" width="19.28515625" style="1" customWidth="1"/>
    <col min="15108" max="15353" width="11.42578125" style="1"/>
    <col min="15354" max="15354" width="0.85546875" style="1" customWidth="1"/>
    <col min="15355" max="15355" width="33" style="1" customWidth="1"/>
    <col min="15356" max="15356" width="14" style="1" customWidth="1"/>
    <col min="15357" max="15357" width="15.7109375" style="1" customWidth="1"/>
    <col min="15358" max="15358" width="4.28515625" style="1" customWidth="1"/>
    <col min="15359" max="15359" width="11.5703125" style="1" customWidth="1"/>
    <col min="15360" max="15360" width="19.42578125" style="1" customWidth="1"/>
    <col min="15361" max="15361" width="4.42578125" style="1" customWidth="1"/>
    <col min="15362" max="15362" width="11.42578125" style="1"/>
    <col min="15363" max="15363" width="19.28515625" style="1" customWidth="1"/>
    <col min="15364" max="15609" width="11.42578125" style="1"/>
    <col min="15610" max="15610" width="0.85546875" style="1" customWidth="1"/>
    <col min="15611" max="15611" width="33" style="1" customWidth="1"/>
    <col min="15612" max="15612" width="14" style="1" customWidth="1"/>
    <col min="15613" max="15613" width="15.7109375" style="1" customWidth="1"/>
    <col min="15614" max="15614" width="4.28515625" style="1" customWidth="1"/>
    <col min="15615" max="15615" width="11.5703125" style="1" customWidth="1"/>
    <col min="15616" max="15616" width="19.42578125" style="1" customWidth="1"/>
    <col min="15617" max="15617" width="4.42578125" style="1" customWidth="1"/>
    <col min="15618" max="15618" width="11.42578125" style="1"/>
    <col min="15619" max="15619" width="19.28515625" style="1" customWidth="1"/>
    <col min="15620" max="15865" width="11.42578125" style="1"/>
    <col min="15866" max="15866" width="0.85546875" style="1" customWidth="1"/>
    <col min="15867" max="15867" width="33" style="1" customWidth="1"/>
    <col min="15868" max="15868" width="14" style="1" customWidth="1"/>
    <col min="15869" max="15869" width="15.7109375" style="1" customWidth="1"/>
    <col min="15870" max="15870" width="4.28515625" style="1" customWidth="1"/>
    <col min="15871" max="15871" width="11.5703125" style="1" customWidth="1"/>
    <col min="15872" max="15872" width="19.42578125" style="1" customWidth="1"/>
    <col min="15873" max="15873" width="4.42578125" style="1" customWidth="1"/>
    <col min="15874" max="15874" width="11.42578125" style="1"/>
    <col min="15875" max="15875" width="19.28515625" style="1" customWidth="1"/>
    <col min="15876" max="16121" width="11.42578125" style="1"/>
    <col min="16122" max="16122" width="0.85546875" style="1" customWidth="1"/>
    <col min="16123" max="16123" width="33" style="1" customWidth="1"/>
    <col min="16124" max="16124" width="14" style="1" customWidth="1"/>
    <col min="16125" max="16125" width="15.7109375" style="1" customWidth="1"/>
    <col min="16126" max="16126" width="4.28515625" style="1" customWidth="1"/>
    <col min="16127" max="16127" width="11.5703125" style="1" customWidth="1"/>
    <col min="16128" max="16128" width="19.42578125" style="1" customWidth="1"/>
    <col min="16129" max="16129" width="4.42578125" style="1" customWidth="1"/>
    <col min="16130" max="16130" width="11.42578125" style="1"/>
    <col min="16131" max="16131" width="19.28515625" style="1" customWidth="1"/>
    <col min="16132" max="16384" width="11.42578125" style="1"/>
  </cols>
  <sheetData>
    <row r="1" spans="2:30" ht="64.5" customHeight="1" x14ac:dyDescent="0.25"/>
    <row r="2" spans="2:30" ht="31.5" customHeight="1" x14ac:dyDescent="0.25">
      <c r="B2" s="504" t="s">
        <v>5</v>
      </c>
      <c r="C2" s="505"/>
      <c r="D2" s="505"/>
      <c r="E2" s="505"/>
      <c r="F2" s="505"/>
      <c r="G2" s="505"/>
      <c r="H2" s="505"/>
    </row>
    <row r="3" spans="2:30" ht="15.75" x14ac:dyDescent="0.25">
      <c r="B3" s="73" t="s">
        <v>91</v>
      </c>
      <c r="C3" s="73"/>
      <c r="D3" s="73"/>
      <c r="E3" s="73"/>
      <c r="F3" s="73"/>
    </row>
    <row r="4" spans="2:30" s="3" customFormat="1" x14ac:dyDescent="0.25">
      <c r="B4" s="506" t="s">
        <v>22</v>
      </c>
      <c r="C4" s="506"/>
      <c r="D4" s="506"/>
      <c r="E4" s="506"/>
      <c r="F4" s="74"/>
    </row>
    <row r="5" spans="2:30" x14ac:dyDescent="0.25">
      <c r="B5" s="507" t="s">
        <v>191</v>
      </c>
      <c r="C5" s="508"/>
      <c r="D5" s="508"/>
      <c r="E5" s="508"/>
      <c r="F5" s="508"/>
      <c r="G5" s="508"/>
      <c r="H5" s="75"/>
      <c r="I5" s="368"/>
      <c r="J5" s="4"/>
      <c r="M5" s="5"/>
      <c r="N5" s="6"/>
      <c r="O5" s="6"/>
      <c r="P5" s="32"/>
      <c r="Q5" s="32"/>
      <c r="R5" s="6"/>
      <c r="S5" s="6"/>
      <c r="T5" s="6"/>
      <c r="U5" s="6"/>
      <c r="V5" s="6"/>
      <c r="W5" s="6"/>
      <c r="X5" s="6"/>
      <c r="Y5" s="6"/>
      <c r="Z5" s="6"/>
      <c r="AA5" s="6"/>
      <c r="AB5" s="6"/>
      <c r="AC5" s="6"/>
      <c r="AD5" s="6"/>
    </row>
    <row r="6" spans="2:30" ht="5.25" customHeight="1" x14ac:dyDescent="0.25">
      <c r="B6" s="8"/>
      <c r="C6" s="8"/>
      <c r="D6" s="8"/>
      <c r="E6" s="76"/>
      <c r="F6" s="76"/>
    </row>
    <row r="7" spans="2:30" s="10" customFormat="1" ht="12" x14ac:dyDescent="0.2">
      <c r="B7" s="509"/>
      <c r="C7" s="519" t="s">
        <v>196</v>
      </c>
      <c r="D7" s="519"/>
      <c r="E7" s="519"/>
      <c r="F7" s="77"/>
      <c r="G7" s="523" t="s">
        <v>197</v>
      </c>
      <c r="H7" s="523"/>
    </row>
    <row r="8" spans="2:30" s="10" customFormat="1" ht="12" x14ac:dyDescent="0.2">
      <c r="B8" s="509"/>
      <c r="C8" s="520"/>
      <c r="D8" s="520"/>
      <c r="E8" s="520"/>
      <c r="F8" s="36"/>
      <c r="G8" s="524"/>
      <c r="H8" s="524"/>
    </row>
    <row r="9" spans="2:30" s="10" customFormat="1" ht="16.5" customHeight="1" x14ac:dyDescent="0.2">
      <c r="B9" s="509"/>
      <c r="C9" s="513" t="s">
        <v>4</v>
      </c>
      <c r="D9" s="513"/>
      <c r="E9" s="12"/>
      <c r="F9" s="12"/>
      <c r="G9" s="534" t="s">
        <v>3</v>
      </c>
      <c r="H9" s="534"/>
    </row>
    <row r="10" spans="2:30" s="10" customFormat="1" ht="18.75" customHeight="1" x14ac:dyDescent="0.2">
      <c r="B10" s="510"/>
      <c r="C10" s="78" t="s">
        <v>55</v>
      </c>
      <c r="D10" s="78" t="s">
        <v>39</v>
      </c>
      <c r="E10" s="78"/>
      <c r="F10" s="78"/>
      <c r="G10" s="79" t="s">
        <v>55</v>
      </c>
      <c r="H10" s="80" t="s">
        <v>39</v>
      </c>
    </row>
    <row r="11" spans="2:30" s="10" customFormat="1" ht="2.25" customHeight="1" x14ac:dyDescent="0.2">
      <c r="B11" s="38"/>
      <c r="C11" s="81"/>
      <c r="D11" s="81"/>
      <c r="E11" s="81"/>
      <c r="F11" s="82"/>
      <c r="G11" s="81"/>
      <c r="H11" s="81"/>
    </row>
    <row r="12" spans="2:30" s="10" customFormat="1" ht="12" x14ac:dyDescent="0.2">
      <c r="B12" s="83" t="s">
        <v>56</v>
      </c>
      <c r="C12" s="84">
        <v>2.0596116417749539</v>
      </c>
      <c r="D12" s="84">
        <v>2.0596116417697461</v>
      </c>
      <c r="E12" s="84"/>
      <c r="F12" s="84"/>
      <c r="G12" s="84">
        <v>1.2966540257508996</v>
      </c>
      <c r="H12" s="84">
        <v>1.296654025746474</v>
      </c>
    </row>
    <row r="13" spans="2:30" s="26" customFormat="1" ht="12" x14ac:dyDescent="0.2">
      <c r="B13" s="85" t="s">
        <v>57</v>
      </c>
      <c r="C13" s="86">
        <v>3.7176693558741798</v>
      </c>
      <c r="D13" s="86">
        <v>2.4579510146274255</v>
      </c>
      <c r="E13" s="86"/>
      <c r="F13" s="86"/>
      <c r="G13" s="86">
        <v>2.7551020594081645</v>
      </c>
      <c r="H13" s="86">
        <v>1.8962851125091138</v>
      </c>
    </row>
    <row r="14" spans="2:30" s="10" customFormat="1" ht="12" x14ac:dyDescent="0.2">
      <c r="B14" s="87" t="s">
        <v>58</v>
      </c>
      <c r="C14" s="88">
        <v>5.3587252910088784E-2</v>
      </c>
      <c r="D14" s="88">
        <v>1.2640559351471084E-2</v>
      </c>
      <c r="E14" s="88"/>
      <c r="F14" s="88"/>
      <c r="G14" s="88">
        <v>-0.43233001182894004</v>
      </c>
      <c r="H14" s="88">
        <v>-9.6484462130063384E-2</v>
      </c>
    </row>
    <row r="15" spans="2:30" s="26" customFormat="1" ht="12" x14ac:dyDescent="0.2">
      <c r="B15" s="89" t="s">
        <v>59</v>
      </c>
      <c r="C15" s="90">
        <v>-3.991692096050623</v>
      </c>
      <c r="D15" s="90">
        <v>-0.41097993220915074</v>
      </c>
      <c r="E15" s="90"/>
      <c r="F15" s="90"/>
      <c r="G15" s="90">
        <v>-5.6823469970492839</v>
      </c>
      <c r="H15" s="90">
        <v>-0.50314662463257631</v>
      </c>
    </row>
    <row r="16" spans="2:30" s="62" customFormat="1" ht="1.5" customHeight="1" x14ac:dyDescent="0.2">
      <c r="B16" s="55"/>
      <c r="C16" s="91"/>
      <c r="D16" s="91"/>
      <c r="E16" s="91"/>
      <c r="F16" s="91"/>
      <c r="G16" s="533"/>
      <c r="H16" s="533"/>
    </row>
    <row r="17" spans="2:8" s="26" customFormat="1" ht="12" x14ac:dyDescent="0.2">
      <c r="B17" s="25" t="s">
        <v>88</v>
      </c>
    </row>
    <row r="18" spans="2:8" s="26" customFormat="1" x14ac:dyDescent="0.2">
      <c r="B18" s="27" t="s">
        <v>89</v>
      </c>
      <c r="C18" s="25"/>
      <c r="D18" s="25"/>
      <c r="E18" s="25"/>
      <c r="F18" s="25"/>
      <c r="G18" s="25"/>
      <c r="H18" s="25"/>
    </row>
    <row r="19" spans="2:8" x14ac:dyDescent="0.25">
      <c r="B19" s="9" t="s">
        <v>189</v>
      </c>
    </row>
  </sheetData>
  <mergeCells count="9">
    <mergeCell ref="B2:H2"/>
    <mergeCell ref="G16:H16"/>
    <mergeCell ref="B4:E4"/>
    <mergeCell ref="B7:B10"/>
    <mergeCell ref="C9:D9"/>
    <mergeCell ref="G9:H9"/>
    <mergeCell ref="C7:E8"/>
    <mergeCell ref="B5:G5"/>
    <mergeCell ref="G7:H8"/>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249977111117893"/>
    <pageSetUpPr fitToPage="1"/>
  </sheetPr>
  <dimension ref="A1:S43"/>
  <sheetViews>
    <sheetView zoomScale="80" zoomScaleNormal="80" zoomScaleSheetLayoutView="82" workbookViewId="0">
      <pane xSplit="3" ySplit="11" topLeftCell="D12" activePane="bottomRight" state="frozen"/>
      <selection sqref="A1:XFD1048576"/>
      <selection pane="topRight" sqref="A1:XFD1048576"/>
      <selection pane="bottomLeft" sqref="A1:XFD1048576"/>
      <selection pane="bottomRight" activeCell="D7" sqref="D7:E8"/>
    </sheetView>
  </sheetViews>
  <sheetFormatPr baseColWidth="10" defaultRowHeight="14.25" x14ac:dyDescent="0.25"/>
  <cols>
    <col min="1" max="1" width="1.5703125" style="1" customWidth="1"/>
    <col min="2" max="2" width="3.28515625" style="1" customWidth="1"/>
    <col min="3" max="3" width="40.28515625" style="1" customWidth="1"/>
    <col min="4" max="4" width="15.28515625" style="1" customWidth="1"/>
    <col min="5" max="5" width="17.28515625" style="1" customWidth="1"/>
    <col min="6" max="6" width="2.7109375" style="1" customWidth="1"/>
    <col min="7" max="7" width="12" style="1" customWidth="1"/>
    <col min="8" max="8" width="13.28515625" style="1" customWidth="1"/>
    <col min="9" max="246" width="11.42578125" style="1"/>
    <col min="247" max="247" width="0.85546875" style="1" customWidth="1"/>
    <col min="248" max="248" width="5.42578125" style="1" customWidth="1"/>
    <col min="249" max="249" width="40.28515625" style="1" customWidth="1"/>
    <col min="250" max="250" width="15.28515625" style="1" customWidth="1"/>
    <col min="251" max="251" width="17.28515625" style="1" customWidth="1"/>
    <col min="252" max="252" width="8.140625" style="1" customWidth="1"/>
    <col min="253" max="254" width="15.85546875" style="1" customWidth="1"/>
    <col min="255" max="255" width="7.7109375" style="1" customWidth="1"/>
    <col min="256" max="256" width="15.85546875" style="1" customWidth="1"/>
    <col min="257" max="257" width="17.7109375" style="1" customWidth="1"/>
    <col min="258" max="502" width="11.42578125" style="1"/>
    <col min="503" max="503" width="0.85546875" style="1" customWidth="1"/>
    <col min="504" max="504" width="5.42578125" style="1" customWidth="1"/>
    <col min="505" max="505" width="40.28515625" style="1" customWidth="1"/>
    <col min="506" max="506" width="15.28515625" style="1" customWidth="1"/>
    <col min="507" max="507" width="17.28515625" style="1" customWidth="1"/>
    <col min="508" max="508" width="8.140625" style="1" customWidth="1"/>
    <col min="509" max="510" width="15.85546875" style="1" customWidth="1"/>
    <col min="511" max="511" width="7.7109375" style="1" customWidth="1"/>
    <col min="512" max="512" width="15.85546875" style="1" customWidth="1"/>
    <col min="513" max="513" width="17.7109375" style="1" customWidth="1"/>
    <col min="514" max="758" width="11.42578125" style="1"/>
    <col min="759" max="759" width="0.85546875" style="1" customWidth="1"/>
    <col min="760" max="760" width="5.42578125" style="1" customWidth="1"/>
    <col min="761" max="761" width="40.28515625" style="1" customWidth="1"/>
    <col min="762" max="762" width="15.28515625" style="1" customWidth="1"/>
    <col min="763" max="763" width="17.28515625" style="1" customWidth="1"/>
    <col min="764" max="764" width="8.140625" style="1" customWidth="1"/>
    <col min="765" max="766" width="15.85546875" style="1" customWidth="1"/>
    <col min="767" max="767" width="7.7109375" style="1" customWidth="1"/>
    <col min="768" max="768" width="15.85546875" style="1" customWidth="1"/>
    <col min="769" max="769" width="17.7109375" style="1" customWidth="1"/>
    <col min="770" max="1014" width="11.42578125" style="1"/>
    <col min="1015" max="1015" width="0.85546875" style="1" customWidth="1"/>
    <col min="1016" max="1016" width="5.42578125" style="1" customWidth="1"/>
    <col min="1017" max="1017" width="40.28515625" style="1" customWidth="1"/>
    <col min="1018" max="1018" width="15.28515625" style="1" customWidth="1"/>
    <col min="1019" max="1019" width="17.28515625" style="1" customWidth="1"/>
    <col min="1020" max="1020" width="8.140625" style="1" customWidth="1"/>
    <col min="1021" max="1022" width="15.85546875" style="1" customWidth="1"/>
    <col min="1023" max="1023" width="7.7109375" style="1" customWidth="1"/>
    <col min="1024" max="1024" width="15.85546875" style="1" customWidth="1"/>
    <col min="1025" max="1025" width="17.7109375" style="1" customWidth="1"/>
    <col min="1026" max="1270" width="11.42578125" style="1"/>
    <col min="1271" max="1271" width="0.85546875" style="1" customWidth="1"/>
    <col min="1272" max="1272" width="5.42578125" style="1" customWidth="1"/>
    <col min="1273" max="1273" width="40.28515625" style="1" customWidth="1"/>
    <col min="1274" max="1274" width="15.28515625" style="1" customWidth="1"/>
    <col min="1275" max="1275" width="17.28515625" style="1" customWidth="1"/>
    <col min="1276" max="1276" width="8.140625" style="1" customWidth="1"/>
    <col min="1277" max="1278" width="15.85546875" style="1" customWidth="1"/>
    <col min="1279" max="1279" width="7.7109375" style="1" customWidth="1"/>
    <col min="1280" max="1280" width="15.85546875" style="1" customWidth="1"/>
    <col min="1281" max="1281" width="17.7109375" style="1" customWidth="1"/>
    <col min="1282" max="1526" width="11.42578125" style="1"/>
    <col min="1527" max="1527" width="0.85546875" style="1" customWidth="1"/>
    <col min="1528" max="1528" width="5.42578125" style="1" customWidth="1"/>
    <col min="1529" max="1529" width="40.28515625" style="1" customWidth="1"/>
    <col min="1530" max="1530" width="15.28515625" style="1" customWidth="1"/>
    <col min="1531" max="1531" width="17.28515625" style="1" customWidth="1"/>
    <col min="1532" max="1532" width="8.140625" style="1" customWidth="1"/>
    <col min="1533" max="1534" width="15.85546875" style="1" customWidth="1"/>
    <col min="1535" max="1535" width="7.7109375" style="1" customWidth="1"/>
    <col min="1536" max="1536" width="15.85546875" style="1" customWidth="1"/>
    <col min="1537" max="1537" width="17.7109375" style="1" customWidth="1"/>
    <col min="1538" max="1782" width="11.42578125" style="1"/>
    <col min="1783" max="1783" width="0.85546875" style="1" customWidth="1"/>
    <col min="1784" max="1784" width="5.42578125" style="1" customWidth="1"/>
    <col min="1785" max="1785" width="40.28515625" style="1" customWidth="1"/>
    <col min="1786" max="1786" width="15.28515625" style="1" customWidth="1"/>
    <col min="1787" max="1787" width="17.28515625" style="1" customWidth="1"/>
    <col min="1788" max="1788" width="8.140625" style="1" customWidth="1"/>
    <col min="1789" max="1790" width="15.85546875" style="1" customWidth="1"/>
    <col min="1791" max="1791" width="7.7109375" style="1" customWidth="1"/>
    <col min="1792" max="1792" width="15.85546875" style="1" customWidth="1"/>
    <col min="1793" max="1793" width="17.7109375" style="1" customWidth="1"/>
    <col min="1794" max="2038" width="11.42578125" style="1"/>
    <col min="2039" max="2039" width="0.85546875" style="1" customWidth="1"/>
    <col min="2040" max="2040" width="5.42578125" style="1" customWidth="1"/>
    <col min="2041" max="2041" width="40.28515625" style="1" customWidth="1"/>
    <col min="2042" max="2042" width="15.28515625" style="1" customWidth="1"/>
    <col min="2043" max="2043" width="17.28515625" style="1" customWidth="1"/>
    <col min="2044" max="2044" width="8.140625" style="1" customWidth="1"/>
    <col min="2045" max="2046" width="15.85546875" style="1" customWidth="1"/>
    <col min="2047" max="2047" width="7.7109375" style="1" customWidth="1"/>
    <col min="2048" max="2048" width="15.85546875" style="1" customWidth="1"/>
    <col min="2049" max="2049" width="17.7109375" style="1" customWidth="1"/>
    <col min="2050" max="2294" width="11.42578125" style="1"/>
    <col min="2295" max="2295" width="0.85546875" style="1" customWidth="1"/>
    <col min="2296" max="2296" width="5.42578125" style="1" customWidth="1"/>
    <col min="2297" max="2297" width="40.28515625" style="1" customWidth="1"/>
    <col min="2298" max="2298" width="15.28515625" style="1" customWidth="1"/>
    <col min="2299" max="2299" width="17.28515625" style="1" customWidth="1"/>
    <col min="2300" max="2300" width="8.140625" style="1" customWidth="1"/>
    <col min="2301" max="2302" width="15.85546875" style="1" customWidth="1"/>
    <col min="2303" max="2303" width="7.7109375" style="1" customWidth="1"/>
    <col min="2304" max="2304" width="15.85546875" style="1" customWidth="1"/>
    <col min="2305" max="2305" width="17.7109375" style="1" customWidth="1"/>
    <col min="2306" max="2550" width="11.42578125" style="1"/>
    <col min="2551" max="2551" width="0.85546875" style="1" customWidth="1"/>
    <col min="2552" max="2552" width="5.42578125" style="1" customWidth="1"/>
    <col min="2553" max="2553" width="40.28515625" style="1" customWidth="1"/>
    <col min="2554" max="2554" width="15.28515625" style="1" customWidth="1"/>
    <col min="2555" max="2555" width="17.28515625" style="1" customWidth="1"/>
    <col min="2556" max="2556" width="8.140625" style="1" customWidth="1"/>
    <col min="2557" max="2558" width="15.85546875" style="1" customWidth="1"/>
    <col min="2559" max="2559" width="7.7109375" style="1" customWidth="1"/>
    <col min="2560" max="2560" width="15.85546875" style="1" customWidth="1"/>
    <col min="2561" max="2561" width="17.7109375" style="1" customWidth="1"/>
    <col min="2562" max="2806" width="11.42578125" style="1"/>
    <col min="2807" max="2807" width="0.85546875" style="1" customWidth="1"/>
    <col min="2808" max="2808" width="5.42578125" style="1" customWidth="1"/>
    <col min="2809" max="2809" width="40.28515625" style="1" customWidth="1"/>
    <col min="2810" max="2810" width="15.28515625" style="1" customWidth="1"/>
    <col min="2811" max="2811" width="17.28515625" style="1" customWidth="1"/>
    <col min="2812" max="2812" width="8.140625" style="1" customWidth="1"/>
    <col min="2813" max="2814" width="15.85546875" style="1" customWidth="1"/>
    <col min="2815" max="2815" width="7.7109375" style="1" customWidth="1"/>
    <col min="2816" max="2816" width="15.85546875" style="1" customWidth="1"/>
    <col min="2817" max="2817" width="17.7109375" style="1" customWidth="1"/>
    <col min="2818" max="3062" width="11.42578125" style="1"/>
    <col min="3063" max="3063" width="0.85546875" style="1" customWidth="1"/>
    <col min="3064" max="3064" width="5.42578125" style="1" customWidth="1"/>
    <col min="3065" max="3065" width="40.28515625" style="1" customWidth="1"/>
    <col min="3066" max="3066" width="15.28515625" style="1" customWidth="1"/>
    <col min="3067" max="3067" width="17.28515625" style="1" customWidth="1"/>
    <col min="3068" max="3068" width="8.140625" style="1" customWidth="1"/>
    <col min="3069" max="3070" width="15.85546875" style="1" customWidth="1"/>
    <col min="3071" max="3071" width="7.7109375" style="1" customWidth="1"/>
    <col min="3072" max="3072" width="15.85546875" style="1" customWidth="1"/>
    <col min="3073" max="3073" width="17.7109375" style="1" customWidth="1"/>
    <col min="3074" max="3318" width="11.42578125" style="1"/>
    <col min="3319" max="3319" width="0.85546875" style="1" customWidth="1"/>
    <col min="3320" max="3320" width="5.42578125" style="1" customWidth="1"/>
    <col min="3321" max="3321" width="40.28515625" style="1" customWidth="1"/>
    <col min="3322" max="3322" width="15.28515625" style="1" customWidth="1"/>
    <col min="3323" max="3323" width="17.28515625" style="1" customWidth="1"/>
    <col min="3324" max="3324" width="8.140625" style="1" customWidth="1"/>
    <col min="3325" max="3326" width="15.85546875" style="1" customWidth="1"/>
    <col min="3327" max="3327" width="7.7109375" style="1" customWidth="1"/>
    <col min="3328" max="3328" width="15.85546875" style="1" customWidth="1"/>
    <col min="3329" max="3329" width="17.7109375" style="1" customWidth="1"/>
    <col min="3330" max="3574" width="11.42578125" style="1"/>
    <col min="3575" max="3575" width="0.85546875" style="1" customWidth="1"/>
    <col min="3576" max="3576" width="5.42578125" style="1" customWidth="1"/>
    <col min="3577" max="3577" width="40.28515625" style="1" customWidth="1"/>
    <col min="3578" max="3578" width="15.28515625" style="1" customWidth="1"/>
    <col min="3579" max="3579" width="17.28515625" style="1" customWidth="1"/>
    <col min="3580" max="3580" width="8.140625" style="1" customWidth="1"/>
    <col min="3581" max="3582" width="15.85546875" style="1" customWidth="1"/>
    <col min="3583" max="3583" width="7.7109375" style="1" customWidth="1"/>
    <col min="3584" max="3584" width="15.85546875" style="1" customWidth="1"/>
    <col min="3585" max="3585" width="17.7109375" style="1" customWidth="1"/>
    <col min="3586" max="3830" width="11.42578125" style="1"/>
    <col min="3831" max="3831" width="0.85546875" style="1" customWidth="1"/>
    <col min="3832" max="3832" width="5.42578125" style="1" customWidth="1"/>
    <col min="3833" max="3833" width="40.28515625" style="1" customWidth="1"/>
    <col min="3834" max="3834" width="15.28515625" style="1" customWidth="1"/>
    <col min="3835" max="3835" width="17.28515625" style="1" customWidth="1"/>
    <col min="3836" max="3836" width="8.140625" style="1" customWidth="1"/>
    <col min="3837" max="3838" width="15.85546875" style="1" customWidth="1"/>
    <col min="3839" max="3839" width="7.7109375" style="1" customWidth="1"/>
    <col min="3840" max="3840" width="15.85546875" style="1" customWidth="1"/>
    <col min="3841" max="3841" width="17.7109375" style="1" customWidth="1"/>
    <col min="3842" max="4086" width="11.42578125" style="1"/>
    <col min="4087" max="4087" width="0.85546875" style="1" customWidth="1"/>
    <col min="4088" max="4088" width="5.42578125" style="1" customWidth="1"/>
    <col min="4089" max="4089" width="40.28515625" style="1" customWidth="1"/>
    <col min="4090" max="4090" width="15.28515625" style="1" customWidth="1"/>
    <col min="4091" max="4091" width="17.28515625" style="1" customWidth="1"/>
    <col min="4092" max="4092" width="8.140625" style="1" customWidth="1"/>
    <col min="4093" max="4094" width="15.85546875" style="1" customWidth="1"/>
    <col min="4095" max="4095" width="7.7109375" style="1" customWidth="1"/>
    <col min="4096" max="4096" width="15.85546875" style="1" customWidth="1"/>
    <col min="4097" max="4097" width="17.7109375" style="1" customWidth="1"/>
    <col min="4098" max="4342" width="11.42578125" style="1"/>
    <col min="4343" max="4343" width="0.85546875" style="1" customWidth="1"/>
    <col min="4344" max="4344" width="5.42578125" style="1" customWidth="1"/>
    <col min="4345" max="4345" width="40.28515625" style="1" customWidth="1"/>
    <col min="4346" max="4346" width="15.28515625" style="1" customWidth="1"/>
    <col min="4347" max="4347" width="17.28515625" style="1" customWidth="1"/>
    <col min="4348" max="4348" width="8.140625" style="1" customWidth="1"/>
    <col min="4349" max="4350" width="15.85546875" style="1" customWidth="1"/>
    <col min="4351" max="4351" width="7.7109375" style="1" customWidth="1"/>
    <col min="4352" max="4352" width="15.85546875" style="1" customWidth="1"/>
    <col min="4353" max="4353" width="17.7109375" style="1" customWidth="1"/>
    <col min="4354" max="4598" width="11.42578125" style="1"/>
    <col min="4599" max="4599" width="0.85546875" style="1" customWidth="1"/>
    <col min="4600" max="4600" width="5.42578125" style="1" customWidth="1"/>
    <col min="4601" max="4601" width="40.28515625" style="1" customWidth="1"/>
    <col min="4602" max="4602" width="15.28515625" style="1" customWidth="1"/>
    <col min="4603" max="4603" width="17.28515625" style="1" customWidth="1"/>
    <col min="4604" max="4604" width="8.140625" style="1" customWidth="1"/>
    <col min="4605" max="4606" width="15.85546875" style="1" customWidth="1"/>
    <col min="4607" max="4607" width="7.7109375" style="1" customWidth="1"/>
    <col min="4608" max="4608" width="15.85546875" style="1" customWidth="1"/>
    <col min="4609" max="4609" width="17.7109375" style="1" customWidth="1"/>
    <col min="4610" max="4854" width="11.42578125" style="1"/>
    <col min="4855" max="4855" width="0.85546875" style="1" customWidth="1"/>
    <col min="4856" max="4856" width="5.42578125" style="1" customWidth="1"/>
    <col min="4857" max="4857" width="40.28515625" style="1" customWidth="1"/>
    <col min="4858" max="4858" width="15.28515625" style="1" customWidth="1"/>
    <col min="4859" max="4859" width="17.28515625" style="1" customWidth="1"/>
    <col min="4860" max="4860" width="8.140625" style="1" customWidth="1"/>
    <col min="4861" max="4862" width="15.85546875" style="1" customWidth="1"/>
    <col min="4863" max="4863" width="7.7109375" style="1" customWidth="1"/>
    <col min="4864" max="4864" width="15.85546875" style="1" customWidth="1"/>
    <col min="4865" max="4865" width="17.7109375" style="1" customWidth="1"/>
    <col min="4866" max="5110" width="11.42578125" style="1"/>
    <col min="5111" max="5111" width="0.85546875" style="1" customWidth="1"/>
    <col min="5112" max="5112" width="5.42578125" style="1" customWidth="1"/>
    <col min="5113" max="5113" width="40.28515625" style="1" customWidth="1"/>
    <col min="5114" max="5114" width="15.28515625" style="1" customWidth="1"/>
    <col min="5115" max="5115" width="17.28515625" style="1" customWidth="1"/>
    <col min="5116" max="5116" width="8.140625" style="1" customWidth="1"/>
    <col min="5117" max="5118" width="15.85546875" style="1" customWidth="1"/>
    <col min="5119" max="5119" width="7.7109375" style="1" customWidth="1"/>
    <col min="5120" max="5120" width="15.85546875" style="1" customWidth="1"/>
    <col min="5121" max="5121" width="17.7109375" style="1" customWidth="1"/>
    <col min="5122" max="5366" width="11.42578125" style="1"/>
    <col min="5367" max="5367" width="0.85546875" style="1" customWidth="1"/>
    <col min="5368" max="5368" width="5.42578125" style="1" customWidth="1"/>
    <col min="5369" max="5369" width="40.28515625" style="1" customWidth="1"/>
    <col min="5370" max="5370" width="15.28515625" style="1" customWidth="1"/>
    <col min="5371" max="5371" width="17.28515625" style="1" customWidth="1"/>
    <col min="5372" max="5372" width="8.140625" style="1" customWidth="1"/>
    <col min="5373" max="5374" width="15.85546875" style="1" customWidth="1"/>
    <col min="5375" max="5375" width="7.7109375" style="1" customWidth="1"/>
    <col min="5376" max="5376" width="15.85546875" style="1" customWidth="1"/>
    <col min="5377" max="5377" width="17.7109375" style="1" customWidth="1"/>
    <col min="5378" max="5622" width="11.42578125" style="1"/>
    <col min="5623" max="5623" width="0.85546875" style="1" customWidth="1"/>
    <col min="5624" max="5624" width="5.42578125" style="1" customWidth="1"/>
    <col min="5625" max="5625" width="40.28515625" style="1" customWidth="1"/>
    <col min="5626" max="5626" width="15.28515625" style="1" customWidth="1"/>
    <col min="5627" max="5627" width="17.28515625" style="1" customWidth="1"/>
    <col min="5628" max="5628" width="8.140625" style="1" customWidth="1"/>
    <col min="5629" max="5630" width="15.85546875" style="1" customWidth="1"/>
    <col min="5631" max="5631" width="7.7109375" style="1" customWidth="1"/>
    <col min="5632" max="5632" width="15.85546875" style="1" customWidth="1"/>
    <col min="5633" max="5633" width="17.7109375" style="1" customWidth="1"/>
    <col min="5634" max="5878" width="11.42578125" style="1"/>
    <col min="5879" max="5879" width="0.85546875" style="1" customWidth="1"/>
    <col min="5880" max="5880" width="5.42578125" style="1" customWidth="1"/>
    <col min="5881" max="5881" width="40.28515625" style="1" customWidth="1"/>
    <col min="5882" max="5882" width="15.28515625" style="1" customWidth="1"/>
    <col min="5883" max="5883" width="17.28515625" style="1" customWidth="1"/>
    <col min="5884" max="5884" width="8.140625" style="1" customWidth="1"/>
    <col min="5885" max="5886" width="15.85546875" style="1" customWidth="1"/>
    <col min="5887" max="5887" width="7.7109375" style="1" customWidth="1"/>
    <col min="5888" max="5888" width="15.85546875" style="1" customWidth="1"/>
    <col min="5889" max="5889" width="17.7109375" style="1" customWidth="1"/>
    <col min="5890" max="6134" width="11.42578125" style="1"/>
    <col min="6135" max="6135" width="0.85546875" style="1" customWidth="1"/>
    <col min="6136" max="6136" width="5.42578125" style="1" customWidth="1"/>
    <col min="6137" max="6137" width="40.28515625" style="1" customWidth="1"/>
    <col min="6138" max="6138" width="15.28515625" style="1" customWidth="1"/>
    <col min="6139" max="6139" width="17.28515625" style="1" customWidth="1"/>
    <col min="6140" max="6140" width="8.140625" style="1" customWidth="1"/>
    <col min="6141" max="6142" width="15.85546875" style="1" customWidth="1"/>
    <col min="6143" max="6143" width="7.7109375" style="1" customWidth="1"/>
    <col min="6144" max="6144" width="15.85546875" style="1" customWidth="1"/>
    <col min="6145" max="6145" width="17.7109375" style="1" customWidth="1"/>
    <col min="6146" max="6390" width="11.42578125" style="1"/>
    <col min="6391" max="6391" width="0.85546875" style="1" customWidth="1"/>
    <col min="6392" max="6392" width="5.42578125" style="1" customWidth="1"/>
    <col min="6393" max="6393" width="40.28515625" style="1" customWidth="1"/>
    <col min="6394" max="6394" width="15.28515625" style="1" customWidth="1"/>
    <col min="6395" max="6395" width="17.28515625" style="1" customWidth="1"/>
    <col min="6396" max="6396" width="8.140625" style="1" customWidth="1"/>
    <col min="6397" max="6398" width="15.85546875" style="1" customWidth="1"/>
    <col min="6399" max="6399" width="7.7109375" style="1" customWidth="1"/>
    <col min="6400" max="6400" width="15.85546875" style="1" customWidth="1"/>
    <col min="6401" max="6401" width="17.7109375" style="1" customWidth="1"/>
    <col min="6402" max="6646" width="11.42578125" style="1"/>
    <col min="6647" max="6647" width="0.85546875" style="1" customWidth="1"/>
    <col min="6648" max="6648" width="5.42578125" style="1" customWidth="1"/>
    <col min="6649" max="6649" width="40.28515625" style="1" customWidth="1"/>
    <col min="6650" max="6650" width="15.28515625" style="1" customWidth="1"/>
    <col min="6651" max="6651" width="17.28515625" style="1" customWidth="1"/>
    <col min="6652" max="6652" width="8.140625" style="1" customWidth="1"/>
    <col min="6653" max="6654" width="15.85546875" style="1" customWidth="1"/>
    <col min="6655" max="6655" width="7.7109375" style="1" customWidth="1"/>
    <col min="6656" max="6656" width="15.85546875" style="1" customWidth="1"/>
    <col min="6657" max="6657" width="17.7109375" style="1" customWidth="1"/>
    <col min="6658" max="6902" width="11.42578125" style="1"/>
    <col min="6903" max="6903" width="0.85546875" style="1" customWidth="1"/>
    <col min="6904" max="6904" width="5.42578125" style="1" customWidth="1"/>
    <col min="6905" max="6905" width="40.28515625" style="1" customWidth="1"/>
    <col min="6906" max="6906" width="15.28515625" style="1" customWidth="1"/>
    <col min="6907" max="6907" width="17.28515625" style="1" customWidth="1"/>
    <col min="6908" max="6908" width="8.140625" style="1" customWidth="1"/>
    <col min="6909" max="6910" width="15.85546875" style="1" customWidth="1"/>
    <col min="6911" max="6911" width="7.7109375" style="1" customWidth="1"/>
    <col min="6912" max="6912" width="15.85546875" style="1" customWidth="1"/>
    <col min="6913" max="6913" width="17.7109375" style="1" customWidth="1"/>
    <col min="6914" max="7158" width="11.42578125" style="1"/>
    <col min="7159" max="7159" width="0.85546875" style="1" customWidth="1"/>
    <col min="7160" max="7160" width="5.42578125" style="1" customWidth="1"/>
    <col min="7161" max="7161" width="40.28515625" style="1" customWidth="1"/>
    <col min="7162" max="7162" width="15.28515625" style="1" customWidth="1"/>
    <col min="7163" max="7163" width="17.28515625" style="1" customWidth="1"/>
    <col min="7164" max="7164" width="8.140625" style="1" customWidth="1"/>
    <col min="7165" max="7166" width="15.85546875" style="1" customWidth="1"/>
    <col min="7167" max="7167" width="7.7109375" style="1" customWidth="1"/>
    <col min="7168" max="7168" width="15.85546875" style="1" customWidth="1"/>
    <col min="7169" max="7169" width="17.7109375" style="1" customWidth="1"/>
    <col min="7170" max="7414" width="11.42578125" style="1"/>
    <col min="7415" max="7415" width="0.85546875" style="1" customWidth="1"/>
    <col min="7416" max="7416" width="5.42578125" style="1" customWidth="1"/>
    <col min="7417" max="7417" width="40.28515625" style="1" customWidth="1"/>
    <col min="7418" max="7418" width="15.28515625" style="1" customWidth="1"/>
    <col min="7419" max="7419" width="17.28515625" style="1" customWidth="1"/>
    <col min="7420" max="7420" width="8.140625" style="1" customWidth="1"/>
    <col min="7421" max="7422" width="15.85546875" style="1" customWidth="1"/>
    <col min="7423" max="7423" width="7.7109375" style="1" customWidth="1"/>
    <col min="7424" max="7424" width="15.85546875" style="1" customWidth="1"/>
    <col min="7425" max="7425" width="17.7109375" style="1" customWidth="1"/>
    <col min="7426" max="7670" width="11.42578125" style="1"/>
    <col min="7671" max="7671" width="0.85546875" style="1" customWidth="1"/>
    <col min="7672" max="7672" width="5.42578125" style="1" customWidth="1"/>
    <col min="7673" max="7673" width="40.28515625" style="1" customWidth="1"/>
    <col min="7674" max="7674" width="15.28515625" style="1" customWidth="1"/>
    <col min="7675" max="7675" width="17.28515625" style="1" customWidth="1"/>
    <col min="7676" max="7676" width="8.140625" style="1" customWidth="1"/>
    <col min="7677" max="7678" width="15.85546875" style="1" customWidth="1"/>
    <col min="7679" max="7679" width="7.7109375" style="1" customWidth="1"/>
    <col min="7680" max="7680" width="15.85546875" style="1" customWidth="1"/>
    <col min="7681" max="7681" width="17.7109375" style="1" customWidth="1"/>
    <col min="7682" max="7926" width="11.42578125" style="1"/>
    <col min="7927" max="7927" width="0.85546875" style="1" customWidth="1"/>
    <col min="7928" max="7928" width="5.42578125" style="1" customWidth="1"/>
    <col min="7929" max="7929" width="40.28515625" style="1" customWidth="1"/>
    <col min="7930" max="7930" width="15.28515625" style="1" customWidth="1"/>
    <col min="7931" max="7931" width="17.28515625" style="1" customWidth="1"/>
    <col min="7932" max="7932" width="8.140625" style="1" customWidth="1"/>
    <col min="7933" max="7934" width="15.85546875" style="1" customWidth="1"/>
    <col min="7935" max="7935" width="7.7109375" style="1" customWidth="1"/>
    <col min="7936" max="7936" width="15.85546875" style="1" customWidth="1"/>
    <col min="7937" max="7937" width="17.7109375" style="1" customWidth="1"/>
    <col min="7938" max="8182" width="11.42578125" style="1"/>
    <col min="8183" max="8183" width="0.85546875" style="1" customWidth="1"/>
    <col min="8184" max="8184" width="5.42578125" style="1" customWidth="1"/>
    <col min="8185" max="8185" width="40.28515625" style="1" customWidth="1"/>
    <col min="8186" max="8186" width="15.28515625" style="1" customWidth="1"/>
    <col min="8187" max="8187" width="17.28515625" style="1" customWidth="1"/>
    <col min="8188" max="8188" width="8.140625" style="1" customWidth="1"/>
    <col min="8189" max="8190" width="15.85546875" style="1" customWidth="1"/>
    <col min="8191" max="8191" width="7.7109375" style="1" customWidth="1"/>
    <col min="8192" max="8192" width="15.85546875" style="1" customWidth="1"/>
    <col min="8193" max="8193" width="17.7109375" style="1" customWidth="1"/>
    <col min="8194" max="8438" width="11.42578125" style="1"/>
    <col min="8439" max="8439" width="0.85546875" style="1" customWidth="1"/>
    <col min="8440" max="8440" width="5.42578125" style="1" customWidth="1"/>
    <col min="8441" max="8441" width="40.28515625" style="1" customWidth="1"/>
    <col min="8442" max="8442" width="15.28515625" style="1" customWidth="1"/>
    <col min="8443" max="8443" width="17.28515625" style="1" customWidth="1"/>
    <col min="8444" max="8444" width="8.140625" style="1" customWidth="1"/>
    <col min="8445" max="8446" width="15.85546875" style="1" customWidth="1"/>
    <col min="8447" max="8447" width="7.7109375" style="1" customWidth="1"/>
    <col min="8448" max="8448" width="15.85546875" style="1" customWidth="1"/>
    <col min="8449" max="8449" width="17.7109375" style="1" customWidth="1"/>
    <col min="8450" max="8694" width="11.42578125" style="1"/>
    <col min="8695" max="8695" width="0.85546875" style="1" customWidth="1"/>
    <col min="8696" max="8696" width="5.42578125" style="1" customWidth="1"/>
    <col min="8697" max="8697" width="40.28515625" style="1" customWidth="1"/>
    <col min="8698" max="8698" width="15.28515625" style="1" customWidth="1"/>
    <col min="8699" max="8699" width="17.28515625" style="1" customWidth="1"/>
    <col min="8700" max="8700" width="8.140625" style="1" customWidth="1"/>
    <col min="8701" max="8702" width="15.85546875" style="1" customWidth="1"/>
    <col min="8703" max="8703" width="7.7109375" style="1" customWidth="1"/>
    <col min="8704" max="8704" width="15.85546875" style="1" customWidth="1"/>
    <col min="8705" max="8705" width="17.7109375" style="1" customWidth="1"/>
    <col min="8706" max="8950" width="11.42578125" style="1"/>
    <col min="8951" max="8951" width="0.85546875" style="1" customWidth="1"/>
    <col min="8952" max="8952" width="5.42578125" style="1" customWidth="1"/>
    <col min="8953" max="8953" width="40.28515625" style="1" customWidth="1"/>
    <col min="8954" max="8954" width="15.28515625" style="1" customWidth="1"/>
    <col min="8955" max="8955" width="17.28515625" style="1" customWidth="1"/>
    <col min="8956" max="8956" width="8.140625" style="1" customWidth="1"/>
    <col min="8957" max="8958" width="15.85546875" style="1" customWidth="1"/>
    <col min="8959" max="8959" width="7.7109375" style="1" customWidth="1"/>
    <col min="8960" max="8960" width="15.85546875" style="1" customWidth="1"/>
    <col min="8961" max="8961" width="17.7109375" style="1" customWidth="1"/>
    <col min="8962" max="9206" width="11.42578125" style="1"/>
    <col min="9207" max="9207" width="0.85546875" style="1" customWidth="1"/>
    <col min="9208" max="9208" width="5.42578125" style="1" customWidth="1"/>
    <col min="9209" max="9209" width="40.28515625" style="1" customWidth="1"/>
    <col min="9210" max="9210" width="15.28515625" style="1" customWidth="1"/>
    <col min="9211" max="9211" width="17.28515625" style="1" customWidth="1"/>
    <col min="9212" max="9212" width="8.140625" style="1" customWidth="1"/>
    <col min="9213" max="9214" width="15.85546875" style="1" customWidth="1"/>
    <col min="9215" max="9215" width="7.7109375" style="1" customWidth="1"/>
    <col min="9216" max="9216" width="15.85546875" style="1" customWidth="1"/>
    <col min="9217" max="9217" width="17.7109375" style="1" customWidth="1"/>
    <col min="9218" max="9462" width="11.42578125" style="1"/>
    <col min="9463" max="9463" width="0.85546875" style="1" customWidth="1"/>
    <col min="9464" max="9464" width="5.42578125" style="1" customWidth="1"/>
    <col min="9465" max="9465" width="40.28515625" style="1" customWidth="1"/>
    <col min="9466" max="9466" width="15.28515625" style="1" customWidth="1"/>
    <col min="9467" max="9467" width="17.28515625" style="1" customWidth="1"/>
    <col min="9468" max="9468" width="8.140625" style="1" customWidth="1"/>
    <col min="9469" max="9470" width="15.85546875" style="1" customWidth="1"/>
    <col min="9471" max="9471" width="7.7109375" style="1" customWidth="1"/>
    <col min="9472" max="9472" width="15.85546875" style="1" customWidth="1"/>
    <col min="9473" max="9473" width="17.7109375" style="1" customWidth="1"/>
    <col min="9474" max="9718" width="11.42578125" style="1"/>
    <col min="9719" max="9719" width="0.85546875" style="1" customWidth="1"/>
    <col min="9720" max="9720" width="5.42578125" style="1" customWidth="1"/>
    <col min="9721" max="9721" width="40.28515625" style="1" customWidth="1"/>
    <col min="9722" max="9722" width="15.28515625" style="1" customWidth="1"/>
    <col min="9723" max="9723" width="17.28515625" style="1" customWidth="1"/>
    <col min="9724" max="9724" width="8.140625" style="1" customWidth="1"/>
    <col min="9725" max="9726" width="15.85546875" style="1" customWidth="1"/>
    <col min="9727" max="9727" width="7.7109375" style="1" customWidth="1"/>
    <col min="9728" max="9728" width="15.85546875" style="1" customWidth="1"/>
    <col min="9729" max="9729" width="17.7109375" style="1" customWidth="1"/>
    <col min="9730" max="9974" width="11.42578125" style="1"/>
    <col min="9975" max="9975" width="0.85546875" style="1" customWidth="1"/>
    <col min="9976" max="9976" width="5.42578125" style="1" customWidth="1"/>
    <col min="9977" max="9977" width="40.28515625" style="1" customWidth="1"/>
    <col min="9978" max="9978" width="15.28515625" style="1" customWidth="1"/>
    <col min="9979" max="9979" width="17.28515625" style="1" customWidth="1"/>
    <col min="9980" max="9980" width="8.140625" style="1" customWidth="1"/>
    <col min="9981" max="9982" width="15.85546875" style="1" customWidth="1"/>
    <col min="9983" max="9983" width="7.7109375" style="1" customWidth="1"/>
    <col min="9984" max="9984" width="15.85546875" style="1" customWidth="1"/>
    <col min="9985" max="9985" width="17.7109375" style="1" customWidth="1"/>
    <col min="9986" max="10230" width="11.42578125" style="1"/>
    <col min="10231" max="10231" width="0.85546875" style="1" customWidth="1"/>
    <col min="10232" max="10232" width="5.42578125" style="1" customWidth="1"/>
    <col min="10233" max="10233" width="40.28515625" style="1" customWidth="1"/>
    <col min="10234" max="10234" width="15.28515625" style="1" customWidth="1"/>
    <col min="10235" max="10235" width="17.28515625" style="1" customWidth="1"/>
    <col min="10236" max="10236" width="8.140625" style="1" customWidth="1"/>
    <col min="10237" max="10238" width="15.85546875" style="1" customWidth="1"/>
    <col min="10239" max="10239" width="7.7109375" style="1" customWidth="1"/>
    <col min="10240" max="10240" width="15.85546875" style="1" customWidth="1"/>
    <col min="10241" max="10241" width="17.7109375" style="1" customWidth="1"/>
    <col min="10242" max="10486" width="11.42578125" style="1"/>
    <col min="10487" max="10487" width="0.85546875" style="1" customWidth="1"/>
    <col min="10488" max="10488" width="5.42578125" style="1" customWidth="1"/>
    <col min="10489" max="10489" width="40.28515625" style="1" customWidth="1"/>
    <col min="10490" max="10490" width="15.28515625" style="1" customWidth="1"/>
    <col min="10491" max="10491" width="17.28515625" style="1" customWidth="1"/>
    <col min="10492" max="10492" width="8.140625" style="1" customWidth="1"/>
    <col min="10493" max="10494" width="15.85546875" style="1" customWidth="1"/>
    <col min="10495" max="10495" width="7.7109375" style="1" customWidth="1"/>
    <col min="10496" max="10496" width="15.85546875" style="1" customWidth="1"/>
    <col min="10497" max="10497" width="17.7109375" style="1" customWidth="1"/>
    <col min="10498" max="10742" width="11.42578125" style="1"/>
    <col min="10743" max="10743" width="0.85546875" style="1" customWidth="1"/>
    <col min="10744" max="10744" width="5.42578125" style="1" customWidth="1"/>
    <col min="10745" max="10745" width="40.28515625" style="1" customWidth="1"/>
    <col min="10746" max="10746" width="15.28515625" style="1" customWidth="1"/>
    <col min="10747" max="10747" width="17.28515625" style="1" customWidth="1"/>
    <col min="10748" max="10748" width="8.140625" style="1" customWidth="1"/>
    <col min="10749" max="10750" width="15.85546875" style="1" customWidth="1"/>
    <col min="10751" max="10751" width="7.7109375" style="1" customWidth="1"/>
    <col min="10752" max="10752" width="15.85546875" style="1" customWidth="1"/>
    <col min="10753" max="10753" width="17.7109375" style="1" customWidth="1"/>
    <col min="10754" max="10998" width="11.42578125" style="1"/>
    <col min="10999" max="10999" width="0.85546875" style="1" customWidth="1"/>
    <col min="11000" max="11000" width="5.42578125" style="1" customWidth="1"/>
    <col min="11001" max="11001" width="40.28515625" style="1" customWidth="1"/>
    <col min="11002" max="11002" width="15.28515625" style="1" customWidth="1"/>
    <col min="11003" max="11003" width="17.28515625" style="1" customWidth="1"/>
    <col min="11004" max="11004" width="8.140625" style="1" customWidth="1"/>
    <col min="11005" max="11006" width="15.85546875" style="1" customWidth="1"/>
    <col min="11007" max="11007" width="7.7109375" style="1" customWidth="1"/>
    <col min="11008" max="11008" width="15.85546875" style="1" customWidth="1"/>
    <col min="11009" max="11009" width="17.7109375" style="1" customWidth="1"/>
    <col min="11010" max="11254" width="11.42578125" style="1"/>
    <col min="11255" max="11255" width="0.85546875" style="1" customWidth="1"/>
    <col min="11256" max="11256" width="5.42578125" style="1" customWidth="1"/>
    <col min="11257" max="11257" width="40.28515625" style="1" customWidth="1"/>
    <col min="11258" max="11258" width="15.28515625" style="1" customWidth="1"/>
    <col min="11259" max="11259" width="17.28515625" style="1" customWidth="1"/>
    <col min="11260" max="11260" width="8.140625" style="1" customWidth="1"/>
    <col min="11261" max="11262" width="15.85546875" style="1" customWidth="1"/>
    <col min="11263" max="11263" width="7.7109375" style="1" customWidth="1"/>
    <col min="11264" max="11264" width="15.85546875" style="1" customWidth="1"/>
    <col min="11265" max="11265" width="17.7109375" style="1" customWidth="1"/>
    <col min="11266" max="11510" width="11.42578125" style="1"/>
    <col min="11511" max="11511" width="0.85546875" style="1" customWidth="1"/>
    <col min="11512" max="11512" width="5.42578125" style="1" customWidth="1"/>
    <col min="11513" max="11513" width="40.28515625" style="1" customWidth="1"/>
    <col min="11514" max="11514" width="15.28515625" style="1" customWidth="1"/>
    <col min="11515" max="11515" width="17.28515625" style="1" customWidth="1"/>
    <col min="11516" max="11516" width="8.140625" style="1" customWidth="1"/>
    <col min="11517" max="11518" width="15.85546875" style="1" customWidth="1"/>
    <col min="11519" max="11519" width="7.7109375" style="1" customWidth="1"/>
    <col min="11520" max="11520" width="15.85546875" style="1" customWidth="1"/>
    <col min="11521" max="11521" width="17.7109375" style="1" customWidth="1"/>
    <col min="11522" max="11766" width="11.42578125" style="1"/>
    <col min="11767" max="11767" width="0.85546875" style="1" customWidth="1"/>
    <col min="11768" max="11768" width="5.42578125" style="1" customWidth="1"/>
    <col min="11769" max="11769" width="40.28515625" style="1" customWidth="1"/>
    <col min="11770" max="11770" width="15.28515625" style="1" customWidth="1"/>
    <col min="11771" max="11771" width="17.28515625" style="1" customWidth="1"/>
    <col min="11772" max="11772" width="8.140625" style="1" customWidth="1"/>
    <col min="11773" max="11774" width="15.85546875" style="1" customWidth="1"/>
    <col min="11775" max="11775" width="7.7109375" style="1" customWidth="1"/>
    <col min="11776" max="11776" width="15.85546875" style="1" customWidth="1"/>
    <col min="11777" max="11777" width="17.7109375" style="1" customWidth="1"/>
    <col min="11778" max="12022" width="11.42578125" style="1"/>
    <col min="12023" max="12023" width="0.85546875" style="1" customWidth="1"/>
    <col min="12024" max="12024" width="5.42578125" style="1" customWidth="1"/>
    <col min="12025" max="12025" width="40.28515625" style="1" customWidth="1"/>
    <col min="12026" max="12026" width="15.28515625" style="1" customWidth="1"/>
    <col min="12027" max="12027" width="17.28515625" style="1" customWidth="1"/>
    <col min="12028" max="12028" width="8.140625" style="1" customWidth="1"/>
    <col min="12029" max="12030" width="15.85546875" style="1" customWidth="1"/>
    <col min="12031" max="12031" width="7.7109375" style="1" customWidth="1"/>
    <col min="12032" max="12032" width="15.85546875" style="1" customWidth="1"/>
    <col min="12033" max="12033" width="17.7109375" style="1" customWidth="1"/>
    <col min="12034" max="12278" width="11.42578125" style="1"/>
    <col min="12279" max="12279" width="0.85546875" style="1" customWidth="1"/>
    <col min="12280" max="12280" width="5.42578125" style="1" customWidth="1"/>
    <col min="12281" max="12281" width="40.28515625" style="1" customWidth="1"/>
    <col min="12282" max="12282" width="15.28515625" style="1" customWidth="1"/>
    <col min="12283" max="12283" width="17.28515625" style="1" customWidth="1"/>
    <col min="12284" max="12284" width="8.140625" style="1" customWidth="1"/>
    <col min="12285" max="12286" width="15.85546875" style="1" customWidth="1"/>
    <col min="12287" max="12287" width="7.7109375" style="1" customWidth="1"/>
    <col min="12288" max="12288" width="15.85546875" style="1" customWidth="1"/>
    <col min="12289" max="12289" width="17.7109375" style="1" customWidth="1"/>
    <col min="12290" max="12534" width="11.42578125" style="1"/>
    <col min="12535" max="12535" width="0.85546875" style="1" customWidth="1"/>
    <col min="12536" max="12536" width="5.42578125" style="1" customWidth="1"/>
    <col min="12537" max="12537" width="40.28515625" style="1" customWidth="1"/>
    <col min="12538" max="12538" width="15.28515625" style="1" customWidth="1"/>
    <col min="12539" max="12539" width="17.28515625" style="1" customWidth="1"/>
    <col min="12540" max="12540" width="8.140625" style="1" customWidth="1"/>
    <col min="12541" max="12542" width="15.85546875" style="1" customWidth="1"/>
    <col min="12543" max="12543" width="7.7109375" style="1" customWidth="1"/>
    <col min="12544" max="12544" width="15.85546875" style="1" customWidth="1"/>
    <col min="12545" max="12545" width="17.7109375" style="1" customWidth="1"/>
    <col min="12546" max="12790" width="11.42578125" style="1"/>
    <col min="12791" max="12791" width="0.85546875" style="1" customWidth="1"/>
    <col min="12792" max="12792" width="5.42578125" style="1" customWidth="1"/>
    <col min="12793" max="12793" width="40.28515625" style="1" customWidth="1"/>
    <col min="12794" max="12794" width="15.28515625" style="1" customWidth="1"/>
    <col min="12795" max="12795" width="17.28515625" style="1" customWidth="1"/>
    <col min="12796" max="12796" width="8.140625" style="1" customWidth="1"/>
    <col min="12797" max="12798" width="15.85546875" style="1" customWidth="1"/>
    <col min="12799" max="12799" width="7.7109375" style="1" customWidth="1"/>
    <col min="12800" max="12800" width="15.85546875" style="1" customWidth="1"/>
    <col min="12801" max="12801" width="17.7109375" style="1" customWidth="1"/>
    <col min="12802" max="13046" width="11.42578125" style="1"/>
    <col min="13047" max="13047" width="0.85546875" style="1" customWidth="1"/>
    <col min="13048" max="13048" width="5.42578125" style="1" customWidth="1"/>
    <col min="13049" max="13049" width="40.28515625" style="1" customWidth="1"/>
    <col min="13050" max="13050" width="15.28515625" style="1" customWidth="1"/>
    <col min="13051" max="13051" width="17.28515625" style="1" customWidth="1"/>
    <col min="13052" max="13052" width="8.140625" style="1" customWidth="1"/>
    <col min="13053" max="13054" width="15.85546875" style="1" customWidth="1"/>
    <col min="13055" max="13055" width="7.7109375" style="1" customWidth="1"/>
    <col min="13056" max="13056" width="15.85546875" style="1" customWidth="1"/>
    <col min="13057" max="13057" width="17.7109375" style="1" customWidth="1"/>
    <col min="13058" max="13302" width="11.42578125" style="1"/>
    <col min="13303" max="13303" width="0.85546875" style="1" customWidth="1"/>
    <col min="13304" max="13304" width="5.42578125" style="1" customWidth="1"/>
    <col min="13305" max="13305" width="40.28515625" style="1" customWidth="1"/>
    <col min="13306" max="13306" width="15.28515625" style="1" customWidth="1"/>
    <col min="13307" max="13307" width="17.28515625" style="1" customWidth="1"/>
    <col min="13308" max="13308" width="8.140625" style="1" customWidth="1"/>
    <col min="13309" max="13310" width="15.85546875" style="1" customWidth="1"/>
    <col min="13311" max="13311" width="7.7109375" style="1" customWidth="1"/>
    <col min="13312" max="13312" width="15.85546875" style="1" customWidth="1"/>
    <col min="13313" max="13313" width="17.7109375" style="1" customWidth="1"/>
    <col min="13314" max="13558" width="11.42578125" style="1"/>
    <col min="13559" max="13559" width="0.85546875" style="1" customWidth="1"/>
    <col min="13560" max="13560" width="5.42578125" style="1" customWidth="1"/>
    <col min="13561" max="13561" width="40.28515625" style="1" customWidth="1"/>
    <col min="13562" max="13562" width="15.28515625" style="1" customWidth="1"/>
    <col min="13563" max="13563" width="17.28515625" style="1" customWidth="1"/>
    <col min="13564" max="13564" width="8.140625" style="1" customWidth="1"/>
    <col min="13565" max="13566" width="15.85546875" style="1" customWidth="1"/>
    <col min="13567" max="13567" width="7.7109375" style="1" customWidth="1"/>
    <col min="13568" max="13568" width="15.85546875" style="1" customWidth="1"/>
    <col min="13569" max="13569" width="17.7109375" style="1" customWidth="1"/>
    <col min="13570" max="13814" width="11.42578125" style="1"/>
    <col min="13815" max="13815" width="0.85546875" style="1" customWidth="1"/>
    <col min="13816" max="13816" width="5.42578125" style="1" customWidth="1"/>
    <col min="13817" max="13817" width="40.28515625" style="1" customWidth="1"/>
    <col min="13818" max="13818" width="15.28515625" style="1" customWidth="1"/>
    <col min="13819" max="13819" width="17.28515625" style="1" customWidth="1"/>
    <col min="13820" max="13820" width="8.140625" style="1" customWidth="1"/>
    <col min="13821" max="13822" width="15.85546875" style="1" customWidth="1"/>
    <col min="13823" max="13823" width="7.7109375" style="1" customWidth="1"/>
    <col min="13824" max="13824" width="15.85546875" style="1" customWidth="1"/>
    <col min="13825" max="13825" width="17.7109375" style="1" customWidth="1"/>
    <col min="13826" max="14070" width="11.42578125" style="1"/>
    <col min="14071" max="14071" width="0.85546875" style="1" customWidth="1"/>
    <col min="14072" max="14072" width="5.42578125" style="1" customWidth="1"/>
    <col min="14073" max="14073" width="40.28515625" style="1" customWidth="1"/>
    <col min="14074" max="14074" width="15.28515625" style="1" customWidth="1"/>
    <col min="14075" max="14075" width="17.28515625" style="1" customWidth="1"/>
    <col min="14076" max="14076" width="8.140625" style="1" customWidth="1"/>
    <col min="14077" max="14078" width="15.85546875" style="1" customWidth="1"/>
    <col min="14079" max="14079" width="7.7109375" style="1" customWidth="1"/>
    <col min="14080" max="14080" width="15.85546875" style="1" customWidth="1"/>
    <col min="14081" max="14081" width="17.7109375" style="1" customWidth="1"/>
    <col min="14082" max="14326" width="11.42578125" style="1"/>
    <col min="14327" max="14327" width="0.85546875" style="1" customWidth="1"/>
    <col min="14328" max="14328" width="5.42578125" style="1" customWidth="1"/>
    <col min="14329" max="14329" width="40.28515625" style="1" customWidth="1"/>
    <col min="14330" max="14330" width="15.28515625" style="1" customWidth="1"/>
    <col min="14331" max="14331" width="17.28515625" style="1" customWidth="1"/>
    <col min="14332" max="14332" width="8.140625" style="1" customWidth="1"/>
    <col min="14333" max="14334" width="15.85546875" style="1" customWidth="1"/>
    <col min="14335" max="14335" width="7.7109375" style="1" customWidth="1"/>
    <col min="14336" max="14336" width="15.85546875" style="1" customWidth="1"/>
    <col min="14337" max="14337" width="17.7109375" style="1" customWidth="1"/>
    <col min="14338" max="14582" width="11.42578125" style="1"/>
    <col min="14583" max="14583" width="0.85546875" style="1" customWidth="1"/>
    <col min="14584" max="14584" width="5.42578125" style="1" customWidth="1"/>
    <col min="14585" max="14585" width="40.28515625" style="1" customWidth="1"/>
    <col min="14586" max="14586" width="15.28515625" style="1" customWidth="1"/>
    <col min="14587" max="14587" width="17.28515625" style="1" customWidth="1"/>
    <col min="14588" max="14588" width="8.140625" style="1" customWidth="1"/>
    <col min="14589" max="14590" width="15.85546875" style="1" customWidth="1"/>
    <col min="14591" max="14591" width="7.7109375" style="1" customWidth="1"/>
    <col min="14592" max="14592" width="15.85546875" style="1" customWidth="1"/>
    <col min="14593" max="14593" width="17.7109375" style="1" customWidth="1"/>
    <col min="14594" max="14838" width="11.42578125" style="1"/>
    <col min="14839" max="14839" width="0.85546875" style="1" customWidth="1"/>
    <col min="14840" max="14840" width="5.42578125" style="1" customWidth="1"/>
    <col min="14841" max="14841" width="40.28515625" style="1" customWidth="1"/>
    <col min="14842" max="14842" width="15.28515625" style="1" customWidth="1"/>
    <col min="14843" max="14843" width="17.28515625" style="1" customWidth="1"/>
    <col min="14844" max="14844" width="8.140625" style="1" customWidth="1"/>
    <col min="14845" max="14846" width="15.85546875" style="1" customWidth="1"/>
    <col min="14847" max="14847" width="7.7109375" style="1" customWidth="1"/>
    <col min="14848" max="14848" width="15.85546875" style="1" customWidth="1"/>
    <col min="14849" max="14849" width="17.7109375" style="1" customWidth="1"/>
    <col min="14850" max="15094" width="11.42578125" style="1"/>
    <col min="15095" max="15095" width="0.85546875" style="1" customWidth="1"/>
    <col min="15096" max="15096" width="5.42578125" style="1" customWidth="1"/>
    <col min="15097" max="15097" width="40.28515625" style="1" customWidth="1"/>
    <col min="15098" max="15098" width="15.28515625" style="1" customWidth="1"/>
    <col min="15099" max="15099" width="17.28515625" style="1" customWidth="1"/>
    <col min="15100" max="15100" width="8.140625" style="1" customWidth="1"/>
    <col min="15101" max="15102" width="15.85546875" style="1" customWidth="1"/>
    <col min="15103" max="15103" width="7.7109375" style="1" customWidth="1"/>
    <col min="15104" max="15104" width="15.85546875" style="1" customWidth="1"/>
    <col min="15105" max="15105" width="17.7109375" style="1" customWidth="1"/>
    <col min="15106" max="15350" width="11.42578125" style="1"/>
    <col min="15351" max="15351" width="0.85546875" style="1" customWidth="1"/>
    <col min="15352" max="15352" width="5.42578125" style="1" customWidth="1"/>
    <col min="15353" max="15353" width="40.28515625" style="1" customWidth="1"/>
    <col min="15354" max="15354" width="15.28515625" style="1" customWidth="1"/>
    <col min="15355" max="15355" width="17.28515625" style="1" customWidth="1"/>
    <col min="15356" max="15356" width="8.140625" style="1" customWidth="1"/>
    <col min="15357" max="15358" width="15.85546875" style="1" customWidth="1"/>
    <col min="15359" max="15359" width="7.7109375" style="1" customWidth="1"/>
    <col min="15360" max="15360" width="15.85546875" style="1" customWidth="1"/>
    <col min="15361" max="15361" width="17.7109375" style="1" customWidth="1"/>
    <col min="15362" max="15606" width="11.42578125" style="1"/>
    <col min="15607" max="15607" width="0.85546875" style="1" customWidth="1"/>
    <col min="15608" max="15608" width="5.42578125" style="1" customWidth="1"/>
    <col min="15609" max="15609" width="40.28515625" style="1" customWidth="1"/>
    <col min="15610" max="15610" width="15.28515625" style="1" customWidth="1"/>
    <col min="15611" max="15611" width="17.28515625" style="1" customWidth="1"/>
    <col min="15612" max="15612" width="8.140625" style="1" customWidth="1"/>
    <col min="15613" max="15614" width="15.85546875" style="1" customWidth="1"/>
    <col min="15615" max="15615" width="7.7109375" style="1" customWidth="1"/>
    <col min="15616" max="15616" width="15.85546875" style="1" customWidth="1"/>
    <col min="15617" max="15617" width="17.7109375" style="1" customWidth="1"/>
    <col min="15618" max="15862" width="11.42578125" style="1"/>
    <col min="15863" max="15863" width="0.85546875" style="1" customWidth="1"/>
    <col min="15864" max="15864" width="5.42578125" style="1" customWidth="1"/>
    <col min="15865" max="15865" width="40.28515625" style="1" customWidth="1"/>
    <col min="15866" max="15866" width="15.28515625" style="1" customWidth="1"/>
    <col min="15867" max="15867" width="17.28515625" style="1" customWidth="1"/>
    <col min="15868" max="15868" width="8.140625" style="1" customWidth="1"/>
    <col min="15869" max="15870" width="15.85546875" style="1" customWidth="1"/>
    <col min="15871" max="15871" width="7.7109375" style="1" customWidth="1"/>
    <col min="15872" max="15872" width="15.85546875" style="1" customWidth="1"/>
    <col min="15873" max="15873" width="17.7109375" style="1" customWidth="1"/>
    <col min="15874" max="16118" width="11.42578125" style="1"/>
    <col min="16119" max="16119" width="0.85546875" style="1" customWidth="1"/>
    <col min="16120" max="16120" width="5.42578125" style="1" customWidth="1"/>
    <col min="16121" max="16121" width="40.28515625" style="1" customWidth="1"/>
    <col min="16122" max="16122" width="15.28515625" style="1" customWidth="1"/>
    <col min="16123" max="16123" width="17.28515625" style="1" customWidth="1"/>
    <col min="16124" max="16124" width="8.140625" style="1" customWidth="1"/>
    <col min="16125" max="16126" width="15.85546875" style="1" customWidth="1"/>
    <col min="16127" max="16127" width="7.7109375" style="1" customWidth="1"/>
    <col min="16128" max="16128" width="15.85546875" style="1" customWidth="1"/>
    <col min="16129" max="16129" width="17.7109375" style="1" customWidth="1"/>
    <col min="16130" max="16384" width="11.42578125" style="1"/>
  </cols>
  <sheetData>
    <row r="1" spans="1:19" ht="70.5" customHeight="1" x14ac:dyDescent="0.3">
      <c r="B1" s="92"/>
      <c r="C1" s="92"/>
      <c r="D1" s="92"/>
      <c r="E1" s="92"/>
      <c r="F1" s="92"/>
    </row>
    <row r="2" spans="1:19" ht="24" customHeight="1" x14ac:dyDescent="0.25">
      <c r="B2" s="504" t="s">
        <v>5</v>
      </c>
      <c r="C2" s="505"/>
      <c r="D2" s="505"/>
      <c r="E2" s="505"/>
      <c r="F2" s="505"/>
      <c r="G2" s="505"/>
      <c r="H2" s="505"/>
    </row>
    <row r="3" spans="1:19" ht="15.75" x14ac:dyDescent="0.25">
      <c r="A3" s="28"/>
      <c r="B3" s="73" t="s">
        <v>109</v>
      </c>
      <c r="C3" s="73"/>
      <c r="D3" s="73"/>
      <c r="E3" s="73"/>
      <c r="F3" s="73"/>
    </row>
    <row r="4" spans="1:19" s="3" customFormat="1" x14ac:dyDescent="0.25">
      <c r="A4" s="93"/>
      <c r="B4" s="506" t="s">
        <v>22</v>
      </c>
      <c r="C4" s="506"/>
      <c r="D4" s="506"/>
      <c r="E4" s="506"/>
      <c r="F4" s="74"/>
    </row>
    <row r="5" spans="1:19" x14ac:dyDescent="0.25">
      <c r="A5" s="28"/>
      <c r="B5" s="507" t="s">
        <v>191</v>
      </c>
      <c r="C5" s="508"/>
      <c r="D5" s="508"/>
      <c r="E5" s="508"/>
      <c r="F5" s="508"/>
      <c r="G5" s="508"/>
      <c r="H5" s="32"/>
      <c r="I5" s="6"/>
      <c r="J5" s="6"/>
      <c r="K5" s="6"/>
      <c r="L5" s="6"/>
      <c r="M5" s="6"/>
      <c r="N5" s="6"/>
      <c r="O5" s="6"/>
      <c r="P5" s="6"/>
      <c r="Q5" s="6"/>
      <c r="R5" s="6"/>
      <c r="S5" s="6"/>
    </row>
    <row r="6" spans="1:19" ht="6.75" customHeight="1" x14ac:dyDescent="0.25">
      <c r="A6" s="28"/>
      <c r="B6" s="8"/>
      <c r="C6" s="8"/>
      <c r="D6" s="8"/>
      <c r="E6" s="8"/>
      <c r="F6" s="76"/>
    </row>
    <row r="7" spans="1:19" s="10" customFormat="1" ht="16.149999999999999" customHeight="1" x14ac:dyDescent="0.2">
      <c r="A7" s="33"/>
      <c r="B7" s="544" t="s">
        <v>60</v>
      </c>
      <c r="C7" s="545"/>
      <c r="D7" s="519" t="s">
        <v>196</v>
      </c>
      <c r="E7" s="519"/>
      <c r="F7" s="199"/>
      <c r="G7" s="523" t="s">
        <v>197</v>
      </c>
      <c r="H7" s="523"/>
    </row>
    <row r="8" spans="1:19" s="9" customFormat="1" ht="17.25" customHeight="1" x14ac:dyDescent="0.15">
      <c r="A8" s="34"/>
      <c r="B8" s="546"/>
      <c r="C8" s="546"/>
      <c r="D8" s="520"/>
      <c r="E8" s="520"/>
      <c r="F8" s="199"/>
      <c r="G8" s="524"/>
      <c r="H8" s="524"/>
    </row>
    <row r="9" spans="1:19" s="10" customFormat="1" ht="18" customHeight="1" x14ac:dyDescent="0.2">
      <c r="A9" s="33"/>
      <c r="B9" s="533" t="s">
        <v>38</v>
      </c>
      <c r="C9" s="137" t="s">
        <v>82</v>
      </c>
      <c r="D9" s="533" t="s">
        <v>4</v>
      </c>
      <c r="E9" s="533"/>
      <c r="F9" s="194"/>
      <c r="G9" s="543" t="s">
        <v>3</v>
      </c>
      <c r="H9" s="543"/>
    </row>
    <row r="10" spans="1:19" s="18" customFormat="1" ht="15" customHeight="1" x14ac:dyDescent="0.2">
      <c r="A10" s="66"/>
      <c r="B10" s="510"/>
      <c r="C10" s="138"/>
      <c r="D10" s="135" t="s">
        <v>61</v>
      </c>
      <c r="E10" s="135" t="s">
        <v>39</v>
      </c>
      <c r="F10" s="134"/>
      <c r="G10" s="135" t="s">
        <v>55</v>
      </c>
      <c r="H10" s="135" t="s">
        <v>39</v>
      </c>
    </row>
    <row r="11" spans="1:19" s="18" customFormat="1" ht="4.9000000000000004" customHeight="1" x14ac:dyDescent="0.2">
      <c r="A11" s="66"/>
      <c r="C11" s="94"/>
      <c r="D11" s="66"/>
      <c r="E11" s="66"/>
      <c r="F11" s="66"/>
      <c r="G11" s="9"/>
    </row>
    <row r="12" spans="1:19" s="18" customFormat="1" ht="21.75" customHeight="1" x14ac:dyDescent="0.2">
      <c r="A12" s="95"/>
      <c r="B12" s="96"/>
      <c r="C12" s="97" t="s">
        <v>41</v>
      </c>
      <c r="D12" s="98">
        <v>2.0596116417749539</v>
      </c>
      <c r="E12" s="98">
        <v>2.0596116417956507</v>
      </c>
      <c r="F12" s="98"/>
      <c r="G12" s="98">
        <v>1.2966540257509662</v>
      </c>
      <c r="H12" s="98">
        <v>1.2966540257649992</v>
      </c>
    </row>
    <row r="13" spans="1:19" s="18" customFormat="1" ht="9" customHeight="1" x14ac:dyDescent="0.2">
      <c r="A13" s="42"/>
      <c r="C13" s="43"/>
      <c r="D13" s="99"/>
      <c r="E13" s="99"/>
      <c r="F13" s="99"/>
      <c r="G13" s="99"/>
      <c r="H13" s="99"/>
    </row>
    <row r="14" spans="1:19" s="18" customFormat="1" ht="18.600000000000001" customHeight="1" x14ac:dyDescent="0.2">
      <c r="A14" s="38"/>
      <c r="B14" s="37"/>
      <c r="C14" s="47" t="s">
        <v>42</v>
      </c>
      <c r="D14" s="100"/>
      <c r="E14" s="100"/>
      <c r="F14" s="100"/>
      <c r="G14" s="100"/>
      <c r="H14" s="100"/>
    </row>
    <row r="15" spans="1:19" s="18" customFormat="1" ht="36" customHeight="1" x14ac:dyDescent="0.2">
      <c r="A15" s="50"/>
      <c r="B15" s="51" t="s">
        <v>2</v>
      </c>
      <c r="C15" s="52" t="s">
        <v>84</v>
      </c>
      <c r="D15" s="101">
        <v>-2.288855519459184</v>
      </c>
      <c r="E15" s="101">
        <v>-0.24172932530094296</v>
      </c>
      <c r="F15" s="101"/>
      <c r="G15" s="101">
        <v>-0.81681319706602784</v>
      </c>
      <c r="H15" s="101">
        <v>-9.0822478953155289E-2</v>
      </c>
    </row>
    <row r="16" spans="1:19" s="18" customFormat="1" ht="36" customHeight="1" x14ac:dyDescent="0.2">
      <c r="A16" s="55"/>
      <c r="B16" s="40" t="s">
        <v>1</v>
      </c>
      <c r="C16" s="56" t="s">
        <v>74</v>
      </c>
      <c r="D16" s="102">
        <v>-2.4990212710431767</v>
      </c>
      <c r="E16" s="102">
        <v>-0.12809731108997183</v>
      </c>
      <c r="F16" s="102"/>
      <c r="G16" s="102">
        <v>-2.6524565611401223</v>
      </c>
      <c r="H16" s="102">
        <v>-0.14419497429897471</v>
      </c>
    </row>
    <row r="17" spans="1:8" s="18" customFormat="1" ht="18.600000000000001" customHeight="1" x14ac:dyDescent="0.2">
      <c r="A17" s="103"/>
      <c r="B17" s="38"/>
      <c r="C17" s="58" t="s">
        <v>43</v>
      </c>
      <c r="D17" s="104"/>
      <c r="E17" s="104"/>
      <c r="F17" s="104"/>
      <c r="G17" s="104"/>
      <c r="H17" s="104"/>
    </row>
    <row r="18" spans="1:8" s="18" customFormat="1" ht="48.75" customHeight="1" x14ac:dyDescent="0.2">
      <c r="A18" s="50"/>
      <c r="B18" s="51">
        <v>3</v>
      </c>
      <c r="C18" s="52" t="s">
        <v>44</v>
      </c>
      <c r="D18" s="101">
        <v>4.892260020051638</v>
      </c>
      <c r="E18" s="101">
        <v>1.815535001491372</v>
      </c>
      <c r="F18" s="101"/>
      <c r="G18" s="101">
        <v>3.1338785949542722</v>
      </c>
      <c r="H18" s="101">
        <v>1.1982610289278057</v>
      </c>
    </row>
    <row r="19" spans="1:8" s="18" customFormat="1" ht="48.75" customHeight="1" x14ac:dyDescent="0.2">
      <c r="A19" s="55"/>
      <c r="B19" s="40">
        <v>4</v>
      </c>
      <c r="C19" s="56" t="s">
        <v>45</v>
      </c>
      <c r="D19" s="102">
        <v>11.876654898500091</v>
      </c>
      <c r="E19" s="102">
        <v>0.72008749550042961</v>
      </c>
      <c r="F19" s="102"/>
      <c r="G19" s="102">
        <v>8.1669790349999296</v>
      </c>
      <c r="H19" s="102">
        <v>0.44220185448886296</v>
      </c>
    </row>
    <row r="20" spans="1:8" s="18" customFormat="1" ht="18" customHeight="1" x14ac:dyDescent="0.2">
      <c r="A20" s="60"/>
      <c r="B20" s="51"/>
      <c r="C20" s="13" t="s">
        <v>46</v>
      </c>
      <c r="D20" s="105"/>
      <c r="E20" s="105"/>
      <c r="F20" s="105"/>
      <c r="G20" s="105"/>
      <c r="H20" s="105"/>
    </row>
    <row r="21" spans="1:8" s="62" customFormat="1" ht="36" customHeight="1" x14ac:dyDescent="0.2">
      <c r="A21" s="55"/>
      <c r="B21" s="63">
        <v>5</v>
      </c>
      <c r="C21" s="55" t="s">
        <v>76</v>
      </c>
      <c r="D21" s="106">
        <v>-1.9799145036921459</v>
      </c>
      <c r="E21" s="106">
        <v>-0.12140815646385436</v>
      </c>
      <c r="F21" s="106"/>
      <c r="G21" s="106">
        <v>-1.2320089298908183</v>
      </c>
      <c r="H21" s="106">
        <v>-7.9933368910565142E-2</v>
      </c>
    </row>
    <row r="22" spans="1:8" s="18" customFormat="1" ht="36" customHeight="1" x14ac:dyDescent="0.2">
      <c r="A22" s="50"/>
      <c r="B22" s="40">
        <v>6</v>
      </c>
      <c r="C22" s="56" t="s">
        <v>77</v>
      </c>
      <c r="D22" s="102">
        <v>4.155689520056411</v>
      </c>
      <c r="E22" s="102">
        <v>0.40374950363811785</v>
      </c>
      <c r="F22" s="102"/>
      <c r="G22" s="102">
        <v>3.3871103135657643</v>
      </c>
      <c r="H22" s="102">
        <v>0.3416873930070457</v>
      </c>
    </row>
    <row r="23" spans="1:8" s="18" customFormat="1" ht="36" customHeight="1" x14ac:dyDescent="0.2">
      <c r="A23" s="55"/>
      <c r="B23" s="51">
        <v>7</v>
      </c>
      <c r="C23" s="52" t="s">
        <v>78</v>
      </c>
      <c r="D23" s="101">
        <v>-9.3582887700536777</v>
      </c>
      <c r="E23" s="101">
        <v>-0.30435653548786751</v>
      </c>
      <c r="F23" s="101"/>
      <c r="G23" s="101">
        <v>-5.8235603206368127</v>
      </c>
      <c r="H23" s="101">
        <v>-0.15366440694012362</v>
      </c>
    </row>
    <row r="24" spans="1:8" s="18" customFormat="1" ht="36" customHeight="1" x14ac:dyDescent="0.2">
      <c r="A24" s="50"/>
      <c r="B24" s="40">
        <v>8</v>
      </c>
      <c r="C24" s="56" t="s">
        <v>47</v>
      </c>
      <c r="D24" s="102">
        <v>1.0591970745516421</v>
      </c>
      <c r="E24" s="102">
        <v>0.10296520156613408</v>
      </c>
      <c r="F24" s="102"/>
      <c r="G24" s="102">
        <v>-1.2455048036784433</v>
      </c>
      <c r="H24" s="102">
        <v>-9.8390228692952511E-2</v>
      </c>
    </row>
    <row r="25" spans="1:8" s="18" customFormat="1" ht="46.5" customHeight="1" x14ac:dyDescent="0.2">
      <c r="A25" s="55"/>
      <c r="B25" s="51">
        <v>9</v>
      </c>
      <c r="C25" s="52" t="s">
        <v>71</v>
      </c>
      <c r="D25" s="101">
        <v>-2.7273857807663329</v>
      </c>
      <c r="E25" s="101">
        <v>-0.10197697802556512</v>
      </c>
      <c r="F25" s="101"/>
      <c r="G25" s="101">
        <v>-3.2764289403669573</v>
      </c>
      <c r="H25" s="101">
        <v>-0.12875291341115783</v>
      </c>
    </row>
    <row r="26" spans="1:8" s="18" customFormat="1" ht="36" customHeight="1" x14ac:dyDescent="0.2">
      <c r="A26" s="55"/>
      <c r="B26" s="40">
        <v>10</v>
      </c>
      <c r="C26" s="56" t="s">
        <v>79</v>
      </c>
      <c r="D26" s="102">
        <v>2.4214816590750043</v>
      </c>
      <c r="E26" s="102">
        <v>3.3780230861845367E-2</v>
      </c>
      <c r="F26" s="102"/>
      <c r="G26" s="102">
        <v>-0.666518998811926</v>
      </c>
      <c r="H26" s="102">
        <v>-9.7644305427489198E-3</v>
      </c>
    </row>
    <row r="27" spans="1:8" s="18" customFormat="1" ht="36" customHeight="1" x14ac:dyDescent="0.2">
      <c r="A27" s="50"/>
      <c r="B27" s="107">
        <v>11</v>
      </c>
      <c r="C27" s="108" t="s">
        <v>48</v>
      </c>
      <c r="D27" s="109">
        <v>-1.6554441652894942</v>
      </c>
      <c r="E27" s="109">
        <v>-0.11893748489404656</v>
      </c>
      <c r="F27" s="109"/>
      <c r="G27" s="109">
        <v>0.2748828399964347</v>
      </c>
      <c r="H27" s="109">
        <v>2.002655109096264E-2</v>
      </c>
    </row>
    <row r="28" spans="1:8" s="62" customFormat="1" ht="3.75" customHeight="1" x14ac:dyDescent="0.2">
      <c r="B28" s="63"/>
      <c r="C28" s="55"/>
      <c r="D28" s="106"/>
      <c r="E28" s="106"/>
      <c r="F28" s="106"/>
      <c r="G28" s="106"/>
      <c r="H28" s="106"/>
    </row>
    <row r="29" spans="1:8" s="62" customFormat="1" ht="12" x14ac:dyDescent="0.2">
      <c r="B29" s="25" t="s">
        <v>88</v>
      </c>
      <c r="C29" s="26"/>
      <c r="D29" s="26"/>
      <c r="E29" s="26"/>
      <c r="F29" s="26"/>
      <c r="G29" s="26"/>
      <c r="H29" s="26"/>
    </row>
    <row r="30" spans="1:8" s="26" customFormat="1" ht="13.5" customHeight="1" x14ac:dyDescent="0.2">
      <c r="B30" s="27" t="s">
        <v>89</v>
      </c>
      <c r="C30" s="25"/>
      <c r="D30" s="25"/>
      <c r="E30" s="25"/>
      <c r="F30" s="25"/>
      <c r="G30" s="25"/>
      <c r="H30" s="25"/>
    </row>
    <row r="31" spans="1:8" ht="10.5" customHeight="1" x14ac:dyDescent="0.25">
      <c r="B31" s="525"/>
      <c r="C31" s="525"/>
      <c r="D31" s="525"/>
      <c r="E31" s="525"/>
      <c r="F31" s="525"/>
    </row>
    <row r="32" spans="1:8" ht="13.15" customHeight="1" x14ac:dyDescent="0.25">
      <c r="A32" s="27"/>
      <c r="B32" s="536" t="s">
        <v>72</v>
      </c>
      <c r="C32" s="536"/>
      <c r="D32" s="69"/>
      <c r="E32" s="69"/>
      <c r="F32" s="69"/>
      <c r="G32" s="69"/>
    </row>
    <row r="33" spans="1:7" ht="42" customHeight="1" x14ac:dyDescent="0.25">
      <c r="A33" s="69"/>
      <c r="B33" s="537" t="s">
        <v>90</v>
      </c>
      <c r="C33" s="538"/>
      <c r="D33" s="189">
        <v>4752</v>
      </c>
      <c r="E33" s="535" t="s">
        <v>49</v>
      </c>
      <c r="F33" s="535"/>
    </row>
    <row r="34" spans="1:7" ht="59.25" customHeight="1" x14ac:dyDescent="0.25">
      <c r="B34" s="539"/>
      <c r="C34" s="540"/>
      <c r="D34" s="189">
        <v>4753</v>
      </c>
      <c r="E34" s="535" t="s">
        <v>50</v>
      </c>
      <c r="F34" s="535"/>
    </row>
    <row r="35" spans="1:7" ht="43.5" customHeight="1" x14ac:dyDescent="0.25">
      <c r="B35" s="539"/>
      <c r="C35" s="540"/>
      <c r="D35" s="189">
        <v>4759</v>
      </c>
      <c r="E35" s="535" t="s">
        <v>51</v>
      </c>
      <c r="F35" s="535"/>
    </row>
    <row r="36" spans="1:7" ht="53.25" customHeight="1" x14ac:dyDescent="0.25">
      <c r="B36" s="539"/>
      <c r="C36" s="540"/>
      <c r="D36" s="189">
        <v>4762</v>
      </c>
      <c r="E36" s="535" t="s">
        <v>52</v>
      </c>
      <c r="F36" s="535"/>
    </row>
    <row r="37" spans="1:7" ht="58.5" customHeight="1" x14ac:dyDescent="0.25">
      <c r="B37" s="539"/>
      <c r="C37" s="540"/>
      <c r="D37" s="189">
        <v>4769</v>
      </c>
      <c r="E37" s="535" t="s">
        <v>53</v>
      </c>
      <c r="F37" s="535"/>
    </row>
    <row r="38" spans="1:7" ht="48" customHeight="1" x14ac:dyDescent="0.25">
      <c r="B38" s="541"/>
      <c r="C38" s="542"/>
      <c r="D38" s="189">
        <v>4774</v>
      </c>
      <c r="E38" s="535" t="s">
        <v>54</v>
      </c>
      <c r="F38" s="535"/>
    </row>
    <row r="40" spans="1:7" x14ac:dyDescent="0.25">
      <c r="A40" s="525" t="s">
        <v>189</v>
      </c>
      <c r="B40" s="525"/>
      <c r="C40" s="525"/>
      <c r="D40" s="525"/>
      <c r="E40" s="525"/>
      <c r="F40" s="525"/>
      <c r="G40" s="525"/>
    </row>
    <row r="43" spans="1:7" x14ac:dyDescent="0.25">
      <c r="B43" s="9"/>
    </row>
  </sheetData>
  <mergeCells count="19">
    <mergeCell ref="B2:H2"/>
    <mergeCell ref="G9:H9"/>
    <mergeCell ref="B4:E4"/>
    <mergeCell ref="B5:G5"/>
    <mergeCell ref="B7:C8"/>
    <mergeCell ref="D7:E8"/>
    <mergeCell ref="B9:B10"/>
    <mergeCell ref="D9:E9"/>
    <mergeCell ref="G7:H8"/>
    <mergeCell ref="B31:F31"/>
    <mergeCell ref="E33:F33"/>
    <mergeCell ref="E34:F34"/>
    <mergeCell ref="B32:C32"/>
    <mergeCell ref="B33:C38"/>
    <mergeCell ref="A40:G40"/>
    <mergeCell ref="E37:F37"/>
    <mergeCell ref="E38:F38"/>
    <mergeCell ref="E35:F35"/>
    <mergeCell ref="E36:F36"/>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tint="-0.249977111117893"/>
    <pageSetUpPr fitToPage="1"/>
  </sheetPr>
  <dimension ref="A1:AH90"/>
  <sheetViews>
    <sheetView zoomScale="90" zoomScaleNormal="90" zoomScaleSheetLayoutView="100" workbookViewId="0">
      <pane xSplit="3" ySplit="11" topLeftCell="D83" activePane="bottomRight" state="frozen"/>
      <selection sqref="A1:XFD1048576"/>
      <selection pane="topRight" sqref="A1:XFD1048576"/>
      <selection pane="bottomLeft" sqref="A1:XFD1048576"/>
      <selection pane="bottomRight" activeCell="B5" sqref="B5:H5"/>
    </sheetView>
  </sheetViews>
  <sheetFormatPr baseColWidth="10" defaultRowHeight="14.25" x14ac:dyDescent="0.25"/>
  <cols>
    <col min="1" max="1" width="2.7109375" style="1" customWidth="1"/>
    <col min="2" max="2" width="8.28515625" style="1" customWidth="1"/>
    <col min="3" max="3" width="13.5703125" style="1" customWidth="1"/>
    <col min="4" max="4" width="19.42578125" style="1" customWidth="1"/>
    <col min="5" max="5" width="16.42578125" style="1" customWidth="1"/>
    <col min="6" max="6" width="3.42578125" style="1" customWidth="1"/>
    <col min="7" max="8" width="13.5703125" style="1" customWidth="1"/>
    <col min="9" max="9" width="4.7109375" style="1" customWidth="1"/>
    <col min="10" max="11" width="13" style="1" customWidth="1"/>
    <col min="12" max="253" width="11.42578125" style="1"/>
    <col min="254" max="254" width="2.7109375" style="1" customWidth="1"/>
    <col min="255" max="255" width="8.28515625" style="1" customWidth="1"/>
    <col min="256" max="256" width="13.5703125" style="1" customWidth="1"/>
    <col min="257" max="257" width="19.42578125" style="1" customWidth="1"/>
    <col min="258" max="258" width="16.42578125" style="1" customWidth="1"/>
    <col min="259" max="259" width="3.42578125" style="1" customWidth="1"/>
    <col min="260" max="260" width="16.28515625" style="1" customWidth="1"/>
    <col min="261" max="261" width="14.7109375" style="1" customWidth="1"/>
    <col min="262" max="262" width="3.42578125" style="1" customWidth="1"/>
    <col min="263" max="264" width="16.28515625" style="1" customWidth="1"/>
    <col min="265" max="509" width="11.42578125" style="1"/>
    <col min="510" max="510" width="2.7109375" style="1" customWidth="1"/>
    <col min="511" max="511" width="8.28515625" style="1" customWidth="1"/>
    <col min="512" max="512" width="13.5703125" style="1" customWidth="1"/>
    <col min="513" max="513" width="19.42578125" style="1" customWidth="1"/>
    <col min="514" max="514" width="16.42578125" style="1" customWidth="1"/>
    <col min="515" max="515" width="3.42578125" style="1" customWidth="1"/>
    <col min="516" max="516" width="16.28515625" style="1" customWidth="1"/>
    <col min="517" max="517" width="14.7109375" style="1" customWidth="1"/>
    <col min="518" max="518" width="3.42578125" style="1" customWidth="1"/>
    <col min="519" max="520" width="16.28515625" style="1" customWidth="1"/>
    <col min="521" max="765" width="11.42578125" style="1"/>
    <col min="766" max="766" width="2.7109375" style="1" customWidth="1"/>
    <col min="767" max="767" width="8.28515625" style="1" customWidth="1"/>
    <col min="768" max="768" width="13.5703125" style="1" customWidth="1"/>
    <col min="769" max="769" width="19.42578125" style="1" customWidth="1"/>
    <col min="770" max="770" width="16.42578125" style="1" customWidth="1"/>
    <col min="771" max="771" width="3.42578125" style="1" customWidth="1"/>
    <col min="772" max="772" width="16.28515625" style="1" customWidth="1"/>
    <col min="773" max="773" width="14.7109375" style="1" customWidth="1"/>
    <col min="774" max="774" width="3.42578125" style="1" customWidth="1"/>
    <col min="775" max="776" width="16.28515625" style="1" customWidth="1"/>
    <col min="777" max="1021" width="11.42578125" style="1"/>
    <col min="1022" max="1022" width="2.7109375" style="1" customWidth="1"/>
    <col min="1023" max="1023" width="8.28515625" style="1" customWidth="1"/>
    <col min="1024" max="1024" width="13.5703125" style="1" customWidth="1"/>
    <col min="1025" max="1025" width="19.42578125" style="1" customWidth="1"/>
    <col min="1026" max="1026" width="16.42578125" style="1" customWidth="1"/>
    <col min="1027" max="1027" width="3.42578125" style="1" customWidth="1"/>
    <col min="1028" max="1028" width="16.28515625" style="1" customWidth="1"/>
    <col min="1029" max="1029" width="14.7109375" style="1" customWidth="1"/>
    <col min="1030" max="1030" width="3.42578125" style="1" customWidth="1"/>
    <col min="1031" max="1032" width="16.28515625" style="1" customWidth="1"/>
    <col min="1033" max="1277" width="11.42578125" style="1"/>
    <col min="1278" max="1278" width="2.7109375" style="1" customWidth="1"/>
    <col min="1279" max="1279" width="8.28515625" style="1" customWidth="1"/>
    <col min="1280" max="1280" width="13.5703125" style="1" customWidth="1"/>
    <col min="1281" max="1281" width="19.42578125" style="1" customWidth="1"/>
    <col min="1282" max="1282" width="16.42578125" style="1" customWidth="1"/>
    <col min="1283" max="1283" width="3.42578125" style="1" customWidth="1"/>
    <col min="1284" max="1284" width="16.28515625" style="1" customWidth="1"/>
    <col min="1285" max="1285" width="14.7109375" style="1" customWidth="1"/>
    <col min="1286" max="1286" width="3.42578125" style="1" customWidth="1"/>
    <col min="1287" max="1288" width="16.28515625" style="1" customWidth="1"/>
    <col min="1289" max="1533" width="11.42578125" style="1"/>
    <col min="1534" max="1534" width="2.7109375" style="1" customWidth="1"/>
    <col min="1535" max="1535" width="8.28515625" style="1" customWidth="1"/>
    <col min="1536" max="1536" width="13.5703125" style="1" customWidth="1"/>
    <col min="1537" max="1537" width="19.42578125" style="1" customWidth="1"/>
    <col min="1538" max="1538" width="16.42578125" style="1" customWidth="1"/>
    <col min="1539" max="1539" width="3.42578125" style="1" customWidth="1"/>
    <col min="1540" max="1540" width="16.28515625" style="1" customWidth="1"/>
    <col min="1541" max="1541" width="14.7109375" style="1" customWidth="1"/>
    <col min="1542" max="1542" width="3.42578125" style="1" customWidth="1"/>
    <col min="1543" max="1544" width="16.28515625" style="1" customWidth="1"/>
    <col min="1545" max="1789" width="11.42578125" style="1"/>
    <col min="1790" max="1790" width="2.7109375" style="1" customWidth="1"/>
    <col min="1791" max="1791" width="8.28515625" style="1" customWidth="1"/>
    <col min="1792" max="1792" width="13.5703125" style="1" customWidth="1"/>
    <col min="1793" max="1793" width="19.42578125" style="1" customWidth="1"/>
    <col min="1794" max="1794" width="16.42578125" style="1" customWidth="1"/>
    <col min="1795" max="1795" width="3.42578125" style="1" customWidth="1"/>
    <col min="1796" max="1796" width="16.28515625" style="1" customWidth="1"/>
    <col min="1797" max="1797" width="14.7109375" style="1" customWidth="1"/>
    <col min="1798" max="1798" width="3.42578125" style="1" customWidth="1"/>
    <col min="1799" max="1800" width="16.28515625" style="1" customWidth="1"/>
    <col min="1801" max="2045" width="11.42578125" style="1"/>
    <col min="2046" max="2046" width="2.7109375" style="1" customWidth="1"/>
    <col min="2047" max="2047" width="8.28515625" style="1" customWidth="1"/>
    <col min="2048" max="2048" width="13.5703125" style="1" customWidth="1"/>
    <col min="2049" max="2049" width="19.42578125" style="1" customWidth="1"/>
    <col min="2050" max="2050" width="16.42578125" style="1" customWidth="1"/>
    <col min="2051" max="2051" width="3.42578125" style="1" customWidth="1"/>
    <col min="2052" max="2052" width="16.28515625" style="1" customWidth="1"/>
    <col min="2053" max="2053" width="14.7109375" style="1" customWidth="1"/>
    <col min="2054" max="2054" width="3.42578125" style="1" customWidth="1"/>
    <col min="2055" max="2056" width="16.28515625" style="1" customWidth="1"/>
    <col min="2057" max="2301" width="11.42578125" style="1"/>
    <col min="2302" max="2302" width="2.7109375" style="1" customWidth="1"/>
    <col min="2303" max="2303" width="8.28515625" style="1" customWidth="1"/>
    <col min="2304" max="2304" width="13.5703125" style="1" customWidth="1"/>
    <col min="2305" max="2305" width="19.42578125" style="1" customWidth="1"/>
    <col min="2306" max="2306" width="16.42578125" style="1" customWidth="1"/>
    <col min="2307" max="2307" width="3.42578125" style="1" customWidth="1"/>
    <col min="2308" max="2308" width="16.28515625" style="1" customWidth="1"/>
    <col min="2309" max="2309" width="14.7109375" style="1" customWidth="1"/>
    <col min="2310" max="2310" width="3.42578125" style="1" customWidth="1"/>
    <col min="2311" max="2312" width="16.28515625" style="1" customWidth="1"/>
    <col min="2313" max="2557" width="11.42578125" style="1"/>
    <col min="2558" max="2558" width="2.7109375" style="1" customWidth="1"/>
    <col min="2559" max="2559" width="8.28515625" style="1" customWidth="1"/>
    <col min="2560" max="2560" width="13.5703125" style="1" customWidth="1"/>
    <col min="2561" max="2561" width="19.42578125" style="1" customWidth="1"/>
    <col min="2562" max="2562" width="16.42578125" style="1" customWidth="1"/>
    <col min="2563" max="2563" width="3.42578125" style="1" customWidth="1"/>
    <col min="2564" max="2564" width="16.28515625" style="1" customWidth="1"/>
    <col min="2565" max="2565" width="14.7109375" style="1" customWidth="1"/>
    <col min="2566" max="2566" width="3.42578125" style="1" customWidth="1"/>
    <col min="2567" max="2568" width="16.28515625" style="1" customWidth="1"/>
    <col min="2569" max="2813" width="11.42578125" style="1"/>
    <col min="2814" max="2814" width="2.7109375" style="1" customWidth="1"/>
    <col min="2815" max="2815" width="8.28515625" style="1" customWidth="1"/>
    <col min="2816" max="2816" width="13.5703125" style="1" customWidth="1"/>
    <col min="2817" max="2817" width="19.42578125" style="1" customWidth="1"/>
    <col min="2818" max="2818" width="16.42578125" style="1" customWidth="1"/>
    <col min="2819" max="2819" width="3.42578125" style="1" customWidth="1"/>
    <col min="2820" max="2820" width="16.28515625" style="1" customWidth="1"/>
    <col min="2821" max="2821" width="14.7109375" style="1" customWidth="1"/>
    <col min="2822" max="2822" width="3.42578125" style="1" customWidth="1"/>
    <col min="2823" max="2824" width="16.28515625" style="1" customWidth="1"/>
    <col min="2825" max="3069" width="11.42578125" style="1"/>
    <col min="3070" max="3070" width="2.7109375" style="1" customWidth="1"/>
    <col min="3071" max="3071" width="8.28515625" style="1" customWidth="1"/>
    <col min="3072" max="3072" width="13.5703125" style="1" customWidth="1"/>
    <col min="3073" max="3073" width="19.42578125" style="1" customWidth="1"/>
    <col min="3074" max="3074" width="16.42578125" style="1" customWidth="1"/>
    <col min="3075" max="3075" width="3.42578125" style="1" customWidth="1"/>
    <col min="3076" max="3076" width="16.28515625" style="1" customWidth="1"/>
    <col min="3077" max="3077" width="14.7109375" style="1" customWidth="1"/>
    <col min="3078" max="3078" width="3.42578125" style="1" customWidth="1"/>
    <col min="3079" max="3080" width="16.28515625" style="1" customWidth="1"/>
    <col min="3081" max="3325" width="11.42578125" style="1"/>
    <col min="3326" max="3326" width="2.7109375" style="1" customWidth="1"/>
    <col min="3327" max="3327" width="8.28515625" style="1" customWidth="1"/>
    <col min="3328" max="3328" width="13.5703125" style="1" customWidth="1"/>
    <col min="3329" max="3329" width="19.42578125" style="1" customWidth="1"/>
    <col min="3330" max="3330" width="16.42578125" style="1" customWidth="1"/>
    <col min="3331" max="3331" width="3.42578125" style="1" customWidth="1"/>
    <col min="3332" max="3332" width="16.28515625" style="1" customWidth="1"/>
    <col min="3333" max="3333" width="14.7109375" style="1" customWidth="1"/>
    <col min="3334" max="3334" width="3.42578125" style="1" customWidth="1"/>
    <col min="3335" max="3336" width="16.28515625" style="1" customWidth="1"/>
    <col min="3337" max="3581" width="11.42578125" style="1"/>
    <col min="3582" max="3582" width="2.7109375" style="1" customWidth="1"/>
    <col min="3583" max="3583" width="8.28515625" style="1" customWidth="1"/>
    <col min="3584" max="3584" width="13.5703125" style="1" customWidth="1"/>
    <col min="3585" max="3585" width="19.42578125" style="1" customWidth="1"/>
    <col min="3586" max="3586" width="16.42578125" style="1" customWidth="1"/>
    <col min="3587" max="3587" width="3.42578125" style="1" customWidth="1"/>
    <col min="3588" max="3588" width="16.28515625" style="1" customWidth="1"/>
    <col min="3589" max="3589" width="14.7109375" style="1" customWidth="1"/>
    <col min="3590" max="3590" width="3.42578125" style="1" customWidth="1"/>
    <col min="3591" max="3592" width="16.28515625" style="1" customWidth="1"/>
    <col min="3593" max="3837" width="11.42578125" style="1"/>
    <col min="3838" max="3838" width="2.7109375" style="1" customWidth="1"/>
    <col min="3839" max="3839" width="8.28515625" style="1" customWidth="1"/>
    <col min="3840" max="3840" width="13.5703125" style="1" customWidth="1"/>
    <col min="3841" max="3841" width="19.42578125" style="1" customWidth="1"/>
    <col min="3842" max="3842" width="16.42578125" style="1" customWidth="1"/>
    <col min="3843" max="3843" width="3.42578125" style="1" customWidth="1"/>
    <col min="3844" max="3844" width="16.28515625" style="1" customWidth="1"/>
    <col min="3845" max="3845" width="14.7109375" style="1" customWidth="1"/>
    <col min="3846" max="3846" width="3.42578125" style="1" customWidth="1"/>
    <col min="3847" max="3848" width="16.28515625" style="1" customWidth="1"/>
    <col min="3849" max="4093" width="11.42578125" style="1"/>
    <col min="4094" max="4094" width="2.7109375" style="1" customWidth="1"/>
    <col min="4095" max="4095" width="8.28515625" style="1" customWidth="1"/>
    <col min="4096" max="4096" width="13.5703125" style="1" customWidth="1"/>
    <col min="4097" max="4097" width="19.42578125" style="1" customWidth="1"/>
    <col min="4098" max="4098" width="16.42578125" style="1" customWidth="1"/>
    <col min="4099" max="4099" width="3.42578125" style="1" customWidth="1"/>
    <col min="4100" max="4100" width="16.28515625" style="1" customWidth="1"/>
    <col min="4101" max="4101" width="14.7109375" style="1" customWidth="1"/>
    <col min="4102" max="4102" width="3.42578125" style="1" customWidth="1"/>
    <col min="4103" max="4104" width="16.28515625" style="1" customWidth="1"/>
    <col min="4105" max="4349" width="11.42578125" style="1"/>
    <col min="4350" max="4350" width="2.7109375" style="1" customWidth="1"/>
    <col min="4351" max="4351" width="8.28515625" style="1" customWidth="1"/>
    <col min="4352" max="4352" width="13.5703125" style="1" customWidth="1"/>
    <col min="4353" max="4353" width="19.42578125" style="1" customWidth="1"/>
    <col min="4354" max="4354" width="16.42578125" style="1" customWidth="1"/>
    <col min="4355" max="4355" width="3.42578125" style="1" customWidth="1"/>
    <col min="4356" max="4356" width="16.28515625" style="1" customWidth="1"/>
    <col min="4357" max="4357" width="14.7109375" style="1" customWidth="1"/>
    <col min="4358" max="4358" width="3.42578125" style="1" customWidth="1"/>
    <col min="4359" max="4360" width="16.28515625" style="1" customWidth="1"/>
    <col min="4361" max="4605" width="11.42578125" style="1"/>
    <col min="4606" max="4606" width="2.7109375" style="1" customWidth="1"/>
    <col min="4607" max="4607" width="8.28515625" style="1" customWidth="1"/>
    <col min="4608" max="4608" width="13.5703125" style="1" customWidth="1"/>
    <col min="4609" max="4609" width="19.42578125" style="1" customWidth="1"/>
    <col min="4610" max="4610" width="16.42578125" style="1" customWidth="1"/>
    <col min="4611" max="4611" width="3.42578125" style="1" customWidth="1"/>
    <col min="4612" max="4612" width="16.28515625" style="1" customWidth="1"/>
    <col min="4613" max="4613" width="14.7109375" style="1" customWidth="1"/>
    <col min="4614" max="4614" width="3.42578125" style="1" customWidth="1"/>
    <col min="4615" max="4616" width="16.28515625" style="1" customWidth="1"/>
    <col min="4617" max="4861" width="11.42578125" style="1"/>
    <col min="4862" max="4862" width="2.7109375" style="1" customWidth="1"/>
    <col min="4863" max="4863" width="8.28515625" style="1" customWidth="1"/>
    <col min="4864" max="4864" width="13.5703125" style="1" customWidth="1"/>
    <col min="4865" max="4865" width="19.42578125" style="1" customWidth="1"/>
    <col min="4866" max="4866" width="16.42578125" style="1" customWidth="1"/>
    <col min="4867" max="4867" width="3.42578125" style="1" customWidth="1"/>
    <col min="4868" max="4868" width="16.28515625" style="1" customWidth="1"/>
    <col min="4869" max="4869" width="14.7109375" style="1" customWidth="1"/>
    <col min="4870" max="4870" width="3.42578125" style="1" customWidth="1"/>
    <col min="4871" max="4872" width="16.28515625" style="1" customWidth="1"/>
    <col min="4873" max="5117" width="11.42578125" style="1"/>
    <col min="5118" max="5118" width="2.7109375" style="1" customWidth="1"/>
    <col min="5119" max="5119" width="8.28515625" style="1" customWidth="1"/>
    <col min="5120" max="5120" width="13.5703125" style="1" customWidth="1"/>
    <col min="5121" max="5121" width="19.42578125" style="1" customWidth="1"/>
    <col min="5122" max="5122" width="16.42578125" style="1" customWidth="1"/>
    <col min="5123" max="5123" width="3.42578125" style="1" customWidth="1"/>
    <col min="5124" max="5124" width="16.28515625" style="1" customWidth="1"/>
    <col min="5125" max="5125" width="14.7109375" style="1" customWidth="1"/>
    <col min="5126" max="5126" width="3.42578125" style="1" customWidth="1"/>
    <col min="5127" max="5128" width="16.28515625" style="1" customWidth="1"/>
    <col min="5129" max="5373" width="11.42578125" style="1"/>
    <col min="5374" max="5374" width="2.7109375" style="1" customWidth="1"/>
    <col min="5375" max="5375" width="8.28515625" style="1" customWidth="1"/>
    <col min="5376" max="5376" width="13.5703125" style="1" customWidth="1"/>
    <col min="5377" max="5377" width="19.42578125" style="1" customWidth="1"/>
    <col min="5378" max="5378" width="16.42578125" style="1" customWidth="1"/>
    <col min="5379" max="5379" width="3.42578125" style="1" customWidth="1"/>
    <col min="5380" max="5380" width="16.28515625" style="1" customWidth="1"/>
    <col min="5381" max="5381" width="14.7109375" style="1" customWidth="1"/>
    <col min="5382" max="5382" width="3.42578125" style="1" customWidth="1"/>
    <col min="5383" max="5384" width="16.28515625" style="1" customWidth="1"/>
    <col min="5385" max="5629" width="11.42578125" style="1"/>
    <col min="5630" max="5630" width="2.7109375" style="1" customWidth="1"/>
    <col min="5631" max="5631" width="8.28515625" style="1" customWidth="1"/>
    <col min="5632" max="5632" width="13.5703125" style="1" customWidth="1"/>
    <col min="5633" max="5633" width="19.42578125" style="1" customWidth="1"/>
    <col min="5634" max="5634" width="16.42578125" style="1" customWidth="1"/>
    <col min="5635" max="5635" width="3.42578125" style="1" customWidth="1"/>
    <col min="5636" max="5636" width="16.28515625" style="1" customWidth="1"/>
    <col min="5637" max="5637" width="14.7109375" style="1" customWidth="1"/>
    <col min="5638" max="5638" width="3.42578125" style="1" customWidth="1"/>
    <col min="5639" max="5640" width="16.28515625" style="1" customWidth="1"/>
    <col min="5641" max="5885" width="11.42578125" style="1"/>
    <col min="5886" max="5886" width="2.7109375" style="1" customWidth="1"/>
    <col min="5887" max="5887" width="8.28515625" style="1" customWidth="1"/>
    <col min="5888" max="5888" width="13.5703125" style="1" customWidth="1"/>
    <col min="5889" max="5889" width="19.42578125" style="1" customWidth="1"/>
    <col min="5890" max="5890" width="16.42578125" style="1" customWidth="1"/>
    <col min="5891" max="5891" width="3.42578125" style="1" customWidth="1"/>
    <col min="5892" max="5892" width="16.28515625" style="1" customWidth="1"/>
    <col min="5893" max="5893" width="14.7109375" style="1" customWidth="1"/>
    <col min="5894" max="5894" width="3.42578125" style="1" customWidth="1"/>
    <col min="5895" max="5896" width="16.28515625" style="1" customWidth="1"/>
    <col min="5897" max="6141" width="11.42578125" style="1"/>
    <col min="6142" max="6142" width="2.7109375" style="1" customWidth="1"/>
    <col min="6143" max="6143" width="8.28515625" style="1" customWidth="1"/>
    <col min="6144" max="6144" width="13.5703125" style="1" customWidth="1"/>
    <col min="6145" max="6145" width="19.42578125" style="1" customWidth="1"/>
    <col min="6146" max="6146" width="16.42578125" style="1" customWidth="1"/>
    <col min="6147" max="6147" width="3.42578125" style="1" customWidth="1"/>
    <col min="6148" max="6148" width="16.28515625" style="1" customWidth="1"/>
    <col min="6149" max="6149" width="14.7109375" style="1" customWidth="1"/>
    <col min="6150" max="6150" width="3.42578125" style="1" customWidth="1"/>
    <col min="6151" max="6152" width="16.28515625" style="1" customWidth="1"/>
    <col min="6153" max="6397" width="11.42578125" style="1"/>
    <col min="6398" max="6398" width="2.7109375" style="1" customWidth="1"/>
    <col min="6399" max="6399" width="8.28515625" style="1" customWidth="1"/>
    <col min="6400" max="6400" width="13.5703125" style="1" customWidth="1"/>
    <col min="6401" max="6401" width="19.42578125" style="1" customWidth="1"/>
    <col min="6402" max="6402" width="16.42578125" style="1" customWidth="1"/>
    <col min="6403" max="6403" width="3.42578125" style="1" customWidth="1"/>
    <col min="6404" max="6404" width="16.28515625" style="1" customWidth="1"/>
    <col min="6405" max="6405" width="14.7109375" style="1" customWidth="1"/>
    <col min="6406" max="6406" width="3.42578125" style="1" customWidth="1"/>
    <col min="6407" max="6408" width="16.28515625" style="1" customWidth="1"/>
    <col min="6409" max="6653" width="11.42578125" style="1"/>
    <col min="6654" max="6654" width="2.7109375" style="1" customWidth="1"/>
    <col min="6655" max="6655" width="8.28515625" style="1" customWidth="1"/>
    <col min="6656" max="6656" width="13.5703125" style="1" customWidth="1"/>
    <col min="6657" max="6657" width="19.42578125" style="1" customWidth="1"/>
    <col min="6658" max="6658" width="16.42578125" style="1" customWidth="1"/>
    <col min="6659" max="6659" width="3.42578125" style="1" customWidth="1"/>
    <col min="6660" max="6660" width="16.28515625" style="1" customWidth="1"/>
    <col min="6661" max="6661" width="14.7109375" style="1" customWidth="1"/>
    <col min="6662" max="6662" width="3.42578125" style="1" customWidth="1"/>
    <col min="6663" max="6664" width="16.28515625" style="1" customWidth="1"/>
    <col min="6665" max="6909" width="11.42578125" style="1"/>
    <col min="6910" max="6910" width="2.7109375" style="1" customWidth="1"/>
    <col min="6911" max="6911" width="8.28515625" style="1" customWidth="1"/>
    <col min="6912" max="6912" width="13.5703125" style="1" customWidth="1"/>
    <col min="6913" max="6913" width="19.42578125" style="1" customWidth="1"/>
    <col min="6914" max="6914" width="16.42578125" style="1" customWidth="1"/>
    <col min="6915" max="6915" width="3.42578125" style="1" customWidth="1"/>
    <col min="6916" max="6916" width="16.28515625" style="1" customWidth="1"/>
    <col min="6917" max="6917" width="14.7109375" style="1" customWidth="1"/>
    <col min="6918" max="6918" width="3.42578125" style="1" customWidth="1"/>
    <col min="6919" max="6920" width="16.28515625" style="1" customWidth="1"/>
    <col min="6921" max="7165" width="11.42578125" style="1"/>
    <col min="7166" max="7166" width="2.7109375" style="1" customWidth="1"/>
    <col min="7167" max="7167" width="8.28515625" style="1" customWidth="1"/>
    <col min="7168" max="7168" width="13.5703125" style="1" customWidth="1"/>
    <col min="7169" max="7169" width="19.42578125" style="1" customWidth="1"/>
    <col min="7170" max="7170" width="16.42578125" style="1" customWidth="1"/>
    <col min="7171" max="7171" width="3.42578125" style="1" customWidth="1"/>
    <col min="7172" max="7172" width="16.28515625" style="1" customWidth="1"/>
    <col min="7173" max="7173" width="14.7109375" style="1" customWidth="1"/>
    <col min="7174" max="7174" width="3.42578125" style="1" customWidth="1"/>
    <col min="7175" max="7176" width="16.28515625" style="1" customWidth="1"/>
    <col min="7177" max="7421" width="11.42578125" style="1"/>
    <col min="7422" max="7422" width="2.7109375" style="1" customWidth="1"/>
    <col min="7423" max="7423" width="8.28515625" style="1" customWidth="1"/>
    <col min="7424" max="7424" width="13.5703125" style="1" customWidth="1"/>
    <col min="7425" max="7425" width="19.42578125" style="1" customWidth="1"/>
    <col min="7426" max="7426" width="16.42578125" style="1" customWidth="1"/>
    <col min="7427" max="7427" width="3.42578125" style="1" customWidth="1"/>
    <col min="7428" max="7428" width="16.28515625" style="1" customWidth="1"/>
    <col min="7429" max="7429" width="14.7109375" style="1" customWidth="1"/>
    <col min="7430" max="7430" width="3.42578125" style="1" customWidth="1"/>
    <col min="7431" max="7432" width="16.28515625" style="1" customWidth="1"/>
    <col min="7433" max="7677" width="11.42578125" style="1"/>
    <col min="7678" max="7678" width="2.7109375" style="1" customWidth="1"/>
    <col min="7679" max="7679" width="8.28515625" style="1" customWidth="1"/>
    <col min="7680" max="7680" width="13.5703125" style="1" customWidth="1"/>
    <col min="7681" max="7681" width="19.42578125" style="1" customWidth="1"/>
    <col min="7682" max="7682" width="16.42578125" style="1" customWidth="1"/>
    <col min="7683" max="7683" width="3.42578125" style="1" customWidth="1"/>
    <col min="7684" max="7684" width="16.28515625" style="1" customWidth="1"/>
    <col min="7685" max="7685" width="14.7109375" style="1" customWidth="1"/>
    <col min="7686" max="7686" width="3.42578125" style="1" customWidth="1"/>
    <col min="7687" max="7688" width="16.28515625" style="1" customWidth="1"/>
    <col min="7689" max="7933" width="11.42578125" style="1"/>
    <col min="7934" max="7934" width="2.7109375" style="1" customWidth="1"/>
    <col min="7935" max="7935" width="8.28515625" style="1" customWidth="1"/>
    <col min="7936" max="7936" width="13.5703125" style="1" customWidth="1"/>
    <col min="7937" max="7937" width="19.42578125" style="1" customWidth="1"/>
    <col min="7938" max="7938" width="16.42578125" style="1" customWidth="1"/>
    <col min="7939" max="7939" width="3.42578125" style="1" customWidth="1"/>
    <col min="7940" max="7940" width="16.28515625" style="1" customWidth="1"/>
    <col min="7941" max="7941" width="14.7109375" style="1" customWidth="1"/>
    <col min="7942" max="7942" width="3.42578125" style="1" customWidth="1"/>
    <col min="7943" max="7944" width="16.28515625" style="1" customWidth="1"/>
    <col min="7945" max="8189" width="11.42578125" style="1"/>
    <col min="8190" max="8190" width="2.7109375" style="1" customWidth="1"/>
    <col min="8191" max="8191" width="8.28515625" style="1" customWidth="1"/>
    <col min="8192" max="8192" width="13.5703125" style="1" customWidth="1"/>
    <col min="8193" max="8193" width="19.42578125" style="1" customWidth="1"/>
    <col min="8194" max="8194" width="16.42578125" style="1" customWidth="1"/>
    <col min="8195" max="8195" width="3.42578125" style="1" customWidth="1"/>
    <col min="8196" max="8196" width="16.28515625" style="1" customWidth="1"/>
    <col min="8197" max="8197" width="14.7109375" style="1" customWidth="1"/>
    <col min="8198" max="8198" width="3.42578125" style="1" customWidth="1"/>
    <col min="8199" max="8200" width="16.28515625" style="1" customWidth="1"/>
    <col min="8201" max="8445" width="11.42578125" style="1"/>
    <col min="8446" max="8446" width="2.7109375" style="1" customWidth="1"/>
    <col min="8447" max="8447" width="8.28515625" style="1" customWidth="1"/>
    <col min="8448" max="8448" width="13.5703125" style="1" customWidth="1"/>
    <col min="8449" max="8449" width="19.42578125" style="1" customWidth="1"/>
    <col min="8450" max="8450" width="16.42578125" style="1" customWidth="1"/>
    <col min="8451" max="8451" width="3.42578125" style="1" customWidth="1"/>
    <col min="8452" max="8452" width="16.28515625" style="1" customWidth="1"/>
    <col min="8453" max="8453" width="14.7109375" style="1" customWidth="1"/>
    <col min="8454" max="8454" width="3.42578125" style="1" customWidth="1"/>
    <col min="8455" max="8456" width="16.28515625" style="1" customWidth="1"/>
    <col min="8457" max="8701" width="11.42578125" style="1"/>
    <col min="8702" max="8702" width="2.7109375" style="1" customWidth="1"/>
    <col min="8703" max="8703" width="8.28515625" style="1" customWidth="1"/>
    <col min="8704" max="8704" width="13.5703125" style="1" customWidth="1"/>
    <col min="8705" max="8705" width="19.42578125" style="1" customWidth="1"/>
    <col min="8706" max="8706" width="16.42578125" style="1" customWidth="1"/>
    <col min="8707" max="8707" width="3.42578125" style="1" customWidth="1"/>
    <col min="8708" max="8708" width="16.28515625" style="1" customWidth="1"/>
    <col min="8709" max="8709" width="14.7109375" style="1" customWidth="1"/>
    <col min="8710" max="8710" width="3.42578125" style="1" customWidth="1"/>
    <col min="8711" max="8712" width="16.28515625" style="1" customWidth="1"/>
    <col min="8713" max="8957" width="11.42578125" style="1"/>
    <col min="8958" max="8958" width="2.7109375" style="1" customWidth="1"/>
    <col min="8959" max="8959" width="8.28515625" style="1" customWidth="1"/>
    <col min="8960" max="8960" width="13.5703125" style="1" customWidth="1"/>
    <col min="8961" max="8961" width="19.42578125" style="1" customWidth="1"/>
    <col min="8962" max="8962" width="16.42578125" style="1" customWidth="1"/>
    <col min="8963" max="8963" width="3.42578125" style="1" customWidth="1"/>
    <col min="8964" max="8964" width="16.28515625" style="1" customWidth="1"/>
    <col min="8965" max="8965" width="14.7109375" style="1" customWidth="1"/>
    <col min="8966" max="8966" width="3.42578125" style="1" customWidth="1"/>
    <col min="8967" max="8968" width="16.28515625" style="1" customWidth="1"/>
    <col min="8969" max="9213" width="11.42578125" style="1"/>
    <col min="9214" max="9214" width="2.7109375" style="1" customWidth="1"/>
    <col min="9215" max="9215" width="8.28515625" style="1" customWidth="1"/>
    <col min="9216" max="9216" width="13.5703125" style="1" customWidth="1"/>
    <col min="9217" max="9217" width="19.42578125" style="1" customWidth="1"/>
    <col min="9218" max="9218" width="16.42578125" style="1" customWidth="1"/>
    <col min="9219" max="9219" width="3.42578125" style="1" customWidth="1"/>
    <col min="9220" max="9220" width="16.28515625" style="1" customWidth="1"/>
    <col min="9221" max="9221" width="14.7109375" style="1" customWidth="1"/>
    <col min="9222" max="9222" width="3.42578125" style="1" customWidth="1"/>
    <col min="9223" max="9224" width="16.28515625" style="1" customWidth="1"/>
    <col min="9225" max="9469" width="11.42578125" style="1"/>
    <col min="9470" max="9470" width="2.7109375" style="1" customWidth="1"/>
    <col min="9471" max="9471" width="8.28515625" style="1" customWidth="1"/>
    <col min="9472" max="9472" width="13.5703125" style="1" customWidth="1"/>
    <col min="9473" max="9473" width="19.42578125" style="1" customWidth="1"/>
    <col min="9474" max="9474" width="16.42578125" style="1" customWidth="1"/>
    <col min="9475" max="9475" width="3.42578125" style="1" customWidth="1"/>
    <col min="9476" max="9476" width="16.28515625" style="1" customWidth="1"/>
    <col min="9477" max="9477" width="14.7109375" style="1" customWidth="1"/>
    <col min="9478" max="9478" width="3.42578125" style="1" customWidth="1"/>
    <col min="9479" max="9480" width="16.28515625" style="1" customWidth="1"/>
    <col min="9481" max="9725" width="11.42578125" style="1"/>
    <col min="9726" max="9726" width="2.7109375" style="1" customWidth="1"/>
    <col min="9727" max="9727" width="8.28515625" style="1" customWidth="1"/>
    <col min="9728" max="9728" width="13.5703125" style="1" customWidth="1"/>
    <col min="9729" max="9729" width="19.42578125" style="1" customWidth="1"/>
    <col min="9730" max="9730" width="16.42578125" style="1" customWidth="1"/>
    <col min="9731" max="9731" width="3.42578125" style="1" customWidth="1"/>
    <col min="9732" max="9732" width="16.28515625" style="1" customWidth="1"/>
    <col min="9733" max="9733" width="14.7109375" style="1" customWidth="1"/>
    <col min="9734" max="9734" width="3.42578125" style="1" customWidth="1"/>
    <col min="9735" max="9736" width="16.28515625" style="1" customWidth="1"/>
    <col min="9737" max="9981" width="11.42578125" style="1"/>
    <col min="9982" max="9982" width="2.7109375" style="1" customWidth="1"/>
    <col min="9983" max="9983" width="8.28515625" style="1" customWidth="1"/>
    <col min="9984" max="9984" width="13.5703125" style="1" customWidth="1"/>
    <col min="9985" max="9985" width="19.42578125" style="1" customWidth="1"/>
    <col min="9986" max="9986" width="16.42578125" style="1" customWidth="1"/>
    <col min="9987" max="9987" width="3.42578125" style="1" customWidth="1"/>
    <col min="9988" max="9988" width="16.28515625" style="1" customWidth="1"/>
    <col min="9989" max="9989" width="14.7109375" style="1" customWidth="1"/>
    <col min="9990" max="9990" width="3.42578125" style="1" customWidth="1"/>
    <col min="9991" max="9992" width="16.28515625" style="1" customWidth="1"/>
    <col min="9993" max="10237" width="11.42578125" style="1"/>
    <col min="10238" max="10238" width="2.7109375" style="1" customWidth="1"/>
    <col min="10239" max="10239" width="8.28515625" style="1" customWidth="1"/>
    <col min="10240" max="10240" width="13.5703125" style="1" customWidth="1"/>
    <col min="10241" max="10241" width="19.42578125" style="1" customWidth="1"/>
    <col min="10242" max="10242" width="16.42578125" style="1" customWidth="1"/>
    <col min="10243" max="10243" width="3.42578125" style="1" customWidth="1"/>
    <col min="10244" max="10244" width="16.28515625" style="1" customWidth="1"/>
    <col min="10245" max="10245" width="14.7109375" style="1" customWidth="1"/>
    <col min="10246" max="10246" width="3.42578125" style="1" customWidth="1"/>
    <col min="10247" max="10248" width="16.28515625" style="1" customWidth="1"/>
    <col min="10249" max="10493" width="11.42578125" style="1"/>
    <col min="10494" max="10494" width="2.7109375" style="1" customWidth="1"/>
    <col min="10495" max="10495" width="8.28515625" style="1" customWidth="1"/>
    <col min="10496" max="10496" width="13.5703125" style="1" customWidth="1"/>
    <col min="10497" max="10497" width="19.42578125" style="1" customWidth="1"/>
    <col min="10498" max="10498" width="16.42578125" style="1" customWidth="1"/>
    <col min="10499" max="10499" width="3.42578125" style="1" customWidth="1"/>
    <col min="10500" max="10500" width="16.28515625" style="1" customWidth="1"/>
    <col min="10501" max="10501" width="14.7109375" style="1" customWidth="1"/>
    <col min="10502" max="10502" width="3.42578125" style="1" customWidth="1"/>
    <col min="10503" max="10504" width="16.28515625" style="1" customWidth="1"/>
    <col min="10505" max="10749" width="11.42578125" style="1"/>
    <col min="10750" max="10750" width="2.7109375" style="1" customWidth="1"/>
    <col min="10751" max="10751" width="8.28515625" style="1" customWidth="1"/>
    <col min="10752" max="10752" width="13.5703125" style="1" customWidth="1"/>
    <col min="10753" max="10753" width="19.42578125" style="1" customWidth="1"/>
    <col min="10754" max="10754" width="16.42578125" style="1" customWidth="1"/>
    <col min="10755" max="10755" width="3.42578125" style="1" customWidth="1"/>
    <col min="10756" max="10756" width="16.28515625" style="1" customWidth="1"/>
    <col min="10757" max="10757" width="14.7109375" style="1" customWidth="1"/>
    <col min="10758" max="10758" width="3.42578125" style="1" customWidth="1"/>
    <col min="10759" max="10760" width="16.28515625" style="1" customWidth="1"/>
    <col min="10761" max="11005" width="11.42578125" style="1"/>
    <col min="11006" max="11006" width="2.7109375" style="1" customWidth="1"/>
    <col min="11007" max="11007" width="8.28515625" style="1" customWidth="1"/>
    <col min="11008" max="11008" width="13.5703125" style="1" customWidth="1"/>
    <col min="11009" max="11009" width="19.42578125" style="1" customWidth="1"/>
    <col min="11010" max="11010" width="16.42578125" style="1" customWidth="1"/>
    <col min="11011" max="11011" width="3.42578125" style="1" customWidth="1"/>
    <col min="11012" max="11012" width="16.28515625" style="1" customWidth="1"/>
    <col min="11013" max="11013" width="14.7109375" style="1" customWidth="1"/>
    <col min="11014" max="11014" width="3.42578125" style="1" customWidth="1"/>
    <col min="11015" max="11016" width="16.28515625" style="1" customWidth="1"/>
    <col min="11017" max="11261" width="11.42578125" style="1"/>
    <col min="11262" max="11262" width="2.7109375" style="1" customWidth="1"/>
    <col min="11263" max="11263" width="8.28515625" style="1" customWidth="1"/>
    <col min="11264" max="11264" width="13.5703125" style="1" customWidth="1"/>
    <col min="11265" max="11265" width="19.42578125" style="1" customWidth="1"/>
    <col min="11266" max="11266" width="16.42578125" style="1" customWidth="1"/>
    <col min="11267" max="11267" width="3.42578125" style="1" customWidth="1"/>
    <col min="11268" max="11268" width="16.28515625" style="1" customWidth="1"/>
    <col min="11269" max="11269" width="14.7109375" style="1" customWidth="1"/>
    <col min="11270" max="11270" width="3.42578125" style="1" customWidth="1"/>
    <col min="11271" max="11272" width="16.28515625" style="1" customWidth="1"/>
    <col min="11273" max="11517" width="11.42578125" style="1"/>
    <col min="11518" max="11518" width="2.7109375" style="1" customWidth="1"/>
    <col min="11519" max="11519" width="8.28515625" style="1" customWidth="1"/>
    <col min="11520" max="11520" width="13.5703125" style="1" customWidth="1"/>
    <col min="11521" max="11521" width="19.42578125" style="1" customWidth="1"/>
    <col min="11522" max="11522" width="16.42578125" style="1" customWidth="1"/>
    <col min="11523" max="11523" width="3.42578125" style="1" customWidth="1"/>
    <col min="11524" max="11524" width="16.28515625" style="1" customWidth="1"/>
    <col min="11525" max="11525" width="14.7109375" style="1" customWidth="1"/>
    <col min="11526" max="11526" width="3.42578125" style="1" customWidth="1"/>
    <col min="11527" max="11528" width="16.28515625" style="1" customWidth="1"/>
    <col min="11529" max="11773" width="11.42578125" style="1"/>
    <col min="11774" max="11774" width="2.7109375" style="1" customWidth="1"/>
    <col min="11775" max="11775" width="8.28515625" style="1" customWidth="1"/>
    <col min="11776" max="11776" width="13.5703125" style="1" customWidth="1"/>
    <col min="11777" max="11777" width="19.42578125" style="1" customWidth="1"/>
    <col min="11778" max="11778" width="16.42578125" style="1" customWidth="1"/>
    <col min="11779" max="11779" width="3.42578125" style="1" customWidth="1"/>
    <col min="11780" max="11780" width="16.28515625" style="1" customWidth="1"/>
    <col min="11781" max="11781" width="14.7109375" style="1" customWidth="1"/>
    <col min="11782" max="11782" width="3.42578125" style="1" customWidth="1"/>
    <col min="11783" max="11784" width="16.28515625" style="1" customWidth="1"/>
    <col min="11785" max="12029" width="11.42578125" style="1"/>
    <col min="12030" max="12030" width="2.7109375" style="1" customWidth="1"/>
    <col min="12031" max="12031" width="8.28515625" style="1" customWidth="1"/>
    <col min="12032" max="12032" width="13.5703125" style="1" customWidth="1"/>
    <col min="12033" max="12033" width="19.42578125" style="1" customWidth="1"/>
    <col min="12034" max="12034" width="16.42578125" style="1" customWidth="1"/>
    <col min="12035" max="12035" width="3.42578125" style="1" customWidth="1"/>
    <col min="12036" max="12036" width="16.28515625" style="1" customWidth="1"/>
    <col min="12037" max="12037" width="14.7109375" style="1" customWidth="1"/>
    <col min="12038" max="12038" width="3.42578125" style="1" customWidth="1"/>
    <col min="12039" max="12040" width="16.28515625" style="1" customWidth="1"/>
    <col min="12041" max="12285" width="11.42578125" style="1"/>
    <col min="12286" max="12286" width="2.7109375" style="1" customWidth="1"/>
    <col min="12287" max="12287" width="8.28515625" style="1" customWidth="1"/>
    <col min="12288" max="12288" width="13.5703125" style="1" customWidth="1"/>
    <col min="12289" max="12289" width="19.42578125" style="1" customWidth="1"/>
    <col min="12290" max="12290" width="16.42578125" style="1" customWidth="1"/>
    <col min="12291" max="12291" width="3.42578125" style="1" customWidth="1"/>
    <col min="12292" max="12292" width="16.28515625" style="1" customWidth="1"/>
    <col min="12293" max="12293" width="14.7109375" style="1" customWidth="1"/>
    <col min="12294" max="12294" width="3.42578125" style="1" customWidth="1"/>
    <col min="12295" max="12296" width="16.28515625" style="1" customWidth="1"/>
    <col min="12297" max="12541" width="11.42578125" style="1"/>
    <col min="12542" max="12542" width="2.7109375" style="1" customWidth="1"/>
    <col min="12543" max="12543" width="8.28515625" style="1" customWidth="1"/>
    <col min="12544" max="12544" width="13.5703125" style="1" customWidth="1"/>
    <col min="12545" max="12545" width="19.42578125" style="1" customWidth="1"/>
    <col min="12546" max="12546" width="16.42578125" style="1" customWidth="1"/>
    <col min="12547" max="12547" width="3.42578125" style="1" customWidth="1"/>
    <col min="12548" max="12548" width="16.28515625" style="1" customWidth="1"/>
    <col min="12549" max="12549" width="14.7109375" style="1" customWidth="1"/>
    <col min="12550" max="12550" width="3.42578125" style="1" customWidth="1"/>
    <col min="12551" max="12552" width="16.28515625" style="1" customWidth="1"/>
    <col min="12553" max="12797" width="11.42578125" style="1"/>
    <col min="12798" max="12798" width="2.7109375" style="1" customWidth="1"/>
    <col min="12799" max="12799" width="8.28515625" style="1" customWidth="1"/>
    <col min="12800" max="12800" width="13.5703125" style="1" customWidth="1"/>
    <col min="12801" max="12801" width="19.42578125" style="1" customWidth="1"/>
    <col min="12802" max="12802" width="16.42578125" style="1" customWidth="1"/>
    <col min="12803" max="12803" width="3.42578125" style="1" customWidth="1"/>
    <col min="12804" max="12804" width="16.28515625" style="1" customWidth="1"/>
    <col min="12805" max="12805" width="14.7109375" style="1" customWidth="1"/>
    <col min="12806" max="12806" width="3.42578125" style="1" customWidth="1"/>
    <col min="12807" max="12808" width="16.28515625" style="1" customWidth="1"/>
    <col min="12809" max="13053" width="11.42578125" style="1"/>
    <col min="13054" max="13054" width="2.7109375" style="1" customWidth="1"/>
    <col min="13055" max="13055" width="8.28515625" style="1" customWidth="1"/>
    <col min="13056" max="13056" width="13.5703125" style="1" customWidth="1"/>
    <col min="13057" max="13057" width="19.42578125" style="1" customWidth="1"/>
    <col min="13058" max="13058" width="16.42578125" style="1" customWidth="1"/>
    <col min="13059" max="13059" width="3.42578125" style="1" customWidth="1"/>
    <col min="13060" max="13060" width="16.28515625" style="1" customWidth="1"/>
    <col min="13061" max="13061" width="14.7109375" style="1" customWidth="1"/>
    <col min="13062" max="13062" width="3.42578125" style="1" customWidth="1"/>
    <col min="13063" max="13064" width="16.28515625" style="1" customWidth="1"/>
    <col min="13065" max="13309" width="11.42578125" style="1"/>
    <col min="13310" max="13310" width="2.7109375" style="1" customWidth="1"/>
    <col min="13311" max="13311" width="8.28515625" style="1" customWidth="1"/>
    <col min="13312" max="13312" width="13.5703125" style="1" customWidth="1"/>
    <col min="13313" max="13313" width="19.42578125" style="1" customWidth="1"/>
    <col min="13314" max="13314" width="16.42578125" style="1" customWidth="1"/>
    <col min="13315" max="13315" width="3.42578125" style="1" customWidth="1"/>
    <col min="13316" max="13316" width="16.28515625" style="1" customWidth="1"/>
    <col min="13317" max="13317" width="14.7109375" style="1" customWidth="1"/>
    <col min="13318" max="13318" width="3.42578125" style="1" customWidth="1"/>
    <col min="13319" max="13320" width="16.28515625" style="1" customWidth="1"/>
    <col min="13321" max="13565" width="11.42578125" style="1"/>
    <col min="13566" max="13566" width="2.7109375" style="1" customWidth="1"/>
    <col min="13567" max="13567" width="8.28515625" style="1" customWidth="1"/>
    <col min="13568" max="13568" width="13.5703125" style="1" customWidth="1"/>
    <col min="13569" max="13569" width="19.42578125" style="1" customWidth="1"/>
    <col min="13570" max="13570" width="16.42578125" style="1" customWidth="1"/>
    <col min="13571" max="13571" width="3.42578125" style="1" customWidth="1"/>
    <col min="13572" max="13572" width="16.28515625" style="1" customWidth="1"/>
    <col min="13573" max="13573" width="14.7109375" style="1" customWidth="1"/>
    <col min="13574" max="13574" width="3.42578125" style="1" customWidth="1"/>
    <col min="13575" max="13576" width="16.28515625" style="1" customWidth="1"/>
    <col min="13577" max="13821" width="11.42578125" style="1"/>
    <col min="13822" max="13822" width="2.7109375" style="1" customWidth="1"/>
    <col min="13823" max="13823" width="8.28515625" style="1" customWidth="1"/>
    <col min="13824" max="13824" width="13.5703125" style="1" customWidth="1"/>
    <col min="13825" max="13825" width="19.42578125" style="1" customWidth="1"/>
    <col min="13826" max="13826" width="16.42578125" style="1" customWidth="1"/>
    <col min="13827" max="13827" width="3.42578125" style="1" customWidth="1"/>
    <col min="13828" max="13828" width="16.28515625" style="1" customWidth="1"/>
    <col min="13829" max="13829" width="14.7109375" style="1" customWidth="1"/>
    <col min="13830" max="13830" width="3.42578125" style="1" customWidth="1"/>
    <col min="13831" max="13832" width="16.28515625" style="1" customWidth="1"/>
    <col min="13833" max="14077" width="11.42578125" style="1"/>
    <col min="14078" max="14078" width="2.7109375" style="1" customWidth="1"/>
    <col min="14079" max="14079" width="8.28515625" style="1" customWidth="1"/>
    <col min="14080" max="14080" width="13.5703125" style="1" customWidth="1"/>
    <col min="14081" max="14081" width="19.42578125" style="1" customWidth="1"/>
    <col min="14082" max="14082" width="16.42578125" style="1" customWidth="1"/>
    <col min="14083" max="14083" width="3.42578125" style="1" customWidth="1"/>
    <col min="14084" max="14084" width="16.28515625" style="1" customWidth="1"/>
    <col min="14085" max="14085" width="14.7109375" style="1" customWidth="1"/>
    <col min="14086" max="14086" width="3.42578125" style="1" customWidth="1"/>
    <col min="14087" max="14088" width="16.28515625" style="1" customWidth="1"/>
    <col min="14089" max="14333" width="11.42578125" style="1"/>
    <col min="14334" max="14334" width="2.7109375" style="1" customWidth="1"/>
    <col min="14335" max="14335" width="8.28515625" style="1" customWidth="1"/>
    <col min="14336" max="14336" width="13.5703125" style="1" customWidth="1"/>
    <col min="14337" max="14337" width="19.42578125" style="1" customWidth="1"/>
    <col min="14338" max="14338" width="16.42578125" style="1" customWidth="1"/>
    <col min="14339" max="14339" width="3.42578125" style="1" customWidth="1"/>
    <col min="14340" max="14340" width="16.28515625" style="1" customWidth="1"/>
    <col min="14341" max="14341" width="14.7109375" style="1" customWidth="1"/>
    <col min="14342" max="14342" width="3.42578125" style="1" customWidth="1"/>
    <col min="14343" max="14344" width="16.28515625" style="1" customWidth="1"/>
    <col min="14345" max="14589" width="11.42578125" style="1"/>
    <col min="14590" max="14590" width="2.7109375" style="1" customWidth="1"/>
    <col min="14591" max="14591" width="8.28515625" style="1" customWidth="1"/>
    <col min="14592" max="14592" width="13.5703125" style="1" customWidth="1"/>
    <col min="14593" max="14593" width="19.42578125" style="1" customWidth="1"/>
    <col min="14594" max="14594" width="16.42578125" style="1" customWidth="1"/>
    <col min="14595" max="14595" width="3.42578125" style="1" customWidth="1"/>
    <col min="14596" max="14596" width="16.28515625" style="1" customWidth="1"/>
    <col min="14597" max="14597" width="14.7109375" style="1" customWidth="1"/>
    <col min="14598" max="14598" width="3.42578125" style="1" customWidth="1"/>
    <col min="14599" max="14600" width="16.28515625" style="1" customWidth="1"/>
    <col min="14601" max="14845" width="11.42578125" style="1"/>
    <col min="14846" max="14846" width="2.7109375" style="1" customWidth="1"/>
    <col min="14847" max="14847" width="8.28515625" style="1" customWidth="1"/>
    <col min="14848" max="14848" width="13.5703125" style="1" customWidth="1"/>
    <col min="14849" max="14849" width="19.42578125" style="1" customWidth="1"/>
    <col min="14850" max="14850" width="16.42578125" style="1" customWidth="1"/>
    <col min="14851" max="14851" width="3.42578125" style="1" customWidth="1"/>
    <col min="14852" max="14852" width="16.28515625" style="1" customWidth="1"/>
    <col min="14853" max="14853" width="14.7109375" style="1" customWidth="1"/>
    <col min="14854" max="14854" width="3.42578125" style="1" customWidth="1"/>
    <col min="14855" max="14856" width="16.28515625" style="1" customWidth="1"/>
    <col min="14857" max="15101" width="11.42578125" style="1"/>
    <col min="15102" max="15102" width="2.7109375" style="1" customWidth="1"/>
    <col min="15103" max="15103" width="8.28515625" style="1" customWidth="1"/>
    <col min="15104" max="15104" width="13.5703125" style="1" customWidth="1"/>
    <col min="15105" max="15105" width="19.42578125" style="1" customWidth="1"/>
    <col min="15106" max="15106" width="16.42578125" style="1" customWidth="1"/>
    <col min="15107" max="15107" width="3.42578125" style="1" customWidth="1"/>
    <col min="15108" max="15108" width="16.28515625" style="1" customWidth="1"/>
    <col min="15109" max="15109" width="14.7109375" style="1" customWidth="1"/>
    <col min="15110" max="15110" width="3.42578125" style="1" customWidth="1"/>
    <col min="15111" max="15112" width="16.28515625" style="1" customWidth="1"/>
    <col min="15113" max="15357" width="11.42578125" style="1"/>
    <col min="15358" max="15358" width="2.7109375" style="1" customWidth="1"/>
    <col min="15359" max="15359" width="8.28515625" style="1" customWidth="1"/>
    <col min="15360" max="15360" width="13.5703125" style="1" customWidth="1"/>
    <col min="15361" max="15361" width="19.42578125" style="1" customWidth="1"/>
    <col min="15362" max="15362" width="16.42578125" style="1" customWidth="1"/>
    <col min="15363" max="15363" width="3.42578125" style="1" customWidth="1"/>
    <col min="15364" max="15364" width="16.28515625" style="1" customWidth="1"/>
    <col min="15365" max="15365" width="14.7109375" style="1" customWidth="1"/>
    <col min="15366" max="15366" width="3.42578125" style="1" customWidth="1"/>
    <col min="15367" max="15368" width="16.28515625" style="1" customWidth="1"/>
    <col min="15369" max="15613" width="11.42578125" style="1"/>
    <col min="15614" max="15614" width="2.7109375" style="1" customWidth="1"/>
    <col min="15615" max="15615" width="8.28515625" style="1" customWidth="1"/>
    <col min="15616" max="15616" width="13.5703125" style="1" customWidth="1"/>
    <col min="15617" max="15617" width="19.42578125" style="1" customWidth="1"/>
    <col min="15618" max="15618" width="16.42578125" style="1" customWidth="1"/>
    <col min="15619" max="15619" width="3.42578125" style="1" customWidth="1"/>
    <col min="15620" max="15620" width="16.28515625" style="1" customWidth="1"/>
    <col min="15621" max="15621" width="14.7109375" style="1" customWidth="1"/>
    <col min="15622" max="15622" width="3.42578125" style="1" customWidth="1"/>
    <col min="15623" max="15624" width="16.28515625" style="1" customWidth="1"/>
    <col min="15625" max="15869" width="11.42578125" style="1"/>
    <col min="15870" max="15870" width="2.7109375" style="1" customWidth="1"/>
    <col min="15871" max="15871" width="8.28515625" style="1" customWidth="1"/>
    <col min="15872" max="15872" width="13.5703125" style="1" customWidth="1"/>
    <col min="15873" max="15873" width="19.42578125" style="1" customWidth="1"/>
    <col min="15874" max="15874" width="16.42578125" style="1" customWidth="1"/>
    <col min="15875" max="15875" width="3.42578125" style="1" customWidth="1"/>
    <col min="15876" max="15876" width="16.28515625" style="1" customWidth="1"/>
    <col min="15877" max="15877" width="14.7109375" style="1" customWidth="1"/>
    <col min="15878" max="15878" width="3.42578125" style="1" customWidth="1"/>
    <col min="15879" max="15880" width="16.28515625" style="1" customWidth="1"/>
    <col min="15881" max="16125" width="11.42578125" style="1"/>
    <col min="16126" max="16126" width="2.7109375" style="1" customWidth="1"/>
    <col min="16127" max="16127" width="8.28515625" style="1" customWidth="1"/>
    <col min="16128" max="16128" width="13.5703125" style="1" customWidth="1"/>
    <col min="16129" max="16129" width="19.42578125" style="1" customWidth="1"/>
    <col min="16130" max="16130" width="16.42578125" style="1" customWidth="1"/>
    <col min="16131" max="16131" width="3.42578125" style="1" customWidth="1"/>
    <col min="16132" max="16132" width="16.28515625" style="1" customWidth="1"/>
    <col min="16133" max="16133" width="14.7109375" style="1" customWidth="1"/>
    <col min="16134" max="16134" width="3.42578125" style="1" customWidth="1"/>
    <col min="16135" max="16136" width="16.28515625" style="1" customWidth="1"/>
    <col min="16137" max="16384" width="11.42578125" style="1"/>
  </cols>
  <sheetData>
    <row r="1" spans="1:34" ht="64.5" customHeight="1" x14ac:dyDescent="0.3">
      <c r="B1" s="92"/>
      <c r="C1" s="92"/>
      <c r="D1" s="92"/>
      <c r="E1" s="92"/>
      <c r="F1" s="547"/>
      <c r="G1" s="547"/>
      <c r="H1" s="547"/>
    </row>
    <row r="2" spans="1:34" ht="27.75" customHeight="1" x14ac:dyDescent="0.25">
      <c r="A2" s="505" t="s">
        <v>5</v>
      </c>
      <c r="B2" s="505"/>
      <c r="C2" s="505"/>
      <c r="D2" s="505"/>
      <c r="E2" s="505"/>
      <c r="F2" s="505"/>
      <c r="G2" s="505"/>
      <c r="H2" s="505"/>
      <c r="I2" s="505"/>
      <c r="J2" s="505"/>
      <c r="K2" s="505"/>
    </row>
    <row r="3" spans="1:34" ht="15.75" x14ac:dyDescent="0.25">
      <c r="B3" s="73" t="s">
        <v>106</v>
      </c>
      <c r="C3" s="73"/>
      <c r="D3" s="73"/>
      <c r="E3" s="73"/>
      <c r="F3" s="73"/>
      <c r="G3" s="73"/>
      <c r="H3" s="73"/>
    </row>
    <row r="4" spans="1:34" s="3" customFormat="1" x14ac:dyDescent="0.25">
      <c r="B4" s="506" t="s">
        <v>62</v>
      </c>
      <c r="C4" s="506"/>
      <c r="D4" s="506"/>
      <c r="E4" s="506"/>
      <c r="F4" s="506"/>
      <c r="G4" s="506"/>
      <c r="H4" s="506"/>
    </row>
    <row r="5" spans="1:34" x14ac:dyDescent="0.25">
      <c r="B5" s="508" t="s">
        <v>198</v>
      </c>
      <c r="C5" s="508"/>
      <c r="D5" s="508"/>
      <c r="E5" s="508"/>
      <c r="F5" s="508"/>
      <c r="G5" s="508"/>
      <c r="H5" s="508"/>
      <c r="I5" s="110"/>
      <c r="L5" s="111"/>
      <c r="M5" s="4"/>
      <c r="N5" s="4"/>
      <c r="Q5" s="5"/>
      <c r="R5" s="6"/>
      <c r="S5" s="6"/>
      <c r="T5" s="32"/>
      <c r="U5" s="32"/>
      <c r="V5" s="6"/>
      <c r="W5" s="6"/>
      <c r="X5" s="6"/>
      <c r="Y5" s="6"/>
      <c r="Z5" s="6"/>
      <c r="AA5" s="6"/>
      <c r="AB5" s="6"/>
      <c r="AC5" s="6"/>
      <c r="AD5" s="6"/>
      <c r="AE5" s="6"/>
      <c r="AF5" s="6"/>
      <c r="AG5" s="6"/>
      <c r="AH5" s="6"/>
    </row>
    <row r="6" spans="1:34" ht="6" customHeight="1" x14ac:dyDescent="0.25">
      <c r="B6" s="8"/>
      <c r="C6" s="8"/>
      <c r="D6" s="8"/>
      <c r="E6" s="8"/>
      <c r="F6" s="76"/>
      <c r="G6" s="8"/>
      <c r="H6" s="8"/>
    </row>
    <row r="7" spans="1:34" s="10" customFormat="1" ht="12.75" customHeight="1" x14ac:dyDescent="0.2">
      <c r="B7" s="548"/>
      <c r="C7" s="533" t="s">
        <v>7</v>
      </c>
      <c r="D7" s="519" t="s">
        <v>196</v>
      </c>
      <c r="E7" s="519"/>
      <c r="F7" s="197"/>
      <c r="G7" s="523" t="s">
        <v>197</v>
      </c>
      <c r="H7" s="523"/>
      <c r="J7" s="519" t="s">
        <v>197</v>
      </c>
      <c r="K7" s="519"/>
    </row>
    <row r="8" spans="1:34" s="9" customFormat="1" ht="15" customHeight="1" x14ac:dyDescent="0.15">
      <c r="B8" s="509"/>
      <c r="C8" s="509"/>
      <c r="D8" s="520"/>
      <c r="E8" s="520"/>
      <c r="F8" s="197"/>
      <c r="G8" s="524"/>
      <c r="H8" s="524"/>
      <c r="J8" s="520"/>
      <c r="K8" s="520"/>
    </row>
    <row r="9" spans="1:34" s="10" customFormat="1" ht="21" customHeight="1" x14ac:dyDescent="0.2">
      <c r="B9" s="509"/>
      <c r="C9" s="509"/>
      <c r="D9" s="510" t="s">
        <v>4</v>
      </c>
      <c r="E9" s="510"/>
      <c r="F9" s="38"/>
      <c r="G9" s="549" t="s">
        <v>3</v>
      </c>
      <c r="H9" s="549"/>
      <c r="J9" s="510" t="s">
        <v>190</v>
      </c>
      <c r="K9" s="510"/>
    </row>
    <row r="10" spans="1:34" s="10" customFormat="1" ht="19.5" customHeight="1" x14ac:dyDescent="0.2">
      <c r="B10" s="510"/>
      <c r="C10" s="510"/>
      <c r="D10" s="37" t="s">
        <v>24</v>
      </c>
      <c r="E10" s="37" t="s">
        <v>40</v>
      </c>
      <c r="F10" s="37"/>
      <c r="G10" s="37" t="s">
        <v>24</v>
      </c>
      <c r="H10" s="37" t="s">
        <v>40</v>
      </c>
      <c r="J10" s="371" t="s">
        <v>24</v>
      </c>
      <c r="K10" s="371" t="s">
        <v>40</v>
      </c>
    </row>
    <row r="11" spans="1:34" s="10" customFormat="1" ht="4.9000000000000004" customHeight="1" x14ac:dyDescent="0.2">
      <c r="B11" s="38"/>
      <c r="C11" s="38"/>
      <c r="D11" s="38"/>
      <c r="E11" s="38"/>
      <c r="F11" s="38"/>
      <c r="G11" s="38"/>
      <c r="H11" s="38"/>
    </row>
    <row r="12" spans="1:34" s="18" customFormat="1" ht="15" customHeight="1" x14ac:dyDescent="0.2">
      <c r="B12" s="127">
        <v>2014</v>
      </c>
      <c r="C12" s="127" t="s">
        <v>8</v>
      </c>
      <c r="D12" s="128">
        <v>7.387101303158965</v>
      </c>
      <c r="E12" s="128">
        <v>6.5274051628006733</v>
      </c>
      <c r="F12" s="128"/>
      <c r="G12" s="128">
        <v>7.387101303158965</v>
      </c>
      <c r="H12" s="128">
        <v>6.5274051628006733</v>
      </c>
      <c r="J12" s="128"/>
      <c r="K12" s="128"/>
    </row>
    <row r="13" spans="1:34" s="18" customFormat="1" ht="15" customHeight="1" x14ac:dyDescent="0.2">
      <c r="B13" s="132"/>
      <c r="C13" s="132" t="s">
        <v>9</v>
      </c>
      <c r="D13" s="130">
        <v>7.7755992371732514</v>
      </c>
      <c r="E13" s="130">
        <v>7.1361010127882558</v>
      </c>
      <c r="F13" s="130"/>
      <c r="G13" s="130">
        <v>7.578400202170787</v>
      </c>
      <c r="H13" s="130">
        <v>6.8266355936714813</v>
      </c>
      <c r="J13" s="130"/>
      <c r="K13" s="130"/>
    </row>
    <row r="14" spans="1:34" s="18" customFormat="1" ht="15" customHeight="1" x14ac:dyDescent="0.2">
      <c r="B14" s="127"/>
      <c r="C14" s="127" t="s">
        <v>10</v>
      </c>
      <c r="D14" s="128">
        <v>10.407596184177811</v>
      </c>
      <c r="E14" s="128">
        <v>9.7163607875301157</v>
      </c>
      <c r="F14" s="128"/>
      <c r="G14" s="128">
        <v>8.559280058556638</v>
      </c>
      <c r="H14" s="128">
        <v>7.8262535936288655</v>
      </c>
      <c r="J14" s="128"/>
      <c r="K14" s="128"/>
    </row>
    <row r="15" spans="1:34" s="18" customFormat="1" ht="15" customHeight="1" x14ac:dyDescent="0.2">
      <c r="B15" s="132"/>
      <c r="C15" s="132" t="s">
        <v>11</v>
      </c>
      <c r="D15" s="130">
        <v>8.5617695363879633</v>
      </c>
      <c r="E15" s="130">
        <v>7.6842807493964953</v>
      </c>
      <c r="F15" s="130"/>
      <c r="G15" s="130">
        <v>8.5599112360958287</v>
      </c>
      <c r="H15" s="130">
        <v>7.790330111033521</v>
      </c>
      <c r="J15" s="130"/>
      <c r="K15" s="130"/>
    </row>
    <row r="16" spans="1:34" s="18" customFormat="1" ht="15" customHeight="1" x14ac:dyDescent="0.2">
      <c r="B16" s="127"/>
      <c r="C16" s="127" t="s">
        <v>12</v>
      </c>
      <c r="D16" s="128">
        <v>10.67372405322625</v>
      </c>
      <c r="E16" s="128">
        <v>9.0552203342370774</v>
      </c>
      <c r="F16" s="128"/>
      <c r="G16" s="128">
        <v>8.9988381634324046</v>
      </c>
      <c r="H16" s="128">
        <v>8.0530927378852457</v>
      </c>
      <c r="J16" s="128"/>
      <c r="K16" s="128"/>
    </row>
    <row r="17" spans="2:11" s="18" customFormat="1" ht="15" customHeight="1" x14ac:dyDescent="0.2">
      <c r="B17" s="132"/>
      <c r="C17" s="132" t="s">
        <v>13</v>
      </c>
      <c r="D17" s="130">
        <v>4.901991749868424</v>
      </c>
      <c r="E17" s="130">
        <v>3.4179821695293886</v>
      </c>
      <c r="F17" s="130"/>
      <c r="G17" s="130">
        <v>8.2868780933304151</v>
      </c>
      <c r="H17" s="130">
        <v>7.2474784364192582</v>
      </c>
      <c r="J17" s="130"/>
      <c r="K17" s="130"/>
    </row>
    <row r="18" spans="2:11" s="18" customFormat="1" ht="15" customHeight="1" x14ac:dyDescent="0.2">
      <c r="B18" s="127"/>
      <c r="C18" s="127" t="s">
        <v>14</v>
      </c>
      <c r="D18" s="128">
        <v>7.6646947749478169</v>
      </c>
      <c r="E18" s="128">
        <v>6.1010786631198073</v>
      </c>
      <c r="F18" s="128"/>
      <c r="G18" s="128">
        <v>8.1916064202426657</v>
      </c>
      <c r="H18" s="128">
        <v>7.0722254106770492</v>
      </c>
      <c r="J18" s="128"/>
      <c r="K18" s="128"/>
    </row>
    <row r="19" spans="2:11" s="18" customFormat="1" ht="15" customHeight="1" x14ac:dyDescent="0.2">
      <c r="B19" s="132"/>
      <c r="C19" s="132" t="s">
        <v>15</v>
      </c>
      <c r="D19" s="130">
        <v>10.475919282657459</v>
      </c>
      <c r="E19" s="130">
        <v>8.8234009097032189</v>
      </c>
      <c r="F19" s="130"/>
      <c r="G19" s="130">
        <v>8.4882230027321341</v>
      </c>
      <c r="H19" s="130">
        <v>7.2992387544888127</v>
      </c>
      <c r="J19" s="130"/>
      <c r="K19" s="130"/>
    </row>
    <row r="20" spans="2:11" s="18" customFormat="1" ht="15" customHeight="1" x14ac:dyDescent="0.2">
      <c r="B20" s="127"/>
      <c r="C20" s="127" t="s">
        <v>16</v>
      </c>
      <c r="D20" s="128">
        <v>11.288253171312929</v>
      </c>
      <c r="E20" s="128">
        <v>10.143173752004579</v>
      </c>
      <c r="F20" s="128"/>
      <c r="G20" s="128">
        <v>8.800394946647625</v>
      </c>
      <c r="H20" s="128">
        <v>7.6150663817853612</v>
      </c>
      <c r="J20" s="128"/>
      <c r="K20" s="128"/>
    </row>
    <row r="21" spans="2:11" s="18" customFormat="1" ht="15" customHeight="1" x14ac:dyDescent="0.2">
      <c r="B21" s="132"/>
      <c r="C21" s="132" t="s">
        <v>17</v>
      </c>
      <c r="D21" s="130">
        <v>14.022124957495514</v>
      </c>
      <c r="E21" s="130">
        <v>12.524422751919262</v>
      </c>
      <c r="F21" s="130"/>
      <c r="G21" s="130">
        <v>9.3387303473673526</v>
      </c>
      <c r="H21" s="130">
        <v>8.1206369075796569</v>
      </c>
      <c r="J21" s="130"/>
      <c r="K21" s="130"/>
    </row>
    <row r="22" spans="2:11" s="18" customFormat="1" ht="15" customHeight="1" x14ac:dyDescent="0.2">
      <c r="B22" s="127"/>
      <c r="C22" s="127" t="s">
        <v>18</v>
      </c>
      <c r="D22" s="128">
        <v>10.01570548483329</v>
      </c>
      <c r="E22" s="128">
        <v>8.7120175782924072</v>
      </c>
      <c r="F22" s="128"/>
      <c r="G22" s="128">
        <v>9.4056687706164386</v>
      </c>
      <c r="H22" s="128">
        <v>8.1791103841522119</v>
      </c>
      <c r="J22" s="128"/>
      <c r="K22" s="128"/>
    </row>
    <row r="23" spans="2:11" s="18" customFormat="1" ht="15" customHeight="1" x14ac:dyDescent="0.2">
      <c r="B23" s="132"/>
      <c r="C23" s="132" t="s">
        <v>19</v>
      </c>
      <c r="D23" s="130">
        <v>12.19204335405373</v>
      </c>
      <c r="E23" s="130">
        <v>11.099283414499997</v>
      </c>
      <c r="F23" s="130"/>
      <c r="G23" s="130">
        <v>9.717761748844568</v>
      </c>
      <c r="H23" s="130">
        <v>8.5060850593985986</v>
      </c>
      <c r="J23" s="130"/>
      <c r="K23" s="130"/>
    </row>
    <row r="24" spans="2:11" s="18" customFormat="1" ht="15" customHeight="1" x14ac:dyDescent="0.2">
      <c r="B24" s="127">
        <v>2015</v>
      </c>
      <c r="C24" s="127" t="s">
        <v>8</v>
      </c>
      <c r="D24" s="128">
        <v>8.934897104384806</v>
      </c>
      <c r="E24" s="128">
        <v>7.4815698386836562</v>
      </c>
      <c r="F24" s="128"/>
      <c r="G24" s="128">
        <v>8.934897104384806</v>
      </c>
      <c r="H24" s="128">
        <v>7.4815698386836562</v>
      </c>
      <c r="J24" s="128">
        <v>9.8305868902119915</v>
      </c>
      <c r="K24" s="128">
        <v>8.5736215100444291</v>
      </c>
    </row>
    <row r="25" spans="2:11" s="18" customFormat="1" ht="15" customHeight="1" x14ac:dyDescent="0.2">
      <c r="B25" s="132"/>
      <c r="C25" s="132" t="s">
        <v>9</v>
      </c>
      <c r="D25" s="130">
        <v>6.7391780066289337</v>
      </c>
      <c r="E25" s="130">
        <v>4.6804029910176972</v>
      </c>
      <c r="F25" s="130"/>
      <c r="G25" s="130">
        <v>7.8517289058003508</v>
      </c>
      <c r="H25" s="130">
        <v>6.1005475714147339</v>
      </c>
      <c r="J25" s="130">
        <v>9.737328951641528</v>
      </c>
      <c r="K25" s="130">
        <v>8.3734908196947497</v>
      </c>
    </row>
    <row r="26" spans="2:11" s="18" customFormat="1" ht="15" customHeight="1" x14ac:dyDescent="0.2">
      <c r="B26" s="127"/>
      <c r="C26" s="127" t="s">
        <v>10</v>
      </c>
      <c r="D26" s="128">
        <v>6.5660527570804526</v>
      </c>
      <c r="E26" s="128">
        <v>4.4824355882963571</v>
      </c>
      <c r="F26" s="128"/>
      <c r="G26" s="128">
        <v>7.3983969121030322</v>
      </c>
      <c r="H26" s="128">
        <v>5.5309961034565793</v>
      </c>
      <c r="J26" s="128">
        <v>9.4116133135182167</v>
      </c>
      <c r="K26" s="128">
        <v>7.9348192388734349</v>
      </c>
    </row>
    <row r="27" spans="2:11" s="18" customFormat="1" ht="15" customHeight="1" x14ac:dyDescent="0.2">
      <c r="B27" s="132"/>
      <c r="C27" s="132" t="s">
        <v>11</v>
      </c>
      <c r="D27" s="130">
        <v>2.2551439075554609</v>
      </c>
      <c r="E27" s="130">
        <v>-0.15243988072780035</v>
      </c>
      <c r="F27" s="130"/>
      <c r="G27" s="130">
        <v>6.0943638721377971</v>
      </c>
      <c r="H27" s="130">
        <v>4.0943273970706953</v>
      </c>
      <c r="J27" s="130">
        <v>8.8857786696081913</v>
      </c>
      <c r="K27" s="130">
        <v>7.2911771055815127</v>
      </c>
    </row>
    <row r="28" spans="2:11" s="18" customFormat="1" ht="15" customHeight="1" x14ac:dyDescent="0.2">
      <c r="B28" s="127"/>
      <c r="C28" s="127" t="s">
        <v>12</v>
      </c>
      <c r="D28" s="128">
        <v>4.447042928194433</v>
      </c>
      <c r="E28" s="128">
        <v>2.0823697388968929</v>
      </c>
      <c r="F28" s="128"/>
      <c r="G28" s="128">
        <v>5.7470464468042328</v>
      </c>
      <c r="H28" s="128">
        <v>3.6724960465154277</v>
      </c>
      <c r="J28" s="128">
        <v>8.3638316633966756</v>
      </c>
      <c r="K28" s="128">
        <v>6.7082930994147683</v>
      </c>
    </row>
    <row r="29" spans="2:11" s="18" customFormat="1" ht="15" customHeight="1" x14ac:dyDescent="0.2">
      <c r="B29" s="132"/>
      <c r="C29" s="132" t="s">
        <v>13</v>
      </c>
      <c r="D29" s="130">
        <v>9.4360019277743028</v>
      </c>
      <c r="E29" s="130">
        <v>6.5384632358540609</v>
      </c>
      <c r="F29" s="130"/>
      <c r="G29" s="130">
        <v>6.3680831521029226</v>
      </c>
      <c r="H29" s="130">
        <v>4.1528343864146215</v>
      </c>
      <c r="J29" s="130">
        <v>8.7243429861692849</v>
      </c>
      <c r="K29" s="130">
        <v>6.9545893144309101</v>
      </c>
    </row>
    <row r="30" spans="2:11" s="18" customFormat="1" ht="15" customHeight="1" x14ac:dyDescent="0.2">
      <c r="B30" s="127"/>
      <c r="C30" s="127" t="s">
        <v>14</v>
      </c>
      <c r="D30" s="128">
        <v>8.8462968768530317</v>
      </c>
      <c r="E30" s="128">
        <v>5.6124221727809553</v>
      </c>
      <c r="F30" s="128"/>
      <c r="G30" s="128">
        <v>6.7457109284973491</v>
      </c>
      <c r="H30" s="128">
        <v>4.3739414534624741</v>
      </c>
      <c r="J30" s="128">
        <v>8.8211330334695184</v>
      </c>
      <c r="K30" s="128">
        <v>6.9079795509777231</v>
      </c>
    </row>
    <row r="31" spans="2:11" s="18" customFormat="1" ht="15" customHeight="1" x14ac:dyDescent="0.2">
      <c r="B31" s="132"/>
      <c r="C31" s="132" t="s">
        <v>15</v>
      </c>
      <c r="D31" s="130">
        <v>9.8296071900027648</v>
      </c>
      <c r="E31" s="130">
        <v>6.0864205163228782</v>
      </c>
      <c r="F31" s="130"/>
      <c r="G31" s="130">
        <v>7.1534897162972069</v>
      </c>
      <c r="H31" s="130">
        <v>4.5990918090402282</v>
      </c>
      <c r="J31" s="130">
        <v>8.7786635316908939</v>
      </c>
      <c r="K31" s="130">
        <v>6.6859226838289931</v>
      </c>
    </row>
    <row r="32" spans="2:11" s="18" customFormat="1" ht="15" customHeight="1" x14ac:dyDescent="0.2">
      <c r="B32" s="127"/>
      <c r="C32" s="127" t="s">
        <v>16</v>
      </c>
      <c r="D32" s="128">
        <v>8.2356283541242199</v>
      </c>
      <c r="E32" s="128">
        <v>3.5681973790246633</v>
      </c>
      <c r="F32" s="128"/>
      <c r="G32" s="128">
        <v>7.2768947615777568</v>
      </c>
      <c r="H32" s="128">
        <v>4.4819183762352877</v>
      </c>
      <c r="J32" s="128">
        <v>8.5443055213922889</v>
      </c>
      <c r="K32" s="128">
        <v>6.1650567254844697</v>
      </c>
    </row>
    <row r="33" spans="2:11" s="18" customFormat="1" ht="15" customHeight="1" x14ac:dyDescent="0.2">
      <c r="B33" s="132"/>
      <c r="C33" s="132" t="s">
        <v>17</v>
      </c>
      <c r="D33" s="130">
        <v>5.8169084096245296</v>
      </c>
      <c r="E33" s="130">
        <v>0.70423143921970144</v>
      </c>
      <c r="F33" s="130"/>
      <c r="G33" s="130">
        <v>7.119929905281527</v>
      </c>
      <c r="H33" s="130">
        <v>4.0770430124877057</v>
      </c>
      <c r="J33" s="130">
        <v>7.8851200215894242</v>
      </c>
      <c r="K33" s="130">
        <v>5.1974933518649822</v>
      </c>
    </row>
    <row r="34" spans="2:11" s="18" customFormat="1" ht="15" customHeight="1" x14ac:dyDescent="0.2">
      <c r="B34" s="127"/>
      <c r="C34" s="127" t="s">
        <v>18</v>
      </c>
      <c r="D34" s="128">
        <v>5.7362775617629485</v>
      </c>
      <c r="E34" s="128">
        <v>-0.22858308348669859</v>
      </c>
      <c r="F34" s="128"/>
      <c r="G34" s="128">
        <v>6.9823532949402747</v>
      </c>
      <c r="H34" s="128">
        <v>3.6492218601666808</v>
      </c>
      <c r="J34" s="128">
        <v>7.5208942945140027</v>
      </c>
      <c r="K34" s="128">
        <v>4.4269257835898381</v>
      </c>
    </row>
    <row r="35" spans="2:11" s="18" customFormat="1" ht="15" customHeight="1" x14ac:dyDescent="0.2">
      <c r="B35" s="132"/>
      <c r="C35" s="132" t="s">
        <v>19</v>
      </c>
      <c r="D35" s="130">
        <v>6.8138306387510035</v>
      </c>
      <c r="E35" s="130">
        <v>0.47002281154162839</v>
      </c>
      <c r="F35" s="130"/>
      <c r="G35" s="130">
        <v>6.9630519349050637</v>
      </c>
      <c r="H35" s="130">
        <v>3.2847362267975777</v>
      </c>
      <c r="J35" s="130">
        <v>6.9630519349050637</v>
      </c>
      <c r="K35" s="130">
        <v>3.2847362267975777</v>
      </c>
    </row>
    <row r="36" spans="2:11" s="18" customFormat="1" ht="15" customHeight="1" x14ac:dyDescent="0.2">
      <c r="B36" s="127">
        <v>2016</v>
      </c>
      <c r="C36" s="127" t="s">
        <v>8</v>
      </c>
      <c r="D36" s="128">
        <v>10.508095616083239</v>
      </c>
      <c r="E36" s="128">
        <v>3.2231642982892996</v>
      </c>
      <c r="F36" s="128"/>
      <c r="G36" s="128">
        <v>10.508095616083239</v>
      </c>
      <c r="H36" s="128">
        <v>3.2231642982892996</v>
      </c>
      <c r="J36" s="128">
        <v>7.1029809408559883</v>
      </c>
      <c r="K36" s="128">
        <v>2.9663707037545723</v>
      </c>
    </row>
    <row r="37" spans="2:11" s="18" customFormat="1" ht="15" customHeight="1" x14ac:dyDescent="0.2">
      <c r="B37" s="132"/>
      <c r="C37" s="132" t="s">
        <v>9</v>
      </c>
      <c r="D37" s="130">
        <v>13.877394300932297</v>
      </c>
      <c r="E37" s="130">
        <v>6.3468276231367788</v>
      </c>
      <c r="F37" s="130"/>
      <c r="G37" s="130">
        <v>12.153055747775749</v>
      </c>
      <c r="H37" s="130">
        <v>4.7425697576118502</v>
      </c>
      <c r="J37" s="130">
        <v>7.64778949494979</v>
      </c>
      <c r="K37" s="130">
        <v>3.0984339435831858</v>
      </c>
    </row>
    <row r="38" spans="2:11" s="18" customFormat="1" ht="15" customHeight="1" x14ac:dyDescent="0.2">
      <c r="B38" s="127"/>
      <c r="C38" s="127" t="s">
        <v>10</v>
      </c>
      <c r="D38" s="128">
        <v>5.2544080533070057</v>
      </c>
      <c r="E38" s="128">
        <v>-2.2127626630502366</v>
      </c>
      <c r="F38" s="128"/>
      <c r="G38" s="128">
        <v>9.7394305534478427</v>
      </c>
      <c r="H38" s="128">
        <v>2.3187208560128161</v>
      </c>
      <c r="J38" s="128">
        <v>7.5320629219191106</v>
      </c>
      <c r="K38" s="128">
        <v>2.5475372338574394</v>
      </c>
    </row>
    <row r="39" spans="2:11" s="18" customFormat="1" ht="15" customHeight="1" x14ac:dyDescent="0.2">
      <c r="B39" s="132"/>
      <c r="C39" s="132" t="s">
        <v>11</v>
      </c>
      <c r="D39" s="130">
        <v>14.238408115492426</v>
      </c>
      <c r="E39" s="130">
        <v>5.9174063003226882</v>
      </c>
      <c r="F39" s="130"/>
      <c r="G39" s="130">
        <v>10.838834736269483</v>
      </c>
      <c r="H39" s="130">
        <v>3.1912901786532095</v>
      </c>
      <c r="J39" s="130">
        <v>8.4514784890324925</v>
      </c>
      <c r="K39" s="130">
        <v>3.0107349632604405</v>
      </c>
    </row>
    <row r="40" spans="2:11" s="18" customFormat="1" ht="15" customHeight="1" x14ac:dyDescent="0.2">
      <c r="B40" s="127"/>
      <c r="C40" s="127" t="s">
        <v>12</v>
      </c>
      <c r="D40" s="128">
        <v>8.9014374161652565</v>
      </c>
      <c r="E40" s="128">
        <v>0.76224952565096959</v>
      </c>
      <c r="F40" s="128"/>
      <c r="G40" s="128">
        <v>10.435379877308975</v>
      </c>
      <c r="H40" s="128">
        <v>2.6898236062691949</v>
      </c>
      <c r="J40" s="128">
        <v>8.8074516231233702</v>
      </c>
      <c r="K40" s="128">
        <v>2.9013534734042783</v>
      </c>
    </row>
    <row r="41" spans="2:11" s="18" customFormat="1" ht="15" customHeight="1" x14ac:dyDescent="0.2">
      <c r="B41" s="132"/>
      <c r="C41" s="132" t="s">
        <v>13</v>
      </c>
      <c r="D41" s="130">
        <v>7.7586242379974619</v>
      </c>
      <c r="E41" s="130">
        <v>-0.35238972312780414</v>
      </c>
      <c r="F41" s="130"/>
      <c r="G41" s="130">
        <v>9.9717499447503748</v>
      </c>
      <c r="H41" s="130">
        <v>2.1682674953152006</v>
      </c>
      <c r="J41" s="130">
        <v>8.6727368079197973</v>
      </c>
      <c r="K41" s="130">
        <v>2.3582034344924363</v>
      </c>
    </row>
    <row r="42" spans="2:11" s="18" customFormat="1" ht="15" customHeight="1" x14ac:dyDescent="0.2">
      <c r="B42" s="127"/>
      <c r="C42" s="127" t="s">
        <v>14</v>
      </c>
      <c r="D42" s="128">
        <v>4.0900028430276443</v>
      </c>
      <c r="E42" s="128">
        <v>-3.7595459060695986</v>
      </c>
      <c r="F42" s="128"/>
      <c r="G42" s="128">
        <v>9.057858219868038</v>
      </c>
      <c r="H42" s="128">
        <v>1.2596316897594171</v>
      </c>
      <c r="J42" s="128">
        <v>8.2576968842780722</v>
      </c>
      <c r="K42" s="128">
        <v>1.5705135478346768</v>
      </c>
    </row>
    <row r="43" spans="2:11" s="18" customFormat="1" ht="12" x14ac:dyDescent="0.2">
      <c r="B43" s="190"/>
      <c r="C43" s="132" t="s">
        <v>15</v>
      </c>
      <c r="D43" s="130">
        <v>5.8668392318350211</v>
      </c>
      <c r="E43" s="130">
        <v>-1.2438014740767385</v>
      </c>
      <c r="F43" s="130"/>
      <c r="G43" s="130">
        <v>8.6253768844884018</v>
      </c>
      <c r="H43" s="130">
        <v>0.92580946264711228</v>
      </c>
      <c r="J43" s="130">
        <v>7.9228144619418721</v>
      </c>
      <c r="K43" s="130">
        <v>0.96572455421007841</v>
      </c>
    </row>
    <row r="44" spans="2:11" s="18" customFormat="1" ht="15" customHeight="1" x14ac:dyDescent="0.2">
      <c r="B44" s="127"/>
      <c r="C44" s="127" t="s">
        <v>16</v>
      </c>
      <c r="D44" s="128">
        <v>5.583042482617091</v>
      </c>
      <c r="E44" s="128">
        <v>-1.0414784646301682</v>
      </c>
      <c r="F44" s="128"/>
      <c r="G44" s="128">
        <v>8.2753341973749954</v>
      </c>
      <c r="H44" s="128">
        <v>0.70415924271129171</v>
      </c>
      <c r="J44" s="128">
        <v>7.7032615472645531</v>
      </c>
      <c r="K44" s="128">
        <v>0.59863460837575755</v>
      </c>
    </row>
    <row r="45" spans="2:11" s="18" customFormat="1" ht="15" customHeight="1" x14ac:dyDescent="0.2">
      <c r="B45" s="132"/>
      <c r="C45" s="132" t="s">
        <v>17</v>
      </c>
      <c r="D45" s="130">
        <v>5.1813767347628197</v>
      </c>
      <c r="E45" s="130">
        <v>-0.56872020230755527</v>
      </c>
      <c r="F45" s="130"/>
      <c r="G45" s="130">
        <v>7.9467453958998968</v>
      </c>
      <c r="H45" s="130">
        <v>0.57215878572124435</v>
      </c>
      <c r="J45" s="130">
        <v>7.6398024871059604</v>
      </c>
      <c r="K45" s="130">
        <v>0.49259331374554449</v>
      </c>
    </row>
    <row r="46" spans="2:11" s="18" customFormat="1" ht="15" customHeight="1" x14ac:dyDescent="0.2">
      <c r="B46" s="127"/>
      <c r="C46" s="127" t="s">
        <v>18</v>
      </c>
      <c r="D46" s="128">
        <v>10.66179410529983</v>
      </c>
      <c r="E46" s="128">
        <v>5.106195307132289</v>
      </c>
      <c r="F46" s="128"/>
      <c r="G46" s="128">
        <v>8.2135584767439607</v>
      </c>
      <c r="H46" s="128">
        <v>1.0058204662596546</v>
      </c>
      <c r="J46" s="128">
        <v>8.0625783882643294</v>
      </c>
      <c r="K46" s="128">
        <v>0.94631539194110836</v>
      </c>
    </row>
    <row r="47" spans="2:11" s="18" customFormat="1" ht="15" customHeight="1" x14ac:dyDescent="0.2">
      <c r="B47" s="132"/>
      <c r="C47" s="132" t="s">
        <v>19</v>
      </c>
      <c r="D47" s="130">
        <v>11.933239477417395</v>
      </c>
      <c r="E47" s="130">
        <v>6.2141809279680595</v>
      </c>
      <c r="F47" s="130"/>
      <c r="G47" s="130">
        <v>8.6389893634942059</v>
      </c>
      <c r="H47" s="130">
        <v>1.5866705876714755</v>
      </c>
      <c r="J47" s="130">
        <v>8.6389893634942059</v>
      </c>
      <c r="K47" s="130">
        <v>1.5866705876714755</v>
      </c>
    </row>
    <row r="48" spans="2:11" s="18" customFormat="1" ht="15" customHeight="1" x14ac:dyDescent="0.2">
      <c r="B48" s="127">
        <v>2017</v>
      </c>
      <c r="C48" s="127" t="s">
        <v>8</v>
      </c>
      <c r="D48" s="128">
        <v>3.263081890452356</v>
      </c>
      <c r="E48" s="128">
        <v>-1.5909791741946333</v>
      </c>
      <c r="F48" s="128"/>
      <c r="G48" s="128">
        <v>3.263081890452356</v>
      </c>
      <c r="H48" s="128">
        <v>-1.5909791741946333</v>
      </c>
      <c r="J48" s="128">
        <v>8.0508629219739838</v>
      </c>
      <c r="K48" s="128">
        <v>1.2033962081143093</v>
      </c>
    </row>
    <row r="49" spans="1:11" s="18" customFormat="1" ht="15" customHeight="1" x14ac:dyDescent="0.2">
      <c r="B49" s="132"/>
      <c r="C49" s="132" t="s">
        <v>9</v>
      </c>
      <c r="D49" s="130">
        <v>-2.3621576101695281</v>
      </c>
      <c r="E49" s="130">
        <v>-6.6686324258768579</v>
      </c>
      <c r="F49" s="130"/>
      <c r="G49" s="130">
        <v>0.47450070972923269</v>
      </c>
      <c r="H49" s="130">
        <v>-4.0986690031953685</v>
      </c>
      <c r="J49" s="130">
        <v>6.7929683025575667</v>
      </c>
      <c r="K49" s="130">
        <v>0.2101979228144995</v>
      </c>
    </row>
    <row r="50" spans="1:11" s="18" customFormat="1" ht="15" customHeight="1" x14ac:dyDescent="0.2">
      <c r="B50" s="127"/>
      <c r="C50" s="127" t="s">
        <v>10</v>
      </c>
      <c r="D50" s="128">
        <v>6.8330584046827694</v>
      </c>
      <c r="E50" s="128">
        <v>2.3634858619371419</v>
      </c>
      <c r="F50" s="128"/>
      <c r="G50" s="128">
        <v>2.6082435212509467</v>
      </c>
      <c r="H50" s="128">
        <v>-1.94642211746723</v>
      </c>
      <c r="J50" s="128">
        <v>6.9163974603652685</v>
      </c>
      <c r="K50" s="128">
        <v>0.57681632584576137</v>
      </c>
    </row>
    <row r="51" spans="1:11" s="18" customFormat="1" ht="15" customHeight="1" x14ac:dyDescent="0.2">
      <c r="B51" s="132"/>
      <c r="C51" s="132" t="s">
        <v>11</v>
      </c>
      <c r="D51" s="130">
        <v>1.2114665735025347</v>
      </c>
      <c r="E51" s="130">
        <v>-2.5033002292830018</v>
      </c>
      <c r="F51" s="130"/>
      <c r="G51" s="130">
        <v>2.2564475934539718</v>
      </c>
      <c r="H51" s="130">
        <v>-2.0850148622803233</v>
      </c>
      <c r="J51" s="130">
        <v>5.9277269006643021</v>
      </c>
      <c r="K51" s="130">
        <v>-6.0066884083550535E-2</v>
      </c>
    </row>
    <row r="52" spans="1:11" s="18" customFormat="1" ht="15" customHeight="1" x14ac:dyDescent="0.2">
      <c r="B52" s="127"/>
      <c r="C52" s="127" t="s">
        <v>12</v>
      </c>
      <c r="D52" s="128">
        <v>2.9572792476873868</v>
      </c>
      <c r="E52" s="128">
        <v>-0.34622519034709892</v>
      </c>
      <c r="F52" s="128"/>
      <c r="G52" s="128">
        <v>2.4003656704841734</v>
      </c>
      <c r="H52" s="128">
        <v>-1.7327861916315603</v>
      </c>
      <c r="J52" s="128">
        <v>5.4535819446741254</v>
      </c>
      <c r="K52" s="128">
        <v>-0.14823325300183413</v>
      </c>
    </row>
    <row r="53" spans="1:11" s="18" customFormat="1" ht="15" customHeight="1" x14ac:dyDescent="0.2">
      <c r="B53" s="132"/>
      <c r="C53" s="132" t="s">
        <v>13</v>
      </c>
      <c r="D53" s="130">
        <v>3.3556072242453481</v>
      </c>
      <c r="E53" s="130">
        <v>0.67098698233966969</v>
      </c>
      <c r="F53" s="130"/>
      <c r="G53" s="130">
        <v>2.5624894982887931</v>
      </c>
      <c r="H53" s="130">
        <v>-1.3308512925048663</v>
      </c>
      <c r="J53" s="130">
        <v>5.1048885928338077</v>
      </c>
      <c r="K53" s="130">
        <v>-6.7018688592933695E-2</v>
      </c>
    </row>
    <row r="54" spans="1:11" s="18" customFormat="1" ht="15" customHeight="1" x14ac:dyDescent="0.2">
      <c r="B54" s="127"/>
      <c r="C54" s="127" t="s">
        <v>14</v>
      </c>
      <c r="D54" s="128">
        <v>5.5741742831290102</v>
      </c>
      <c r="E54" s="128">
        <v>3.291727100972488</v>
      </c>
      <c r="F54" s="128"/>
      <c r="G54" s="128">
        <v>3.0091216348241874</v>
      </c>
      <c r="H54" s="128">
        <v>-0.65740816173941274</v>
      </c>
      <c r="J54" s="128">
        <v>5.2264279139503156</v>
      </c>
      <c r="K54" s="128">
        <v>0.5167827573314796</v>
      </c>
    </row>
    <row r="55" spans="1:11" s="18" customFormat="1" ht="15" customHeight="1" x14ac:dyDescent="0.2">
      <c r="B55" s="132"/>
      <c r="C55" s="132" t="s">
        <v>15</v>
      </c>
      <c r="D55" s="130">
        <v>1.3685066042091152</v>
      </c>
      <c r="E55" s="130">
        <v>-1.1934278825889273</v>
      </c>
      <c r="F55" s="130"/>
      <c r="G55" s="130">
        <v>2.7924144463998912</v>
      </c>
      <c r="H55" s="130">
        <v>-0.72734760003525101</v>
      </c>
      <c r="J55" s="130">
        <v>4.8428528193949623</v>
      </c>
      <c r="K55" s="130">
        <v>0.52285190969777084</v>
      </c>
    </row>
    <row r="56" spans="1:11" s="18" customFormat="1" ht="15" customHeight="1" x14ac:dyDescent="0.2">
      <c r="B56" s="127"/>
      <c r="C56" s="127" t="s">
        <v>16</v>
      </c>
      <c r="D56" s="128">
        <v>3.8869321248993045</v>
      </c>
      <c r="E56" s="128">
        <v>1.1078561821082671</v>
      </c>
      <c r="F56" s="128"/>
      <c r="G56" s="128">
        <v>2.9152153269488745</v>
      </c>
      <c r="H56" s="128">
        <v>-0.52416321652922704</v>
      </c>
      <c r="J56" s="128">
        <v>4.7071888879909487</v>
      </c>
      <c r="K56" s="128">
        <v>0.69587809983552062</v>
      </c>
    </row>
    <row r="57" spans="1:11" s="18" customFormat="1" ht="15" customHeight="1" x14ac:dyDescent="0.2">
      <c r="B57" s="132"/>
      <c r="C57" s="132" t="s">
        <v>17</v>
      </c>
      <c r="D57" s="130">
        <v>2.2962554832326689</v>
      </c>
      <c r="E57" s="130">
        <v>-0.67322440087398383</v>
      </c>
      <c r="F57" s="130"/>
      <c r="G57" s="130">
        <v>2.851163696067585</v>
      </c>
      <c r="H57" s="130">
        <v>-0.53944584255653161</v>
      </c>
      <c r="J57" s="130">
        <v>4.4671314498881793</v>
      </c>
      <c r="K57" s="130">
        <v>0.68785600775377731</v>
      </c>
    </row>
    <row r="58" spans="1:11" s="18" customFormat="1" ht="15" customHeight="1" x14ac:dyDescent="0.2">
      <c r="B58" s="127"/>
      <c r="C58" s="127" t="s">
        <v>18</v>
      </c>
      <c r="D58" s="128">
        <v>1.0402930672439208</v>
      </c>
      <c r="E58" s="128">
        <v>-1.2442855055636746</v>
      </c>
      <c r="F58" s="128"/>
      <c r="G58" s="128">
        <v>2.6691798055355558</v>
      </c>
      <c r="H58" s="128">
        <v>-0.60959755616935429</v>
      </c>
      <c r="J58" s="128">
        <v>3.6568901085670626</v>
      </c>
      <c r="K58" s="128">
        <v>0.14466776937882572</v>
      </c>
    </row>
    <row r="59" spans="1:11" s="18" customFormat="1" ht="15" customHeight="1" x14ac:dyDescent="0.2">
      <c r="B59" s="132"/>
      <c r="C59" s="132" t="s">
        <v>19</v>
      </c>
      <c r="D59" s="130">
        <v>-2.4272442183806606</v>
      </c>
      <c r="E59" s="130">
        <v>-4.6537196311400271</v>
      </c>
      <c r="F59" s="130"/>
      <c r="G59" s="130">
        <v>2.0686117462801996</v>
      </c>
      <c r="H59" s="130">
        <v>-1.0811533499281378</v>
      </c>
      <c r="J59" s="130">
        <v>2.0686117462801996</v>
      </c>
      <c r="K59" s="130">
        <v>-1.0811533499281378</v>
      </c>
    </row>
    <row r="60" spans="1:11" s="18" customFormat="1" ht="15" customHeight="1" x14ac:dyDescent="0.2">
      <c r="B60" s="127">
        <v>2018</v>
      </c>
      <c r="C60" s="127" t="s">
        <v>8</v>
      </c>
      <c r="D60" s="128">
        <v>7.7024854011717938</v>
      </c>
      <c r="E60" s="128">
        <v>5.2089157071369838</v>
      </c>
      <c r="F60" s="128"/>
      <c r="G60" s="128">
        <v>7.7024854011717938</v>
      </c>
      <c r="H60" s="128">
        <v>5.2089157071369838</v>
      </c>
      <c r="J60" s="128">
        <v>2.4246827353119587</v>
      </c>
      <c r="K60" s="128">
        <v>-0.54844027594534128</v>
      </c>
    </row>
    <row r="61" spans="1:11" s="18" customFormat="1" ht="15" customHeight="1" x14ac:dyDescent="0.2">
      <c r="B61" s="132"/>
      <c r="C61" s="132" t="s">
        <v>9</v>
      </c>
      <c r="D61" s="130">
        <v>7.5600270487416052</v>
      </c>
      <c r="E61" s="130">
        <v>5.073358667737196</v>
      </c>
      <c r="F61" s="130"/>
      <c r="G61" s="130">
        <v>7.6338587970984628</v>
      </c>
      <c r="H61" s="130">
        <v>5.1437624924995973</v>
      </c>
      <c r="J61" s="130">
        <v>3.1680591009894719</v>
      </c>
      <c r="K61" s="130">
        <v>0.33806082155140726</v>
      </c>
    </row>
    <row r="62" spans="1:11" s="112" customFormat="1" ht="15" customHeight="1" x14ac:dyDescent="0.2">
      <c r="B62" s="127"/>
      <c r="C62" s="127" t="s">
        <v>10</v>
      </c>
      <c r="D62" s="128">
        <v>7.3806187109938746</v>
      </c>
      <c r="E62" s="128">
        <v>5.4532022920567984</v>
      </c>
      <c r="F62" s="128"/>
      <c r="G62" s="128">
        <v>7.5453799784298559</v>
      </c>
      <c r="H62" s="128">
        <v>5.2513526439986862</v>
      </c>
      <c r="J62" s="128">
        <v>3.2322756202191987</v>
      </c>
      <c r="K62" s="128">
        <v>0.59077074408858965</v>
      </c>
    </row>
    <row r="63" spans="1:11" s="18" customFormat="1" ht="15" customHeight="1" x14ac:dyDescent="0.2">
      <c r="B63" s="132"/>
      <c r="C63" s="132" t="s">
        <v>11</v>
      </c>
      <c r="D63" s="130">
        <v>7.9432657809188303</v>
      </c>
      <c r="E63" s="130">
        <v>6.1624186170034578</v>
      </c>
      <c r="F63" s="130"/>
      <c r="G63" s="130">
        <v>7.644568452395208</v>
      </c>
      <c r="H63" s="130">
        <v>5.4771250844078159</v>
      </c>
      <c r="J63" s="130">
        <v>3.7553213351822157</v>
      </c>
      <c r="K63" s="130">
        <v>1.2597265735360501</v>
      </c>
    </row>
    <row r="64" spans="1:11" s="18" customFormat="1" ht="15" customHeight="1" x14ac:dyDescent="0.2">
      <c r="A64" s="112"/>
      <c r="B64" s="127"/>
      <c r="C64" s="127" t="s">
        <v>12</v>
      </c>
      <c r="D64" s="128">
        <v>7.6816242134387256</v>
      </c>
      <c r="E64" s="128">
        <v>5.7862092949882298</v>
      </c>
      <c r="F64" s="128"/>
      <c r="G64" s="128">
        <v>7.6522193594362964</v>
      </c>
      <c r="H64" s="128">
        <v>5.5406200925486457</v>
      </c>
      <c r="J64" s="128">
        <v>4.1370705210340466</v>
      </c>
      <c r="K64" s="128">
        <v>1.749716482010701</v>
      </c>
    </row>
    <row r="65" spans="1:11" ht="14.25" customHeight="1" x14ac:dyDescent="0.25">
      <c r="A65" s="6"/>
      <c r="B65" s="132"/>
      <c r="C65" s="132" t="s">
        <v>13</v>
      </c>
      <c r="D65" s="130">
        <v>8.4786047925365686</v>
      </c>
      <c r="E65" s="130">
        <v>6.3323458223813089</v>
      </c>
      <c r="F65" s="130"/>
      <c r="G65" s="130">
        <v>7.7935582847478786</v>
      </c>
      <c r="H65" s="130">
        <v>5.6756904150475043</v>
      </c>
      <c r="J65" s="130">
        <v>4.5496036043125487</v>
      </c>
      <c r="K65" s="130">
        <v>2.2014230218972188</v>
      </c>
    </row>
    <row r="66" spans="1:11" ht="14.25" customHeight="1" x14ac:dyDescent="0.25">
      <c r="B66" s="127"/>
      <c r="C66" s="127" t="s">
        <v>14</v>
      </c>
      <c r="D66" s="128">
        <v>5.4402124699867453</v>
      </c>
      <c r="E66" s="128">
        <v>3.1743386473789874</v>
      </c>
      <c r="F66" s="128"/>
      <c r="G66" s="128">
        <v>7.4358671199249313</v>
      </c>
      <c r="H66" s="128">
        <v>5.2967931536045763</v>
      </c>
      <c r="J66" s="128">
        <v>4.5428605700934339</v>
      </c>
      <c r="K66" s="128">
        <v>2.1945328067041725</v>
      </c>
    </row>
    <row r="67" spans="1:11" ht="14.25" customHeight="1" x14ac:dyDescent="0.25">
      <c r="B67" s="124"/>
      <c r="C67" s="124" t="s">
        <v>15</v>
      </c>
      <c r="D67" s="130">
        <v>7.5650870964276997</v>
      </c>
      <c r="E67" s="130">
        <v>5.4297109395170926</v>
      </c>
      <c r="F67" s="130"/>
      <c r="G67" s="130">
        <v>7.4526992186798147</v>
      </c>
      <c r="H67" s="130">
        <v>5.3140547388427404</v>
      </c>
      <c r="J67" s="130">
        <v>5.054237533440693</v>
      </c>
      <c r="K67" s="130">
        <v>2.7425133491136768</v>
      </c>
    </row>
    <row r="68" spans="1:11" ht="14.25" customHeight="1" x14ac:dyDescent="0.25">
      <c r="B68" s="127"/>
      <c r="C68" s="127" t="s">
        <v>16</v>
      </c>
      <c r="D68" s="128">
        <v>7.9899388900702526</v>
      </c>
      <c r="E68" s="128">
        <v>5.8735439323680358</v>
      </c>
      <c r="F68" s="128"/>
      <c r="G68" s="128">
        <v>7.5135446689612699</v>
      </c>
      <c r="H68" s="128">
        <v>5.3770147843864482</v>
      </c>
      <c r="J68" s="128">
        <v>5.3839904371690839</v>
      </c>
      <c r="K68" s="128">
        <v>3.1233662951455883</v>
      </c>
    </row>
    <row r="69" spans="1:11" ht="14.25" customHeight="1" x14ac:dyDescent="0.25">
      <c r="B69" s="124"/>
      <c r="C69" s="124" t="s">
        <v>17</v>
      </c>
      <c r="D69" s="130">
        <v>8.6520770121365587</v>
      </c>
      <c r="E69" s="130">
        <v>6.4925057750955446</v>
      </c>
      <c r="F69" s="130"/>
      <c r="G69" s="130">
        <v>7.6307274005681229</v>
      </c>
      <c r="H69" s="130">
        <v>5.4912276289519539</v>
      </c>
      <c r="J69" s="130">
        <v>5.9003727633085568</v>
      </c>
      <c r="K69" s="130">
        <v>3.7084400200065879</v>
      </c>
    </row>
    <row r="70" spans="1:11" ht="14.25" customHeight="1" x14ac:dyDescent="0.25">
      <c r="B70" s="127"/>
      <c r="C70" s="127" t="s">
        <v>18</v>
      </c>
      <c r="D70" s="128">
        <v>13.378004011503563</v>
      </c>
      <c r="E70" s="128">
        <v>11.169519178079142</v>
      </c>
      <c r="F70" s="128"/>
      <c r="G70" s="128">
        <v>8.1991379439117242</v>
      </c>
      <c r="H70" s="128">
        <v>6.052771152774989</v>
      </c>
      <c r="J70" s="128">
        <v>6.9757207812351716</v>
      </c>
      <c r="K70" s="128">
        <v>4.7976055047753263</v>
      </c>
    </row>
    <row r="71" spans="1:11" ht="14.25" customHeight="1" x14ac:dyDescent="0.25">
      <c r="B71" s="124"/>
      <c r="C71" s="191" t="s">
        <v>19</v>
      </c>
      <c r="D71" s="130">
        <v>8.5584837538900569</v>
      </c>
      <c r="E71" s="130">
        <v>7.0545796873672906</v>
      </c>
      <c r="F71" s="130"/>
      <c r="G71" s="130">
        <v>8.2396184212610102</v>
      </c>
      <c r="H71" s="130">
        <v>6.1653659353989685</v>
      </c>
      <c r="J71" s="130">
        <v>8.2396184212610102</v>
      </c>
      <c r="K71" s="130">
        <v>6.1653659353989685</v>
      </c>
    </row>
    <row r="72" spans="1:11" s="18" customFormat="1" ht="15" customHeight="1" x14ac:dyDescent="0.2">
      <c r="B72" s="127">
        <v>2019</v>
      </c>
      <c r="C72" s="127" t="s">
        <v>8</v>
      </c>
      <c r="D72" s="128">
        <v>4.6852437068400876</v>
      </c>
      <c r="E72" s="128">
        <v>3.0729830665110414</v>
      </c>
      <c r="F72" s="128"/>
      <c r="G72" s="128">
        <v>4.6852437068400876</v>
      </c>
      <c r="H72" s="128">
        <v>3.0729830665110414</v>
      </c>
      <c r="J72" s="128">
        <v>7.9840774246035275</v>
      </c>
      <c r="K72" s="128">
        <v>5.9846415452514705</v>
      </c>
    </row>
    <row r="73" spans="1:11" s="18" customFormat="1" ht="15" customHeight="1" x14ac:dyDescent="0.2">
      <c r="B73" s="132"/>
      <c r="C73" s="132" t="s">
        <v>9</v>
      </c>
      <c r="D73" s="130">
        <v>7.570773765914657</v>
      </c>
      <c r="E73" s="130">
        <v>6.0975612418916176</v>
      </c>
      <c r="F73" s="130"/>
      <c r="G73" s="130">
        <v>6.0743394693665689</v>
      </c>
      <c r="H73" s="130">
        <v>4.5257223761219665</v>
      </c>
      <c r="J73" s="130">
        <v>7.9826059509787228</v>
      </c>
      <c r="K73" s="130">
        <v>6.0593552118006846</v>
      </c>
    </row>
    <row r="74" spans="1:11" s="112" customFormat="1" ht="15" customHeight="1" x14ac:dyDescent="0.2">
      <c r="B74" s="127"/>
      <c r="C74" s="127" t="s">
        <v>10</v>
      </c>
      <c r="D74" s="128">
        <v>7.1007617726631693</v>
      </c>
      <c r="E74" s="128">
        <v>5.3056643731561515</v>
      </c>
      <c r="F74" s="128"/>
      <c r="G74" s="128">
        <v>6.4324087690981715</v>
      </c>
      <c r="H74" s="128">
        <v>4.7974230657124837</v>
      </c>
      <c r="J74" s="128">
        <v>7.9551658610404461</v>
      </c>
      <c r="K74" s="128">
        <v>6.0442456786441312</v>
      </c>
    </row>
    <row r="75" spans="1:11" s="18" customFormat="1" ht="15" customHeight="1" x14ac:dyDescent="0.2">
      <c r="B75" s="132"/>
      <c r="C75" s="132" t="s">
        <v>11</v>
      </c>
      <c r="D75" s="130">
        <v>6.2291715496083393</v>
      </c>
      <c r="E75" s="130">
        <v>3.963345411454104</v>
      </c>
      <c r="F75" s="130"/>
      <c r="G75" s="130">
        <v>6.3816034196554421</v>
      </c>
      <c r="H75" s="130">
        <v>4.5893862934293903</v>
      </c>
      <c r="J75" s="130">
        <v>7.8160382029833153</v>
      </c>
      <c r="K75" s="130">
        <v>5.8684344794244314</v>
      </c>
    </row>
    <row r="76" spans="1:11" s="18" customFormat="1" ht="15" customHeight="1" x14ac:dyDescent="0.2">
      <c r="A76" s="112"/>
      <c r="B76" s="127"/>
      <c r="C76" s="127" t="s">
        <v>12</v>
      </c>
      <c r="D76" s="128">
        <v>10.346793077927611</v>
      </c>
      <c r="E76" s="128">
        <v>8.2011260590872777</v>
      </c>
      <c r="F76" s="128"/>
      <c r="G76" s="128">
        <v>7.2005201860468464</v>
      </c>
      <c r="H76" s="128">
        <v>5.3330706183463139</v>
      </c>
      <c r="J76" s="128">
        <v>8.0390072141631528</v>
      </c>
      <c r="K76" s="128">
        <v>6.0684886912786888</v>
      </c>
    </row>
    <row r="77" spans="1:11" ht="14.25" customHeight="1" x14ac:dyDescent="0.25">
      <c r="A77" s="6"/>
      <c r="B77" s="132"/>
      <c r="C77" s="132" t="s">
        <v>13</v>
      </c>
      <c r="D77" s="130">
        <v>9.445270533775501</v>
      </c>
      <c r="E77" s="130">
        <v>7.1926655011296265</v>
      </c>
      <c r="F77" s="130"/>
      <c r="G77" s="130">
        <v>7.5868857945331092</v>
      </c>
      <c r="H77" s="130">
        <v>5.6522933586028232</v>
      </c>
      <c r="J77" s="130">
        <v>8.1230609746678457</v>
      </c>
      <c r="K77" s="130">
        <v>6.1413029641582293</v>
      </c>
    </row>
    <row r="78" spans="1:11" s="18" customFormat="1" ht="15" customHeight="1" x14ac:dyDescent="0.2">
      <c r="A78" s="112"/>
      <c r="B78" s="127"/>
      <c r="C78" s="127" t="s">
        <v>14</v>
      </c>
      <c r="D78" s="128">
        <v>10.774326742002634</v>
      </c>
      <c r="E78" s="128">
        <v>8.0983199857513455</v>
      </c>
      <c r="F78" s="128"/>
      <c r="G78" s="128">
        <v>8.0623541190697559</v>
      </c>
      <c r="H78" s="128">
        <v>6.0153416726848112</v>
      </c>
      <c r="J78" s="128">
        <v>8.5654959848795098</v>
      </c>
      <c r="K78" s="128">
        <v>6.5480868034138124</v>
      </c>
    </row>
    <row r="79" spans="1:11" ht="14.25" customHeight="1" x14ac:dyDescent="0.25">
      <c r="A79" s="6"/>
      <c r="B79" s="132"/>
      <c r="C79" s="132" t="s">
        <v>15</v>
      </c>
      <c r="D79" s="130">
        <v>12.53522916173864</v>
      </c>
      <c r="E79" s="130">
        <v>9.9749775077884806</v>
      </c>
      <c r="F79" s="130"/>
      <c r="G79" s="130">
        <v>8.6455969135346447</v>
      </c>
      <c r="H79" s="130">
        <v>6.5301309669074534</v>
      </c>
      <c r="J79" s="130">
        <v>8.982401488466623</v>
      </c>
      <c r="K79" s="130">
        <v>6.9267559467648887</v>
      </c>
    </row>
    <row r="80" spans="1:11" s="18" customFormat="1" ht="15" customHeight="1" x14ac:dyDescent="0.2">
      <c r="A80" s="112"/>
      <c r="B80" s="127"/>
      <c r="C80" s="127" t="s">
        <v>16</v>
      </c>
      <c r="D80" s="128">
        <v>9.6154866470856462</v>
      </c>
      <c r="E80" s="128">
        <v>6.8473749285801171</v>
      </c>
      <c r="F80" s="128"/>
      <c r="G80" s="128">
        <v>8.7559291729143798</v>
      </c>
      <c r="H80" s="128">
        <v>6.56599905723467</v>
      </c>
      <c r="J80" s="128">
        <v>9.1116029249191808</v>
      </c>
      <c r="K80" s="128">
        <v>7.0021451696509587</v>
      </c>
    </row>
    <row r="81" spans="1:12" s="18" customFormat="1" ht="15" customHeight="1" x14ac:dyDescent="0.2">
      <c r="A81" s="112"/>
      <c r="B81" s="132"/>
      <c r="C81" s="132" t="s">
        <v>17</v>
      </c>
      <c r="D81" s="130">
        <v>10.255518724756191</v>
      </c>
      <c r="E81" s="130">
        <v>7.3778363735442234</v>
      </c>
      <c r="F81" s="130"/>
      <c r="G81" s="130">
        <v>8.9117381255843995</v>
      </c>
      <c r="H81" s="130">
        <v>6.6499103845333511</v>
      </c>
      <c r="J81" s="130">
        <v>9.2436502004855043</v>
      </c>
      <c r="K81" s="130">
        <v>7.0735106376553487</v>
      </c>
    </row>
    <row r="82" spans="1:12" ht="14.25" customHeight="1" x14ac:dyDescent="0.25">
      <c r="B82" s="127"/>
      <c r="C82" s="127" t="s">
        <v>18</v>
      </c>
      <c r="D82" s="128">
        <v>6.5859755349813369</v>
      </c>
      <c r="E82" s="128">
        <v>4.3841079561419285</v>
      </c>
      <c r="F82" s="128"/>
      <c r="G82" s="128">
        <v>8.6707085076590467</v>
      </c>
      <c r="H82" s="128">
        <v>6.4150274416085411</v>
      </c>
      <c r="J82" s="128">
        <v>8.6589237366261305</v>
      </c>
      <c r="K82" s="128">
        <v>6.4832428244689888</v>
      </c>
    </row>
    <row r="83" spans="1:12" s="18" customFormat="1" ht="15" customHeight="1" x14ac:dyDescent="0.2">
      <c r="A83" s="112"/>
      <c r="B83" s="132"/>
      <c r="C83" s="132" t="s">
        <v>19</v>
      </c>
      <c r="D83" s="130">
        <v>9.4174567603469761</v>
      </c>
      <c r="E83" s="130">
        <v>7.1280576663053958</v>
      </c>
      <c r="F83" s="130"/>
      <c r="G83" s="130">
        <v>8.7550778708617916</v>
      </c>
      <c r="H83" s="130">
        <v>6.4958372112689471</v>
      </c>
      <c r="I83" s="375"/>
      <c r="J83" s="376">
        <v>8.7550778708617916</v>
      </c>
      <c r="K83" s="376">
        <v>6.4958372112689471</v>
      </c>
    </row>
    <row r="84" spans="1:12" ht="14.25" customHeight="1" x14ac:dyDescent="0.25">
      <c r="B84" s="334"/>
      <c r="C84" s="335"/>
      <c r="D84" s="333"/>
      <c r="E84" s="333"/>
      <c r="F84" s="333"/>
      <c r="G84" s="333"/>
      <c r="H84" s="333"/>
    </row>
    <row r="85" spans="1:12" x14ac:dyDescent="0.25">
      <c r="B85" s="113" t="s">
        <v>88</v>
      </c>
    </row>
    <row r="86" spans="1:12" ht="15" x14ac:dyDescent="0.25">
      <c r="B86" s="27" t="s">
        <v>89</v>
      </c>
    </row>
    <row r="87" spans="1:12" ht="75.75" customHeight="1" x14ac:dyDescent="0.25">
      <c r="B87" s="550" t="s">
        <v>118</v>
      </c>
      <c r="C87" s="550"/>
      <c r="D87" s="550"/>
      <c r="E87" s="550"/>
      <c r="F87" s="550"/>
      <c r="G87" s="550"/>
      <c r="H87" s="550"/>
      <c r="I87" s="205"/>
      <c r="L87" s="205"/>
    </row>
    <row r="88" spans="1:12" x14ac:dyDescent="0.25">
      <c r="B88" s="525" t="s">
        <v>189</v>
      </c>
      <c r="C88" s="525"/>
      <c r="D88" s="525"/>
      <c r="E88" s="525"/>
      <c r="F88" s="525"/>
      <c r="G88" s="525"/>
      <c r="H88" s="525"/>
    </row>
    <row r="90" spans="1:12" x14ac:dyDescent="0.25">
      <c r="B90" s="499"/>
      <c r="C90" s="499"/>
      <c r="D90" s="499"/>
      <c r="E90" s="499"/>
      <c r="F90" s="499"/>
      <c r="G90" s="499"/>
      <c r="H90" s="499"/>
      <c r="I90" s="499"/>
      <c r="J90" s="499"/>
      <c r="K90" s="499"/>
      <c r="L90" s="499"/>
    </row>
  </sheetData>
  <mergeCells count="15">
    <mergeCell ref="B87:H87"/>
    <mergeCell ref="B90:L90"/>
    <mergeCell ref="B88:H88"/>
    <mergeCell ref="G7:H8"/>
    <mergeCell ref="J7:K8"/>
    <mergeCell ref="J9:K9"/>
    <mergeCell ref="F1:H1"/>
    <mergeCell ref="B4:H4"/>
    <mergeCell ref="B5:H5"/>
    <mergeCell ref="B7:B10"/>
    <mergeCell ref="C7:C10"/>
    <mergeCell ref="D7:E8"/>
    <mergeCell ref="D9:E9"/>
    <mergeCell ref="G9:H9"/>
    <mergeCell ref="A2:K2"/>
  </mergeCells>
  <printOptions horizontalCentered="1"/>
  <pageMargins left="0.47244094488188981" right="0.31496062992125984" top="0.27559055118110237" bottom="0.31496062992125984" header="0" footer="0"/>
  <pageSetup scale="4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tint="-0.249977111117893"/>
    <pageSetUpPr fitToPage="1"/>
  </sheetPr>
  <dimension ref="A1:AD86"/>
  <sheetViews>
    <sheetView zoomScale="90" zoomScaleNormal="90" zoomScaleSheetLayoutView="100" workbookViewId="0">
      <pane xSplit="3" ySplit="10" topLeftCell="D11" activePane="bottomRight" state="frozen"/>
      <selection sqref="A1:XFD1048576"/>
      <selection pane="topRight" sqref="A1:XFD1048576"/>
      <selection pane="bottomLeft" sqref="A1:XFD1048576"/>
      <selection pane="bottomRight" activeCell="H9" sqref="H9"/>
    </sheetView>
  </sheetViews>
  <sheetFormatPr baseColWidth="10" defaultRowHeight="14.25" x14ac:dyDescent="0.25"/>
  <cols>
    <col min="1" max="1" width="2.5703125" style="28" customWidth="1"/>
    <col min="2" max="2" width="6.7109375" style="28" customWidth="1"/>
    <col min="3" max="3" width="12.7109375" style="28" customWidth="1"/>
    <col min="4" max="4" width="31.5703125" style="28" customWidth="1"/>
    <col min="5" max="5" width="3.7109375" style="28" customWidth="1"/>
    <col min="6" max="6" width="24.140625" style="28" customWidth="1"/>
    <col min="7" max="7" width="2.7109375" style="28" customWidth="1"/>
    <col min="8" max="8" width="23.7109375" style="28" customWidth="1"/>
    <col min="9" max="253" width="11.42578125" style="28"/>
    <col min="254" max="254" width="2.5703125" style="28" customWidth="1"/>
    <col min="255" max="255" width="6.7109375" style="28" customWidth="1"/>
    <col min="256" max="256" width="12.7109375" style="28" customWidth="1"/>
    <col min="257" max="257" width="33.5703125" style="28" customWidth="1"/>
    <col min="258" max="258" width="5.7109375" style="28" customWidth="1"/>
    <col min="259" max="259" width="32.7109375" style="28" customWidth="1"/>
    <col min="260" max="260" width="5.7109375" style="28" customWidth="1"/>
    <col min="261" max="261" width="32.7109375" style="28" customWidth="1"/>
    <col min="262" max="509" width="11.42578125" style="28"/>
    <col min="510" max="510" width="2.5703125" style="28" customWidth="1"/>
    <col min="511" max="511" width="6.7109375" style="28" customWidth="1"/>
    <col min="512" max="512" width="12.7109375" style="28" customWidth="1"/>
    <col min="513" max="513" width="33.5703125" style="28" customWidth="1"/>
    <col min="514" max="514" width="5.7109375" style="28" customWidth="1"/>
    <col min="515" max="515" width="32.7109375" style="28" customWidth="1"/>
    <col min="516" max="516" width="5.7109375" style="28" customWidth="1"/>
    <col min="517" max="517" width="32.7109375" style="28" customWidth="1"/>
    <col min="518" max="765" width="11.42578125" style="28"/>
    <col min="766" max="766" width="2.5703125" style="28" customWidth="1"/>
    <col min="767" max="767" width="6.7109375" style="28" customWidth="1"/>
    <col min="768" max="768" width="12.7109375" style="28" customWidth="1"/>
    <col min="769" max="769" width="33.5703125" style="28" customWidth="1"/>
    <col min="770" max="770" width="5.7109375" style="28" customWidth="1"/>
    <col min="771" max="771" width="32.7109375" style="28" customWidth="1"/>
    <col min="772" max="772" width="5.7109375" style="28" customWidth="1"/>
    <col min="773" max="773" width="32.7109375" style="28" customWidth="1"/>
    <col min="774" max="1021" width="11.42578125" style="28"/>
    <col min="1022" max="1022" width="2.5703125" style="28" customWidth="1"/>
    <col min="1023" max="1023" width="6.7109375" style="28" customWidth="1"/>
    <col min="1024" max="1024" width="12.7109375" style="28" customWidth="1"/>
    <col min="1025" max="1025" width="33.5703125" style="28" customWidth="1"/>
    <col min="1026" max="1026" width="5.7109375" style="28" customWidth="1"/>
    <col min="1027" max="1027" width="32.7109375" style="28" customWidth="1"/>
    <col min="1028" max="1028" width="5.7109375" style="28" customWidth="1"/>
    <col min="1029" max="1029" width="32.7109375" style="28" customWidth="1"/>
    <col min="1030" max="1277" width="11.42578125" style="28"/>
    <col min="1278" max="1278" width="2.5703125" style="28" customWidth="1"/>
    <col min="1279" max="1279" width="6.7109375" style="28" customWidth="1"/>
    <col min="1280" max="1280" width="12.7109375" style="28" customWidth="1"/>
    <col min="1281" max="1281" width="33.5703125" style="28" customWidth="1"/>
    <col min="1282" max="1282" width="5.7109375" style="28" customWidth="1"/>
    <col min="1283" max="1283" width="32.7109375" style="28" customWidth="1"/>
    <col min="1284" max="1284" width="5.7109375" style="28" customWidth="1"/>
    <col min="1285" max="1285" width="32.7109375" style="28" customWidth="1"/>
    <col min="1286" max="1533" width="11.42578125" style="28"/>
    <col min="1534" max="1534" width="2.5703125" style="28" customWidth="1"/>
    <col min="1535" max="1535" width="6.7109375" style="28" customWidth="1"/>
    <col min="1536" max="1536" width="12.7109375" style="28" customWidth="1"/>
    <col min="1537" max="1537" width="33.5703125" style="28" customWidth="1"/>
    <col min="1538" max="1538" width="5.7109375" style="28" customWidth="1"/>
    <col min="1539" max="1539" width="32.7109375" style="28" customWidth="1"/>
    <col min="1540" max="1540" width="5.7109375" style="28" customWidth="1"/>
    <col min="1541" max="1541" width="32.7109375" style="28" customWidth="1"/>
    <col min="1542" max="1789" width="11.42578125" style="28"/>
    <col min="1790" max="1790" width="2.5703125" style="28" customWidth="1"/>
    <col min="1791" max="1791" width="6.7109375" style="28" customWidth="1"/>
    <col min="1792" max="1792" width="12.7109375" style="28" customWidth="1"/>
    <col min="1793" max="1793" width="33.5703125" style="28" customWidth="1"/>
    <col min="1794" max="1794" width="5.7109375" style="28" customWidth="1"/>
    <col min="1795" max="1795" width="32.7109375" style="28" customWidth="1"/>
    <col min="1796" max="1796" width="5.7109375" style="28" customWidth="1"/>
    <col min="1797" max="1797" width="32.7109375" style="28" customWidth="1"/>
    <col min="1798" max="2045" width="11.42578125" style="28"/>
    <col min="2046" max="2046" width="2.5703125" style="28" customWidth="1"/>
    <col min="2047" max="2047" width="6.7109375" style="28" customWidth="1"/>
    <col min="2048" max="2048" width="12.7109375" style="28" customWidth="1"/>
    <col min="2049" max="2049" width="33.5703125" style="28" customWidth="1"/>
    <col min="2050" max="2050" width="5.7109375" style="28" customWidth="1"/>
    <col min="2051" max="2051" width="32.7109375" style="28" customWidth="1"/>
    <col min="2052" max="2052" width="5.7109375" style="28" customWidth="1"/>
    <col min="2053" max="2053" width="32.7109375" style="28" customWidth="1"/>
    <col min="2054" max="2301" width="11.42578125" style="28"/>
    <col min="2302" max="2302" width="2.5703125" style="28" customWidth="1"/>
    <col min="2303" max="2303" width="6.7109375" style="28" customWidth="1"/>
    <col min="2304" max="2304" width="12.7109375" style="28" customWidth="1"/>
    <col min="2305" max="2305" width="33.5703125" style="28" customWidth="1"/>
    <col min="2306" max="2306" width="5.7109375" style="28" customWidth="1"/>
    <col min="2307" max="2307" width="32.7109375" style="28" customWidth="1"/>
    <col min="2308" max="2308" width="5.7109375" style="28" customWidth="1"/>
    <col min="2309" max="2309" width="32.7109375" style="28" customWidth="1"/>
    <col min="2310" max="2557" width="11.42578125" style="28"/>
    <col min="2558" max="2558" width="2.5703125" style="28" customWidth="1"/>
    <col min="2559" max="2559" width="6.7109375" style="28" customWidth="1"/>
    <col min="2560" max="2560" width="12.7109375" style="28" customWidth="1"/>
    <col min="2561" max="2561" width="33.5703125" style="28" customWidth="1"/>
    <col min="2562" max="2562" width="5.7109375" style="28" customWidth="1"/>
    <col min="2563" max="2563" width="32.7109375" style="28" customWidth="1"/>
    <col min="2564" max="2564" width="5.7109375" style="28" customWidth="1"/>
    <col min="2565" max="2565" width="32.7109375" style="28" customWidth="1"/>
    <col min="2566" max="2813" width="11.42578125" style="28"/>
    <col min="2814" max="2814" width="2.5703125" style="28" customWidth="1"/>
    <col min="2815" max="2815" width="6.7109375" style="28" customWidth="1"/>
    <col min="2816" max="2816" width="12.7109375" style="28" customWidth="1"/>
    <col min="2817" max="2817" width="33.5703125" style="28" customWidth="1"/>
    <col min="2818" max="2818" width="5.7109375" style="28" customWidth="1"/>
    <col min="2819" max="2819" width="32.7109375" style="28" customWidth="1"/>
    <col min="2820" max="2820" width="5.7109375" style="28" customWidth="1"/>
    <col min="2821" max="2821" width="32.7109375" style="28" customWidth="1"/>
    <col min="2822" max="3069" width="11.42578125" style="28"/>
    <col min="3070" max="3070" width="2.5703125" style="28" customWidth="1"/>
    <col min="3071" max="3071" width="6.7109375" style="28" customWidth="1"/>
    <col min="3072" max="3072" width="12.7109375" style="28" customWidth="1"/>
    <col min="3073" max="3073" width="33.5703125" style="28" customWidth="1"/>
    <col min="3074" max="3074" width="5.7109375" style="28" customWidth="1"/>
    <col min="3075" max="3075" width="32.7109375" style="28" customWidth="1"/>
    <col min="3076" max="3076" width="5.7109375" style="28" customWidth="1"/>
    <col min="3077" max="3077" width="32.7109375" style="28" customWidth="1"/>
    <col min="3078" max="3325" width="11.42578125" style="28"/>
    <col min="3326" max="3326" width="2.5703125" style="28" customWidth="1"/>
    <col min="3327" max="3327" width="6.7109375" style="28" customWidth="1"/>
    <col min="3328" max="3328" width="12.7109375" style="28" customWidth="1"/>
    <col min="3329" max="3329" width="33.5703125" style="28" customWidth="1"/>
    <col min="3330" max="3330" width="5.7109375" style="28" customWidth="1"/>
    <col min="3331" max="3331" width="32.7109375" style="28" customWidth="1"/>
    <col min="3332" max="3332" width="5.7109375" style="28" customWidth="1"/>
    <col min="3333" max="3333" width="32.7109375" style="28" customWidth="1"/>
    <col min="3334" max="3581" width="11.42578125" style="28"/>
    <col min="3582" max="3582" width="2.5703125" style="28" customWidth="1"/>
    <col min="3583" max="3583" width="6.7109375" style="28" customWidth="1"/>
    <col min="3584" max="3584" width="12.7109375" style="28" customWidth="1"/>
    <col min="3585" max="3585" width="33.5703125" style="28" customWidth="1"/>
    <col min="3586" max="3586" width="5.7109375" style="28" customWidth="1"/>
    <col min="3587" max="3587" width="32.7109375" style="28" customWidth="1"/>
    <col min="3588" max="3588" width="5.7109375" style="28" customWidth="1"/>
    <col min="3589" max="3589" width="32.7109375" style="28" customWidth="1"/>
    <col min="3590" max="3837" width="11.42578125" style="28"/>
    <col min="3838" max="3838" width="2.5703125" style="28" customWidth="1"/>
    <col min="3839" max="3839" width="6.7109375" style="28" customWidth="1"/>
    <col min="3840" max="3840" width="12.7109375" style="28" customWidth="1"/>
    <col min="3841" max="3841" width="33.5703125" style="28" customWidth="1"/>
    <col min="3842" max="3842" width="5.7109375" style="28" customWidth="1"/>
    <col min="3843" max="3843" width="32.7109375" style="28" customWidth="1"/>
    <col min="3844" max="3844" width="5.7109375" style="28" customWidth="1"/>
    <col min="3845" max="3845" width="32.7109375" style="28" customWidth="1"/>
    <col min="3846" max="4093" width="11.42578125" style="28"/>
    <col min="4094" max="4094" width="2.5703125" style="28" customWidth="1"/>
    <col min="4095" max="4095" width="6.7109375" style="28" customWidth="1"/>
    <col min="4096" max="4096" width="12.7109375" style="28" customWidth="1"/>
    <col min="4097" max="4097" width="33.5703125" style="28" customWidth="1"/>
    <col min="4098" max="4098" width="5.7109375" style="28" customWidth="1"/>
    <col min="4099" max="4099" width="32.7109375" style="28" customWidth="1"/>
    <col min="4100" max="4100" width="5.7109375" style="28" customWidth="1"/>
    <col min="4101" max="4101" width="32.7109375" style="28" customWidth="1"/>
    <col min="4102" max="4349" width="11.42578125" style="28"/>
    <col min="4350" max="4350" width="2.5703125" style="28" customWidth="1"/>
    <col min="4351" max="4351" width="6.7109375" style="28" customWidth="1"/>
    <col min="4352" max="4352" width="12.7109375" style="28" customWidth="1"/>
    <col min="4353" max="4353" width="33.5703125" style="28" customWidth="1"/>
    <col min="4354" max="4354" width="5.7109375" style="28" customWidth="1"/>
    <col min="4355" max="4355" width="32.7109375" style="28" customWidth="1"/>
    <col min="4356" max="4356" width="5.7109375" style="28" customWidth="1"/>
    <col min="4357" max="4357" width="32.7109375" style="28" customWidth="1"/>
    <col min="4358" max="4605" width="11.42578125" style="28"/>
    <col min="4606" max="4606" width="2.5703125" style="28" customWidth="1"/>
    <col min="4607" max="4607" width="6.7109375" style="28" customWidth="1"/>
    <col min="4608" max="4608" width="12.7109375" style="28" customWidth="1"/>
    <col min="4609" max="4609" width="33.5703125" style="28" customWidth="1"/>
    <col min="4610" max="4610" width="5.7109375" style="28" customWidth="1"/>
    <col min="4611" max="4611" width="32.7109375" style="28" customWidth="1"/>
    <col min="4612" max="4612" width="5.7109375" style="28" customWidth="1"/>
    <col min="4613" max="4613" width="32.7109375" style="28" customWidth="1"/>
    <col min="4614" max="4861" width="11.42578125" style="28"/>
    <col min="4862" max="4862" width="2.5703125" style="28" customWidth="1"/>
    <col min="4863" max="4863" width="6.7109375" style="28" customWidth="1"/>
    <col min="4864" max="4864" width="12.7109375" style="28" customWidth="1"/>
    <col min="4865" max="4865" width="33.5703125" style="28" customWidth="1"/>
    <col min="4866" max="4866" width="5.7109375" style="28" customWidth="1"/>
    <col min="4867" max="4867" width="32.7109375" style="28" customWidth="1"/>
    <col min="4868" max="4868" width="5.7109375" style="28" customWidth="1"/>
    <col min="4869" max="4869" width="32.7109375" style="28" customWidth="1"/>
    <col min="4870" max="5117" width="11.42578125" style="28"/>
    <col min="5118" max="5118" width="2.5703125" style="28" customWidth="1"/>
    <col min="5119" max="5119" width="6.7109375" style="28" customWidth="1"/>
    <col min="5120" max="5120" width="12.7109375" style="28" customWidth="1"/>
    <col min="5121" max="5121" width="33.5703125" style="28" customWidth="1"/>
    <col min="5122" max="5122" width="5.7109375" style="28" customWidth="1"/>
    <col min="5123" max="5123" width="32.7109375" style="28" customWidth="1"/>
    <col min="5124" max="5124" width="5.7109375" style="28" customWidth="1"/>
    <col min="5125" max="5125" width="32.7109375" style="28" customWidth="1"/>
    <col min="5126" max="5373" width="11.42578125" style="28"/>
    <col min="5374" max="5374" width="2.5703125" style="28" customWidth="1"/>
    <col min="5375" max="5375" width="6.7109375" style="28" customWidth="1"/>
    <col min="5376" max="5376" width="12.7109375" style="28" customWidth="1"/>
    <col min="5377" max="5377" width="33.5703125" style="28" customWidth="1"/>
    <col min="5378" max="5378" width="5.7109375" style="28" customWidth="1"/>
    <col min="5379" max="5379" width="32.7109375" style="28" customWidth="1"/>
    <col min="5380" max="5380" width="5.7109375" style="28" customWidth="1"/>
    <col min="5381" max="5381" width="32.7109375" style="28" customWidth="1"/>
    <col min="5382" max="5629" width="11.42578125" style="28"/>
    <col min="5630" max="5630" width="2.5703125" style="28" customWidth="1"/>
    <col min="5631" max="5631" width="6.7109375" style="28" customWidth="1"/>
    <col min="5632" max="5632" width="12.7109375" style="28" customWidth="1"/>
    <col min="5633" max="5633" width="33.5703125" style="28" customWidth="1"/>
    <col min="5634" max="5634" width="5.7109375" style="28" customWidth="1"/>
    <col min="5635" max="5635" width="32.7109375" style="28" customWidth="1"/>
    <col min="5636" max="5636" width="5.7109375" style="28" customWidth="1"/>
    <col min="5637" max="5637" width="32.7109375" style="28" customWidth="1"/>
    <col min="5638" max="5885" width="11.42578125" style="28"/>
    <col min="5886" max="5886" width="2.5703125" style="28" customWidth="1"/>
    <col min="5887" max="5887" width="6.7109375" style="28" customWidth="1"/>
    <col min="5888" max="5888" width="12.7109375" style="28" customWidth="1"/>
    <col min="5889" max="5889" width="33.5703125" style="28" customWidth="1"/>
    <col min="5890" max="5890" width="5.7109375" style="28" customWidth="1"/>
    <col min="5891" max="5891" width="32.7109375" style="28" customWidth="1"/>
    <col min="5892" max="5892" width="5.7109375" style="28" customWidth="1"/>
    <col min="5893" max="5893" width="32.7109375" style="28" customWidth="1"/>
    <col min="5894" max="6141" width="11.42578125" style="28"/>
    <col min="6142" max="6142" width="2.5703125" style="28" customWidth="1"/>
    <col min="6143" max="6143" width="6.7109375" style="28" customWidth="1"/>
    <col min="6144" max="6144" width="12.7109375" style="28" customWidth="1"/>
    <col min="6145" max="6145" width="33.5703125" style="28" customWidth="1"/>
    <col min="6146" max="6146" width="5.7109375" style="28" customWidth="1"/>
    <col min="6147" max="6147" width="32.7109375" style="28" customWidth="1"/>
    <col min="6148" max="6148" width="5.7109375" style="28" customWidth="1"/>
    <col min="6149" max="6149" width="32.7109375" style="28" customWidth="1"/>
    <col min="6150" max="6397" width="11.42578125" style="28"/>
    <col min="6398" max="6398" width="2.5703125" style="28" customWidth="1"/>
    <col min="6399" max="6399" width="6.7109375" style="28" customWidth="1"/>
    <col min="6400" max="6400" width="12.7109375" style="28" customWidth="1"/>
    <col min="6401" max="6401" width="33.5703125" style="28" customWidth="1"/>
    <col min="6402" max="6402" width="5.7109375" style="28" customWidth="1"/>
    <col min="6403" max="6403" width="32.7109375" style="28" customWidth="1"/>
    <col min="6404" max="6404" width="5.7109375" style="28" customWidth="1"/>
    <col min="6405" max="6405" width="32.7109375" style="28" customWidth="1"/>
    <col min="6406" max="6653" width="11.42578125" style="28"/>
    <col min="6654" max="6654" width="2.5703125" style="28" customWidth="1"/>
    <col min="6655" max="6655" width="6.7109375" style="28" customWidth="1"/>
    <col min="6656" max="6656" width="12.7109375" style="28" customWidth="1"/>
    <col min="6657" max="6657" width="33.5703125" style="28" customWidth="1"/>
    <col min="6658" max="6658" width="5.7109375" style="28" customWidth="1"/>
    <col min="6659" max="6659" width="32.7109375" style="28" customWidth="1"/>
    <col min="6660" max="6660" width="5.7109375" style="28" customWidth="1"/>
    <col min="6661" max="6661" width="32.7109375" style="28" customWidth="1"/>
    <col min="6662" max="6909" width="11.42578125" style="28"/>
    <col min="6910" max="6910" width="2.5703125" style="28" customWidth="1"/>
    <col min="6911" max="6911" width="6.7109375" style="28" customWidth="1"/>
    <col min="6912" max="6912" width="12.7109375" style="28" customWidth="1"/>
    <col min="6913" max="6913" width="33.5703125" style="28" customWidth="1"/>
    <col min="6914" max="6914" width="5.7109375" style="28" customWidth="1"/>
    <col min="6915" max="6915" width="32.7109375" style="28" customWidth="1"/>
    <col min="6916" max="6916" width="5.7109375" style="28" customWidth="1"/>
    <col min="6917" max="6917" width="32.7109375" style="28" customWidth="1"/>
    <col min="6918" max="7165" width="11.42578125" style="28"/>
    <col min="7166" max="7166" width="2.5703125" style="28" customWidth="1"/>
    <col min="7167" max="7167" width="6.7109375" style="28" customWidth="1"/>
    <col min="7168" max="7168" width="12.7109375" style="28" customWidth="1"/>
    <col min="7169" max="7169" width="33.5703125" style="28" customWidth="1"/>
    <col min="7170" max="7170" width="5.7109375" style="28" customWidth="1"/>
    <col min="7171" max="7171" width="32.7109375" style="28" customWidth="1"/>
    <col min="7172" max="7172" width="5.7109375" style="28" customWidth="1"/>
    <col min="7173" max="7173" width="32.7109375" style="28" customWidth="1"/>
    <col min="7174" max="7421" width="11.42578125" style="28"/>
    <col min="7422" max="7422" width="2.5703125" style="28" customWidth="1"/>
    <col min="7423" max="7423" width="6.7109375" style="28" customWidth="1"/>
    <col min="7424" max="7424" width="12.7109375" style="28" customWidth="1"/>
    <col min="7425" max="7425" width="33.5703125" style="28" customWidth="1"/>
    <col min="7426" max="7426" width="5.7109375" style="28" customWidth="1"/>
    <col min="7427" max="7427" width="32.7109375" style="28" customWidth="1"/>
    <col min="7428" max="7428" width="5.7109375" style="28" customWidth="1"/>
    <col min="7429" max="7429" width="32.7109375" style="28" customWidth="1"/>
    <col min="7430" max="7677" width="11.42578125" style="28"/>
    <col min="7678" max="7678" width="2.5703125" style="28" customWidth="1"/>
    <col min="7679" max="7679" width="6.7109375" style="28" customWidth="1"/>
    <col min="7680" max="7680" width="12.7109375" style="28" customWidth="1"/>
    <col min="7681" max="7681" width="33.5703125" style="28" customWidth="1"/>
    <col min="7682" max="7682" width="5.7109375" style="28" customWidth="1"/>
    <col min="7683" max="7683" width="32.7109375" style="28" customWidth="1"/>
    <col min="7684" max="7684" width="5.7109375" style="28" customWidth="1"/>
    <col min="7685" max="7685" width="32.7109375" style="28" customWidth="1"/>
    <col min="7686" max="7933" width="11.42578125" style="28"/>
    <col min="7934" max="7934" width="2.5703125" style="28" customWidth="1"/>
    <col min="7935" max="7935" width="6.7109375" style="28" customWidth="1"/>
    <col min="7936" max="7936" width="12.7109375" style="28" customWidth="1"/>
    <col min="7937" max="7937" width="33.5703125" style="28" customWidth="1"/>
    <col min="7938" max="7938" width="5.7109375" style="28" customWidth="1"/>
    <col min="7939" max="7939" width="32.7109375" style="28" customWidth="1"/>
    <col min="7940" max="7940" width="5.7109375" style="28" customWidth="1"/>
    <col min="7941" max="7941" width="32.7109375" style="28" customWidth="1"/>
    <col min="7942" max="8189" width="11.42578125" style="28"/>
    <col min="8190" max="8190" width="2.5703125" style="28" customWidth="1"/>
    <col min="8191" max="8191" width="6.7109375" style="28" customWidth="1"/>
    <col min="8192" max="8192" width="12.7109375" style="28" customWidth="1"/>
    <col min="8193" max="8193" width="33.5703125" style="28" customWidth="1"/>
    <col min="8194" max="8194" width="5.7109375" style="28" customWidth="1"/>
    <col min="8195" max="8195" width="32.7109375" style="28" customWidth="1"/>
    <col min="8196" max="8196" width="5.7109375" style="28" customWidth="1"/>
    <col min="8197" max="8197" width="32.7109375" style="28" customWidth="1"/>
    <col min="8198" max="8445" width="11.42578125" style="28"/>
    <col min="8446" max="8446" width="2.5703125" style="28" customWidth="1"/>
    <col min="8447" max="8447" width="6.7109375" style="28" customWidth="1"/>
    <col min="8448" max="8448" width="12.7109375" style="28" customWidth="1"/>
    <col min="8449" max="8449" width="33.5703125" style="28" customWidth="1"/>
    <col min="8450" max="8450" width="5.7109375" style="28" customWidth="1"/>
    <col min="8451" max="8451" width="32.7109375" style="28" customWidth="1"/>
    <col min="8452" max="8452" width="5.7109375" style="28" customWidth="1"/>
    <col min="8453" max="8453" width="32.7109375" style="28" customWidth="1"/>
    <col min="8454" max="8701" width="11.42578125" style="28"/>
    <col min="8702" max="8702" width="2.5703125" style="28" customWidth="1"/>
    <col min="8703" max="8703" width="6.7109375" style="28" customWidth="1"/>
    <col min="8704" max="8704" width="12.7109375" style="28" customWidth="1"/>
    <col min="8705" max="8705" width="33.5703125" style="28" customWidth="1"/>
    <col min="8706" max="8706" width="5.7109375" style="28" customWidth="1"/>
    <col min="8707" max="8707" width="32.7109375" style="28" customWidth="1"/>
    <col min="8708" max="8708" width="5.7109375" style="28" customWidth="1"/>
    <col min="8709" max="8709" width="32.7109375" style="28" customWidth="1"/>
    <col min="8710" max="8957" width="11.42578125" style="28"/>
    <col min="8958" max="8958" width="2.5703125" style="28" customWidth="1"/>
    <col min="8959" max="8959" width="6.7109375" style="28" customWidth="1"/>
    <col min="8960" max="8960" width="12.7109375" style="28" customWidth="1"/>
    <col min="8961" max="8961" width="33.5703125" style="28" customWidth="1"/>
    <col min="8962" max="8962" width="5.7109375" style="28" customWidth="1"/>
    <col min="8963" max="8963" width="32.7109375" style="28" customWidth="1"/>
    <col min="8964" max="8964" width="5.7109375" style="28" customWidth="1"/>
    <col min="8965" max="8965" width="32.7109375" style="28" customWidth="1"/>
    <col min="8966" max="9213" width="11.42578125" style="28"/>
    <col min="9214" max="9214" width="2.5703125" style="28" customWidth="1"/>
    <col min="9215" max="9215" width="6.7109375" style="28" customWidth="1"/>
    <col min="9216" max="9216" width="12.7109375" style="28" customWidth="1"/>
    <col min="9217" max="9217" width="33.5703125" style="28" customWidth="1"/>
    <col min="9218" max="9218" width="5.7109375" style="28" customWidth="1"/>
    <col min="9219" max="9219" width="32.7109375" style="28" customWidth="1"/>
    <col min="9220" max="9220" width="5.7109375" style="28" customWidth="1"/>
    <col min="9221" max="9221" width="32.7109375" style="28" customWidth="1"/>
    <col min="9222" max="9469" width="11.42578125" style="28"/>
    <col min="9470" max="9470" width="2.5703125" style="28" customWidth="1"/>
    <col min="9471" max="9471" width="6.7109375" style="28" customWidth="1"/>
    <col min="9472" max="9472" width="12.7109375" style="28" customWidth="1"/>
    <col min="9473" max="9473" width="33.5703125" style="28" customWidth="1"/>
    <col min="9474" max="9474" width="5.7109375" style="28" customWidth="1"/>
    <col min="9475" max="9475" width="32.7109375" style="28" customWidth="1"/>
    <col min="9476" max="9476" width="5.7109375" style="28" customWidth="1"/>
    <col min="9477" max="9477" width="32.7109375" style="28" customWidth="1"/>
    <col min="9478" max="9725" width="11.42578125" style="28"/>
    <col min="9726" max="9726" width="2.5703125" style="28" customWidth="1"/>
    <col min="9727" max="9727" width="6.7109375" style="28" customWidth="1"/>
    <col min="9728" max="9728" width="12.7109375" style="28" customWidth="1"/>
    <col min="9729" max="9729" width="33.5703125" style="28" customWidth="1"/>
    <col min="9730" max="9730" width="5.7109375" style="28" customWidth="1"/>
    <col min="9731" max="9731" width="32.7109375" style="28" customWidth="1"/>
    <col min="9732" max="9732" width="5.7109375" style="28" customWidth="1"/>
    <col min="9733" max="9733" width="32.7109375" style="28" customWidth="1"/>
    <col min="9734" max="9981" width="11.42578125" style="28"/>
    <col min="9982" max="9982" width="2.5703125" style="28" customWidth="1"/>
    <col min="9983" max="9983" width="6.7109375" style="28" customWidth="1"/>
    <col min="9984" max="9984" width="12.7109375" style="28" customWidth="1"/>
    <col min="9985" max="9985" width="33.5703125" style="28" customWidth="1"/>
    <col min="9986" max="9986" width="5.7109375" style="28" customWidth="1"/>
    <col min="9987" max="9987" width="32.7109375" style="28" customWidth="1"/>
    <col min="9988" max="9988" width="5.7109375" style="28" customWidth="1"/>
    <col min="9989" max="9989" width="32.7109375" style="28" customWidth="1"/>
    <col min="9990" max="10237" width="11.42578125" style="28"/>
    <col min="10238" max="10238" width="2.5703125" style="28" customWidth="1"/>
    <col min="10239" max="10239" width="6.7109375" style="28" customWidth="1"/>
    <col min="10240" max="10240" width="12.7109375" style="28" customWidth="1"/>
    <col min="10241" max="10241" width="33.5703125" style="28" customWidth="1"/>
    <col min="10242" max="10242" width="5.7109375" style="28" customWidth="1"/>
    <col min="10243" max="10243" width="32.7109375" style="28" customWidth="1"/>
    <col min="10244" max="10244" width="5.7109375" style="28" customWidth="1"/>
    <col min="10245" max="10245" width="32.7109375" style="28" customWidth="1"/>
    <col min="10246" max="10493" width="11.42578125" style="28"/>
    <col min="10494" max="10494" width="2.5703125" style="28" customWidth="1"/>
    <col min="10495" max="10495" width="6.7109375" style="28" customWidth="1"/>
    <col min="10496" max="10496" width="12.7109375" style="28" customWidth="1"/>
    <col min="10497" max="10497" width="33.5703125" style="28" customWidth="1"/>
    <col min="10498" max="10498" width="5.7109375" style="28" customWidth="1"/>
    <col min="10499" max="10499" width="32.7109375" style="28" customWidth="1"/>
    <col min="10500" max="10500" width="5.7109375" style="28" customWidth="1"/>
    <col min="10501" max="10501" width="32.7109375" style="28" customWidth="1"/>
    <col min="10502" max="10749" width="11.42578125" style="28"/>
    <col min="10750" max="10750" width="2.5703125" style="28" customWidth="1"/>
    <col min="10751" max="10751" width="6.7109375" style="28" customWidth="1"/>
    <col min="10752" max="10752" width="12.7109375" style="28" customWidth="1"/>
    <col min="10753" max="10753" width="33.5703125" style="28" customWidth="1"/>
    <col min="10754" max="10754" width="5.7109375" style="28" customWidth="1"/>
    <col min="10755" max="10755" width="32.7109375" style="28" customWidth="1"/>
    <col min="10756" max="10756" width="5.7109375" style="28" customWidth="1"/>
    <col min="10757" max="10757" width="32.7109375" style="28" customWidth="1"/>
    <col min="10758" max="11005" width="11.42578125" style="28"/>
    <col min="11006" max="11006" width="2.5703125" style="28" customWidth="1"/>
    <col min="11007" max="11007" width="6.7109375" style="28" customWidth="1"/>
    <col min="11008" max="11008" width="12.7109375" style="28" customWidth="1"/>
    <col min="11009" max="11009" width="33.5703125" style="28" customWidth="1"/>
    <col min="11010" max="11010" width="5.7109375" style="28" customWidth="1"/>
    <col min="11011" max="11011" width="32.7109375" style="28" customWidth="1"/>
    <col min="11012" max="11012" width="5.7109375" style="28" customWidth="1"/>
    <col min="11013" max="11013" width="32.7109375" style="28" customWidth="1"/>
    <col min="11014" max="11261" width="11.42578125" style="28"/>
    <col min="11262" max="11262" width="2.5703125" style="28" customWidth="1"/>
    <col min="11263" max="11263" width="6.7109375" style="28" customWidth="1"/>
    <col min="11264" max="11264" width="12.7109375" style="28" customWidth="1"/>
    <col min="11265" max="11265" width="33.5703125" style="28" customWidth="1"/>
    <col min="11266" max="11266" width="5.7109375" style="28" customWidth="1"/>
    <col min="11267" max="11267" width="32.7109375" style="28" customWidth="1"/>
    <col min="11268" max="11268" width="5.7109375" style="28" customWidth="1"/>
    <col min="11269" max="11269" width="32.7109375" style="28" customWidth="1"/>
    <col min="11270" max="11517" width="11.42578125" style="28"/>
    <col min="11518" max="11518" width="2.5703125" style="28" customWidth="1"/>
    <col min="11519" max="11519" width="6.7109375" style="28" customWidth="1"/>
    <col min="11520" max="11520" width="12.7109375" style="28" customWidth="1"/>
    <col min="11521" max="11521" width="33.5703125" style="28" customWidth="1"/>
    <col min="11522" max="11522" width="5.7109375" style="28" customWidth="1"/>
    <col min="11523" max="11523" width="32.7109375" style="28" customWidth="1"/>
    <col min="11524" max="11524" width="5.7109375" style="28" customWidth="1"/>
    <col min="11525" max="11525" width="32.7109375" style="28" customWidth="1"/>
    <col min="11526" max="11773" width="11.42578125" style="28"/>
    <col min="11774" max="11774" width="2.5703125" style="28" customWidth="1"/>
    <col min="11775" max="11775" width="6.7109375" style="28" customWidth="1"/>
    <col min="11776" max="11776" width="12.7109375" style="28" customWidth="1"/>
    <col min="11777" max="11777" width="33.5703125" style="28" customWidth="1"/>
    <col min="11778" max="11778" width="5.7109375" style="28" customWidth="1"/>
    <col min="11779" max="11779" width="32.7109375" style="28" customWidth="1"/>
    <col min="11780" max="11780" width="5.7109375" style="28" customWidth="1"/>
    <col min="11781" max="11781" width="32.7109375" style="28" customWidth="1"/>
    <col min="11782" max="12029" width="11.42578125" style="28"/>
    <col min="12030" max="12030" width="2.5703125" style="28" customWidth="1"/>
    <col min="12031" max="12031" width="6.7109375" style="28" customWidth="1"/>
    <col min="12032" max="12032" width="12.7109375" style="28" customWidth="1"/>
    <col min="12033" max="12033" width="33.5703125" style="28" customWidth="1"/>
    <col min="12034" max="12034" width="5.7109375" style="28" customWidth="1"/>
    <col min="12035" max="12035" width="32.7109375" style="28" customWidth="1"/>
    <col min="12036" max="12036" width="5.7109375" style="28" customWidth="1"/>
    <col min="12037" max="12037" width="32.7109375" style="28" customWidth="1"/>
    <col min="12038" max="12285" width="11.42578125" style="28"/>
    <col min="12286" max="12286" width="2.5703125" style="28" customWidth="1"/>
    <col min="12287" max="12287" width="6.7109375" style="28" customWidth="1"/>
    <col min="12288" max="12288" width="12.7109375" style="28" customWidth="1"/>
    <col min="12289" max="12289" width="33.5703125" style="28" customWidth="1"/>
    <col min="12290" max="12290" width="5.7109375" style="28" customWidth="1"/>
    <col min="12291" max="12291" width="32.7109375" style="28" customWidth="1"/>
    <col min="12292" max="12292" width="5.7109375" style="28" customWidth="1"/>
    <col min="12293" max="12293" width="32.7109375" style="28" customWidth="1"/>
    <col min="12294" max="12541" width="11.42578125" style="28"/>
    <col min="12542" max="12542" width="2.5703125" style="28" customWidth="1"/>
    <col min="12543" max="12543" width="6.7109375" style="28" customWidth="1"/>
    <col min="12544" max="12544" width="12.7109375" style="28" customWidth="1"/>
    <col min="12545" max="12545" width="33.5703125" style="28" customWidth="1"/>
    <col min="12546" max="12546" width="5.7109375" style="28" customWidth="1"/>
    <col min="12547" max="12547" width="32.7109375" style="28" customWidth="1"/>
    <col min="12548" max="12548" width="5.7109375" style="28" customWidth="1"/>
    <col min="12549" max="12549" width="32.7109375" style="28" customWidth="1"/>
    <col min="12550" max="12797" width="11.42578125" style="28"/>
    <col min="12798" max="12798" width="2.5703125" style="28" customWidth="1"/>
    <col min="12799" max="12799" width="6.7109375" style="28" customWidth="1"/>
    <col min="12800" max="12800" width="12.7109375" style="28" customWidth="1"/>
    <col min="12801" max="12801" width="33.5703125" style="28" customWidth="1"/>
    <col min="12802" max="12802" width="5.7109375" style="28" customWidth="1"/>
    <col min="12803" max="12803" width="32.7109375" style="28" customWidth="1"/>
    <col min="12804" max="12804" width="5.7109375" style="28" customWidth="1"/>
    <col min="12805" max="12805" width="32.7109375" style="28" customWidth="1"/>
    <col min="12806" max="13053" width="11.42578125" style="28"/>
    <col min="13054" max="13054" width="2.5703125" style="28" customWidth="1"/>
    <col min="13055" max="13055" width="6.7109375" style="28" customWidth="1"/>
    <col min="13056" max="13056" width="12.7109375" style="28" customWidth="1"/>
    <col min="13057" max="13057" width="33.5703125" style="28" customWidth="1"/>
    <col min="13058" max="13058" width="5.7109375" style="28" customWidth="1"/>
    <col min="13059" max="13059" width="32.7109375" style="28" customWidth="1"/>
    <col min="13060" max="13060" width="5.7109375" style="28" customWidth="1"/>
    <col min="13061" max="13061" width="32.7109375" style="28" customWidth="1"/>
    <col min="13062" max="13309" width="11.42578125" style="28"/>
    <col min="13310" max="13310" width="2.5703125" style="28" customWidth="1"/>
    <col min="13311" max="13311" width="6.7109375" style="28" customWidth="1"/>
    <col min="13312" max="13312" width="12.7109375" style="28" customWidth="1"/>
    <col min="13313" max="13313" width="33.5703125" style="28" customWidth="1"/>
    <col min="13314" max="13314" width="5.7109375" style="28" customWidth="1"/>
    <col min="13315" max="13315" width="32.7109375" style="28" customWidth="1"/>
    <col min="13316" max="13316" width="5.7109375" style="28" customWidth="1"/>
    <col min="13317" max="13317" width="32.7109375" style="28" customWidth="1"/>
    <col min="13318" max="13565" width="11.42578125" style="28"/>
    <col min="13566" max="13566" width="2.5703125" style="28" customWidth="1"/>
    <col min="13567" max="13567" width="6.7109375" style="28" customWidth="1"/>
    <col min="13568" max="13568" width="12.7109375" style="28" customWidth="1"/>
    <col min="13569" max="13569" width="33.5703125" style="28" customWidth="1"/>
    <col min="13570" max="13570" width="5.7109375" style="28" customWidth="1"/>
    <col min="13571" max="13571" width="32.7109375" style="28" customWidth="1"/>
    <col min="13572" max="13572" width="5.7109375" style="28" customWidth="1"/>
    <col min="13573" max="13573" width="32.7109375" style="28" customWidth="1"/>
    <col min="13574" max="13821" width="11.42578125" style="28"/>
    <col min="13822" max="13822" width="2.5703125" style="28" customWidth="1"/>
    <col min="13823" max="13823" width="6.7109375" style="28" customWidth="1"/>
    <col min="13824" max="13824" width="12.7109375" style="28" customWidth="1"/>
    <col min="13825" max="13825" width="33.5703125" style="28" customWidth="1"/>
    <col min="13826" max="13826" width="5.7109375" style="28" customWidth="1"/>
    <col min="13827" max="13827" width="32.7109375" style="28" customWidth="1"/>
    <col min="13828" max="13828" width="5.7109375" style="28" customWidth="1"/>
    <col min="13829" max="13829" width="32.7109375" style="28" customWidth="1"/>
    <col min="13830" max="14077" width="11.42578125" style="28"/>
    <col min="14078" max="14078" width="2.5703125" style="28" customWidth="1"/>
    <col min="14079" max="14079" width="6.7109375" style="28" customWidth="1"/>
    <col min="14080" max="14080" width="12.7109375" style="28" customWidth="1"/>
    <col min="14081" max="14081" width="33.5703125" style="28" customWidth="1"/>
    <col min="14082" max="14082" width="5.7109375" style="28" customWidth="1"/>
    <col min="14083" max="14083" width="32.7109375" style="28" customWidth="1"/>
    <col min="14084" max="14084" width="5.7109375" style="28" customWidth="1"/>
    <col min="14085" max="14085" width="32.7109375" style="28" customWidth="1"/>
    <col min="14086" max="14333" width="11.42578125" style="28"/>
    <col min="14334" max="14334" width="2.5703125" style="28" customWidth="1"/>
    <col min="14335" max="14335" width="6.7109375" style="28" customWidth="1"/>
    <col min="14336" max="14336" width="12.7109375" style="28" customWidth="1"/>
    <col min="14337" max="14337" width="33.5703125" style="28" customWidth="1"/>
    <col min="14338" max="14338" width="5.7109375" style="28" customWidth="1"/>
    <col min="14339" max="14339" width="32.7109375" style="28" customWidth="1"/>
    <col min="14340" max="14340" width="5.7109375" style="28" customWidth="1"/>
    <col min="14341" max="14341" width="32.7109375" style="28" customWidth="1"/>
    <col min="14342" max="14589" width="11.42578125" style="28"/>
    <col min="14590" max="14590" width="2.5703125" style="28" customWidth="1"/>
    <col min="14591" max="14591" width="6.7109375" style="28" customWidth="1"/>
    <col min="14592" max="14592" width="12.7109375" style="28" customWidth="1"/>
    <col min="14593" max="14593" width="33.5703125" style="28" customWidth="1"/>
    <col min="14594" max="14594" width="5.7109375" style="28" customWidth="1"/>
    <col min="14595" max="14595" width="32.7109375" style="28" customWidth="1"/>
    <col min="14596" max="14596" width="5.7109375" style="28" customWidth="1"/>
    <col min="14597" max="14597" width="32.7109375" style="28" customWidth="1"/>
    <col min="14598" max="14845" width="11.42578125" style="28"/>
    <col min="14846" max="14846" width="2.5703125" style="28" customWidth="1"/>
    <col min="14847" max="14847" width="6.7109375" style="28" customWidth="1"/>
    <col min="14848" max="14848" width="12.7109375" style="28" customWidth="1"/>
    <col min="14849" max="14849" width="33.5703125" style="28" customWidth="1"/>
    <col min="14850" max="14850" width="5.7109375" style="28" customWidth="1"/>
    <col min="14851" max="14851" width="32.7109375" style="28" customWidth="1"/>
    <col min="14852" max="14852" width="5.7109375" style="28" customWidth="1"/>
    <col min="14853" max="14853" width="32.7109375" style="28" customWidth="1"/>
    <col min="14854" max="15101" width="11.42578125" style="28"/>
    <col min="15102" max="15102" width="2.5703125" style="28" customWidth="1"/>
    <col min="15103" max="15103" width="6.7109375" style="28" customWidth="1"/>
    <col min="15104" max="15104" width="12.7109375" style="28" customWidth="1"/>
    <col min="15105" max="15105" width="33.5703125" style="28" customWidth="1"/>
    <col min="15106" max="15106" width="5.7109375" style="28" customWidth="1"/>
    <col min="15107" max="15107" width="32.7109375" style="28" customWidth="1"/>
    <col min="15108" max="15108" width="5.7109375" style="28" customWidth="1"/>
    <col min="15109" max="15109" width="32.7109375" style="28" customWidth="1"/>
    <col min="15110" max="15357" width="11.42578125" style="28"/>
    <col min="15358" max="15358" width="2.5703125" style="28" customWidth="1"/>
    <col min="15359" max="15359" width="6.7109375" style="28" customWidth="1"/>
    <col min="15360" max="15360" width="12.7109375" style="28" customWidth="1"/>
    <col min="15361" max="15361" width="33.5703125" style="28" customWidth="1"/>
    <col min="15362" max="15362" width="5.7109375" style="28" customWidth="1"/>
    <col min="15363" max="15363" width="32.7109375" style="28" customWidth="1"/>
    <col min="15364" max="15364" width="5.7109375" style="28" customWidth="1"/>
    <col min="15365" max="15365" width="32.7109375" style="28" customWidth="1"/>
    <col min="15366" max="15613" width="11.42578125" style="28"/>
    <col min="15614" max="15614" width="2.5703125" style="28" customWidth="1"/>
    <col min="15615" max="15615" width="6.7109375" style="28" customWidth="1"/>
    <col min="15616" max="15616" width="12.7109375" style="28" customWidth="1"/>
    <col min="15617" max="15617" width="33.5703125" style="28" customWidth="1"/>
    <col min="15618" max="15618" width="5.7109375" style="28" customWidth="1"/>
    <col min="15619" max="15619" width="32.7109375" style="28" customWidth="1"/>
    <col min="15620" max="15620" width="5.7109375" style="28" customWidth="1"/>
    <col min="15621" max="15621" width="32.7109375" style="28" customWidth="1"/>
    <col min="15622" max="15869" width="11.42578125" style="28"/>
    <col min="15870" max="15870" width="2.5703125" style="28" customWidth="1"/>
    <col min="15871" max="15871" width="6.7109375" style="28" customWidth="1"/>
    <col min="15872" max="15872" width="12.7109375" style="28" customWidth="1"/>
    <col min="15873" max="15873" width="33.5703125" style="28" customWidth="1"/>
    <col min="15874" max="15874" width="5.7109375" style="28" customWidth="1"/>
    <col min="15875" max="15875" width="32.7109375" style="28" customWidth="1"/>
    <col min="15876" max="15876" width="5.7109375" style="28" customWidth="1"/>
    <col min="15877" max="15877" width="32.7109375" style="28" customWidth="1"/>
    <col min="15878" max="16125" width="11.42578125" style="28"/>
    <col min="16126" max="16126" width="2.5703125" style="28" customWidth="1"/>
    <col min="16127" max="16127" width="6.7109375" style="28" customWidth="1"/>
    <col min="16128" max="16128" width="12.7109375" style="28" customWidth="1"/>
    <col min="16129" max="16129" width="33.5703125" style="28" customWidth="1"/>
    <col min="16130" max="16130" width="5.7109375" style="28" customWidth="1"/>
    <col min="16131" max="16131" width="32.7109375" style="28" customWidth="1"/>
    <col min="16132" max="16132" width="5.7109375" style="28" customWidth="1"/>
    <col min="16133" max="16133" width="32.7109375" style="28" customWidth="1"/>
    <col min="16134" max="16384" width="11.42578125" style="28"/>
  </cols>
  <sheetData>
    <row r="1" spans="1:30" s="1" customFormat="1" ht="71.25" customHeight="1" x14ac:dyDescent="0.3">
      <c r="B1" s="92"/>
      <c r="C1" s="92"/>
      <c r="D1" s="92"/>
      <c r="E1" s="92"/>
      <c r="F1" s="92"/>
    </row>
    <row r="2" spans="1:30" s="1" customFormat="1" ht="34.5" customHeight="1" x14ac:dyDescent="0.25">
      <c r="B2" s="504" t="s">
        <v>5</v>
      </c>
      <c r="C2" s="505"/>
      <c r="D2" s="505"/>
      <c r="E2" s="505"/>
      <c r="F2" s="505"/>
      <c r="G2" s="505"/>
      <c r="H2" s="372"/>
    </row>
    <row r="3" spans="1:30" s="1" customFormat="1" x14ac:dyDescent="0.25">
      <c r="B3" s="73" t="s">
        <v>116</v>
      </c>
      <c r="C3" s="73"/>
      <c r="D3" s="73"/>
      <c r="E3" s="73"/>
      <c r="F3" s="73"/>
    </row>
    <row r="4" spans="1:30" s="3" customFormat="1" x14ac:dyDescent="0.25">
      <c r="B4" s="506" t="s">
        <v>22</v>
      </c>
      <c r="C4" s="506"/>
      <c r="D4" s="506"/>
      <c r="E4" s="506"/>
      <c r="F4" s="506"/>
    </row>
    <row r="5" spans="1:30" s="1" customFormat="1" x14ac:dyDescent="0.25">
      <c r="B5" s="508" t="s">
        <v>198</v>
      </c>
      <c r="C5" s="508"/>
      <c r="D5" s="508"/>
      <c r="E5" s="508"/>
      <c r="F5" s="508"/>
      <c r="G5" s="508"/>
      <c r="H5" s="508"/>
      <c r="I5" s="4"/>
      <c r="J5" s="4"/>
      <c r="M5" s="5"/>
      <c r="N5" s="6"/>
      <c r="O5" s="6"/>
      <c r="P5" s="32"/>
      <c r="Q5" s="32"/>
      <c r="R5" s="6"/>
      <c r="S5" s="6"/>
      <c r="T5" s="6"/>
      <c r="U5" s="6"/>
      <c r="V5" s="6"/>
      <c r="W5" s="6"/>
      <c r="X5" s="6"/>
      <c r="Y5" s="6"/>
      <c r="Z5" s="6"/>
      <c r="AA5" s="6"/>
      <c r="AB5" s="6"/>
      <c r="AC5" s="6"/>
      <c r="AD5" s="6"/>
    </row>
    <row r="6" spans="1:30" s="1" customFormat="1" ht="3.75" customHeight="1" x14ac:dyDescent="0.25">
      <c r="B6" s="8"/>
      <c r="C6" s="8"/>
      <c r="D6" s="8"/>
      <c r="E6" s="76"/>
      <c r="F6" s="8"/>
    </row>
    <row r="7" spans="1:30" s="10" customFormat="1" ht="12" customHeight="1" x14ac:dyDescent="0.2">
      <c r="A7" s="11"/>
      <c r="B7" s="548"/>
      <c r="C7" s="533" t="s">
        <v>7</v>
      </c>
      <c r="D7" s="519" t="s">
        <v>196</v>
      </c>
      <c r="E7" s="197"/>
      <c r="F7" s="523" t="s">
        <v>197</v>
      </c>
      <c r="G7" s="196"/>
      <c r="H7" s="523" t="s">
        <v>197</v>
      </c>
    </row>
    <row r="8" spans="1:30" s="9" customFormat="1" ht="16.5" customHeight="1" x14ac:dyDescent="0.15">
      <c r="A8" s="114"/>
      <c r="B8" s="509"/>
      <c r="C8" s="509" t="s">
        <v>63</v>
      </c>
      <c r="D8" s="520"/>
      <c r="E8" s="197"/>
      <c r="F8" s="524"/>
      <c r="G8" s="198"/>
      <c r="H8" s="524"/>
    </row>
    <row r="9" spans="1:30" s="10" customFormat="1" ht="21" customHeight="1" x14ac:dyDescent="0.2">
      <c r="A9" s="11"/>
      <c r="B9" s="510"/>
      <c r="C9" s="510"/>
      <c r="D9" s="193" t="s">
        <v>4</v>
      </c>
      <c r="E9" s="38"/>
      <c r="F9" s="115" t="s">
        <v>3</v>
      </c>
      <c r="H9" s="371" t="s">
        <v>190</v>
      </c>
    </row>
    <row r="10" spans="1:30" s="10" customFormat="1" ht="4.9000000000000004" customHeight="1" x14ac:dyDescent="0.2">
      <c r="B10" s="38"/>
      <c r="C10" s="38"/>
      <c r="D10" s="38"/>
      <c r="E10" s="38"/>
      <c r="F10" s="38"/>
    </row>
    <row r="11" spans="1:30" s="18" customFormat="1" ht="15" customHeight="1" x14ac:dyDescent="0.2">
      <c r="B11" s="127">
        <v>2014</v>
      </c>
      <c r="C11" s="127" t="s">
        <v>8</v>
      </c>
      <c r="D11" s="128">
        <v>5.2491207321425533</v>
      </c>
      <c r="E11" s="128"/>
      <c r="F11" s="128">
        <v>5.2491207321425533</v>
      </c>
      <c r="G11" s="116"/>
      <c r="H11" s="128"/>
    </row>
    <row r="12" spans="1:30" s="18" customFormat="1" ht="15" customHeight="1" x14ac:dyDescent="0.2">
      <c r="B12" s="132"/>
      <c r="C12" s="132" t="s">
        <v>9</v>
      </c>
      <c r="D12" s="130">
        <v>5.0243552059170566</v>
      </c>
      <c r="E12" s="130"/>
      <c r="F12" s="130">
        <v>5.1369528518206256</v>
      </c>
      <c r="G12" s="130"/>
      <c r="H12" s="130"/>
    </row>
    <row r="13" spans="1:30" s="18" customFormat="1" ht="15" customHeight="1" x14ac:dyDescent="0.2">
      <c r="B13" s="127"/>
      <c r="C13" s="127" t="s">
        <v>10</v>
      </c>
      <c r="D13" s="128">
        <v>3.8642869101948771</v>
      </c>
      <c r="E13" s="128"/>
      <c r="F13" s="128">
        <v>4.71066263332101</v>
      </c>
      <c r="G13" s="128"/>
      <c r="H13" s="128"/>
    </row>
    <row r="14" spans="1:30" s="18" customFormat="1" ht="15" customHeight="1" x14ac:dyDescent="0.2">
      <c r="B14" s="132"/>
      <c r="C14" s="132" t="s">
        <v>11</v>
      </c>
      <c r="D14" s="130">
        <v>4.8745120127888448</v>
      </c>
      <c r="E14" s="130"/>
      <c r="F14" s="130">
        <v>4.7517937070940182</v>
      </c>
      <c r="G14" s="130"/>
      <c r="H14" s="130"/>
    </row>
    <row r="15" spans="1:30" s="18" customFormat="1" ht="15" customHeight="1" x14ac:dyDescent="0.2">
      <c r="B15" s="127"/>
      <c r="C15" s="127" t="s">
        <v>12</v>
      </c>
      <c r="D15" s="128">
        <v>3.6944877512826215</v>
      </c>
      <c r="E15" s="128"/>
      <c r="F15" s="128">
        <v>4.5376773116062026</v>
      </c>
      <c r="G15" s="128"/>
      <c r="H15" s="128"/>
    </row>
    <row r="16" spans="1:30" s="18" customFormat="1" ht="15" customHeight="1" x14ac:dyDescent="0.2">
      <c r="B16" s="132"/>
      <c r="C16" s="132" t="s">
        <v>13</v>
      </c>
      <c r="D16" s="130">
        <v>3.4186186284608415</v>
      </c>
      <c r="E16" s="130"/>
      <c r="F16" s="130">
        <v>4.3481036646470166</v>
      </c>
      <c r="G16" s="130"/>
      <c r="H16" s="130"/>
    </row>
    <row r="17" spans="2:8" s="18" customFormat="1" ht="15" customHeight="1" x14ac:dyDescent="0.2">
      <c r="B17" s="127"/>
      <c r="C17" s="127" t="s">
        <v>14</v>
      </c>
      <c r="D17" s="128">
        <v>4.0545000268076681</v>
      </c>
      <c r="E17" s="128"/>
      <c r="F17" s="128">
        <v>4.3055888747196063</v>
      </c>
      <c r="G17" s="128"/>
      <c r="H17" s="128"/>
    </row>
    <row r="18" spans="2:8" s="18" customFormat="1" ht="15" customHeight="1" x14ac:dyDescent="0.2">
      <c r="B18" s="132"/>
      <c r="C18" s="132" t="s">
        <v>15</v>
      </c>
      <c r="D18" s="130">
        <v>4.0022811948766108</v>
      </c>
      <c r="E18" s="130"/>
      <c r="F18" s="130">
        <v>4.267074840581027</v>
      </c>
      <c r="G18" s="130"/>
      <c r="H18" s="130"/>
    </row>
    <row r="19" spans="2:8" s="18" customFormat="1" ht="15" customHeight="1" x14ac:dyDescent="0.2">
      <c r="B19" s="127"/>
      <c r="C19" s="127" t="s">
        <v>16</v>
      </c>
      <c r="D19" s="128">
        <v>4.4637307380548652</v>
      </c>
      <c r="E19" s="128"/>
      <c r="F19" s="128">
        <v>4.2892869618579725</v>
      </c>
      <c r="G19" s="128"/>
      <c r="H19" s="128"/>
    </row>
    <row r="20" spans="2:8" s="18" customFormat="1" ht="15" customHeight="1" x14ac:dyDescent="0.2">
      <c r="B20" s="132"/>
      <c r="C20" s="132" t="s">
        <v>17</v>
      </c>
      <c r="D20" s="130">
        <v>5.9567097050625506</v>
      </c>
      <c r="E20" s="130"/>
      <c r="F20" s="130">
        <v>4.4589612081461292</v>
      </c>
      <c r="G20" s="130"/>
      <c r="H20" s="130"/>
    </row>
    <row r="21" spans="2:8" s="18" customFormat="1" ht="15" customHeight="1" x14ac:dyDescent="0.2">
      <c r="B21" s="127"/>
      <c r="C21" s="127" t="s">
        <v>18</v>
      </c>
      <c r="D21" s="128">
        <v>5.8178849115633611</v>
      </c>
      <c r="E21" s="128"/>
      <c r="F21" s="128">
        <v>4.5866547317859059</v>
      </c>
      <c r="G21" s="128"/>
      <c r="H21" s="128"/>
    </row>
    <row r="22" spans="2:8" s="18" customFormat="1" ht="15" customHeight="1" x14ac:dyDescent="0.2">
      <c r="B22" s="132"/>
      <c r="C22" s="132" t="s">
        <v>19</v>
      </c>
      <c r="D22" s="130">
        <v>5.9007740374693398</v>
      </c>
      <c r="E22" s="130"/>
      <c r="F22" s="130">
        <v>4.7037007904122135</v>
      </c>
      <c r="G22" s="130"/>
      <c r="H22" s="130"/>
    </row>
    <row r="23" spans="2:8" s="18" customFormat="1" ht="15" customHeight="1" x14ac:dyDescent="0.2">
      <c r="B23" s="127">
        <v>2015</v>
      </c>
      <c r="C23" s="127" t="s">
        <v>8</v>
      </c>
      <c r="D23" s="128">
        <v>5.2577504821899312</v>
      </c>
      <c r="E23" s="128"/>
      <c r="F23" s="128">
        <v>5.2577504821899312</v>
      </c>
      <c r="G23" s="128"/>
      <c r="H23" s="128">
        <v>4.7067481808618501</v>
      </c>
    </row>
    <row r="24" spans="2:8" s="18" customFormat="1" ht="15" customHeight="1" x14ac:dyDescent="0.2">
      <c r="B24" s="132"/>
      <c r="C24" s="132" t="s">
        <v>9</v>
      </c>
      <c r="D24" s="130">
        <v>5.1071486279389493</v>
      </c>
      <c r="E24" s="130"/>
      <c r="F24" s="130">
        <v>5.1826740253014352</v>
      </c>
      <c r="G24" s="130"/>
      <c r="H24" s="130">
        <v>4.7149988812508452</v>
      </c>
    </row>
    <row r="25" spans="2:8" s="18" customFormat="1" ht="15" customHeight="1" x14ac:dyDescent="0.2">
      <c r="B25" s="127"/>
      <c r="C25" s="127" t="s">
        <v>10</v>
      </c>
      <c r="D25" s="128">
        <v>6.6522374365333858</v>
      </c>
      <c r="E25" s="128"/>
      <c r="F25" s="128">
        <v>5.6709379211386395</v>
      </c>
      <c r="G25" s="128"/>
      <c r="H25" s="128">
        <v>4.9459230396233487</v>
      </c>
    </row>
    <row r="26" spans="2:8" s="18" customFormat="1" ht="15" customHeight="1" x14ac:dyDescent="0.2">
      <c r="B26" s="132"/>
      <c r="C26" s="132" t="s">
        <v>11</v>
      </c>
      <c r="D26" s="130">
        <v>4.6523583248666407</v>
      </c>
      <c r="E26" s="130"/>
      <c r="F26" s="130">
        <v>5.4149445594451961</v>
      </c>
      <c r="G26" s="130"/>
      <c r="H26" s="130">
        <v>4.9269120251657386</v>
      </c>
    </row>
    <row r="27" spans="2:8" s="18" customFormat="1" ht="15" customHeight="1" x14ac:dyDescent="0.2">
      <c r="B27" s="127"/>
      <c r="C27" s="127" t="s">
        <v>12</v>
      </c>
      <c r="D27" s="128">
        <v>4.9541110074571142</v>
      </c>
      <c r="E27" s="128"/>
      <c r="F27" s="128">
        <v>5.322373302529412</v>
      </c>
      <c r="G27" s="128"/>
      <c r="H27" s="128">
        <v>5.0291293736999778</v>
      </c>
    </row>
    <row r="28" spans="2:8" s="18" customFormat="1" ht="15" customHeight="1" x14ac:dyDescent="0.2">
      <c r="B28" s="132"/>
      <c r="C28" s="132" t="s">
        <v>13</v>
      </c>
      <c r="D28" s="130">
        <v>5.057965373337824</v>
      </c>
      <c r="E28" s="130"/>
      <c r="F28" s="130">
        <v>5.277980378667559</v>
      </c>
      <c r="G28" s="130"/>
      <c r="H28" s="130">
        <v>5.1627104970590496</v>
      </c>
    </row>
    <row r="29" spans="2:8" s="18" customFormat="1" ht="15" customHeight="1" x14ac:dyDescent="0.2">
      <c r="B29" s="127"/>
      <c r="C29" s="127" t="s">
        <v>14</v>
      </c>
      <c r="D29" s="128">
        <v>4.5681647605935591</v>
      </c>
      <c r="E29" s="128"/>
      <c r="F29" s="128">
        <v>5.1754441255049777</v>
      </c>
      <c r="G29" s="128"/>
      <c r="H29" s="128">
        <v>5.2024273418644782</v>
      </c>
    </row>
    <row r="30" spans="2:8" s="18" customFormat="1" ht="15" customHeight="1" x14ac:dyDescent="0.2">
      <c r="B30" s="132"/>
      <c r="C30" s="132" t="s">
        <v>15</v>
      </c>
      <c r="D30" s="130">
        <v>4.856888134611097</v>
      </c>
      <c r="E30" s="130"/>
      <c r="F30" s="130">
        <v>5.1350965858994311</v>
      </c>
      <c r="G30" s="130"/>
      <c r="H30" s="130">
        <v>5.2707193068468206</v>
      </c>
    </row>
    <row r="31" spans="2:8" s="18" customFormat="1" ht="15" customHeight="1" x14ac:dyDescent="0.2">
      <c r="B31" s="127"/>
      <c r="C31" s="127" t="s">
        <v>16</v>
      </c>
      <c r="D31" s="128">
        <v>3.8815372795726435</v>
      </c>
      <c r="E31" s="128"/>
      <c r="F31" s="128">
        <v>4.9932712632597225</v>
      </c>
      <c r="G31" s="128"/>
      <c r="H31" s="128">
        <v>5.2184394963097773</v>
      </c>
    </row>
    <row r="32" spans="2:8" s="18" customFormat="1" ht="15" customHeight="1" x14ac:dyDescent="0.2">
      <c r="B32" s="132"/>
      <c r="C32" s="132" t="s">
        <v>17</v>
      </c>
      <c r="D32" s="130">
        <v>3.4242135494397758</v>
      </c>
      <c r="E32" s="130"/>
      <c r="F32" s="130">
        <v>4.8313171856195449</v>
      </c>
      <c r="G32" s="130"/>
      <c r="H32" s="130">
        <v>5.0046405663562785</v>
      </c>
    </row>
    <row r="33" spans="2:8" s="18" customFormat="1" ht="15" customHeight="1" x14ac:dyDescent="0.2">
      <c r="B33" s="127"/>
      <c r="C33" s="127" t="s">
        <v>18</v>
      </c>
      <c r="D33" s="128">
        <v>3.2638256897544</v>
      </c>
      <c r="E33" s="128"/>
      <c r="F33" s="128">
        <v>4.6822912712642699</v>
      </c>
      <c r="G33" s="128"/>
      <c r="H33" s="128">
        <v>4.7864665882753616</v>
      </c>
    </row>
    <row r="34" spans="2:8" s="18" customFormat="1" ht="15" customHeight="1" x14ac:dyDescent="0.2">
      <c r="B34" s="132"/>
      <c r="C34" s="132" t="s">
        <v>19</v>
      </c>
      <c r="D34" s="130">
        <v>3.7260200640174714</v>
      </c>
      <c r="E34" s="130"/>
      <c r="F34" s="130">
        <v>4.5961442668746288</v>
      </c>
      <c r="G34" s="130"/>
      <c r="H34" s="130">
        <v>4.5961442668746288</v>
      </c>
    </row>
    <row r="35" spans="2:8" s="18" customFormat="1" ht="15" customHeight="1" x14ac:dyDescent="0.2">
      <c r="B35" s="127">
        <v>2016</v>
      </c>
      <c r="C35" s="127" t="s">
        <v>8</v>
      </c>
      <c r="D35" s="128">
        <v>2.8017420559421757</v>
      </c>
      <c r="E35" s="128"/>
      <c r="F35" s="128">
        <v>2.8017420559421757</v>
      </c>
      <c r="G35" s="128"/>
      <c r="H35" s="128">
        <v>4.3889932207071523</v>
      </c>
    </row>
    <row r="36" spans="2:8" s="18" customFormat="1" ht="15" customHeight="1" x14ac:dyDescent="0.2">
      <c r="B36" s="132"/>
      <c r="C36" s="132" t="s">
        <v>9</v>
      </c>
      <c r="D36" s="130">
        <v>3.5175635283845299</v>
      </c>
      <c r="E36" s="130"/>
      <c r="F36" s="130">
        <v>3.1583296407077888</v>
      </c>
      <c r="G36" s="130"/>
      <c r="H36" s="130">
        <v>4.2575959448240539</v>
      </c>
    </row>
    <row r="37" spans="2:8" s="18" customFormat="1" ht="15" customHeight="1" x14ac:dyDescent="0.2">
      <c r="B37" s="127"/>
      <c r="C37" s="127" t="s">
        <v>10</v>
      </c>
      <c r="D37" s="128">
        <v>2.1084587387118741</v>
      </c>
      <c r="E37" s="128"/>
      <c r="F37" s="128">
        <v>2.8062697180100815</v>
      </c>
      <c r="G37" s="128"/>
      <c r="H37" s="128">
        <v>3.8834434574121413</v>
      </c>
    </row>
    <row r="38" spans="2:8" s="18" customFormat="1" ht="15" customHeight="1" x14ac:dyDescent="0.2">
      <c r="B38" s="132"/>
      <c r="C38" s="132" t="s">
        <v>11</v>
      </c>
      <c r="D38" s="130">
        <v>3.3475281810688431</v>
      </c>
      <c r="E38" s="130"/>
      <c r="F38" s="130">
        <v>2.9413168190844758</v>
      </c>
      <c r="G38" s="130"/>
      <c r="H38" s="130">
        <v>3.7765875913604452</v>
      </c>
    </row>
    <row r="39" spans="2:8" s="18" customFormat="1" ht="15" customHeight="1" x14ac:dyDescent="0.2">
      <c r="B39" s="127"/>
      <c r="C39" s="127" t="s">
        <v>12</v>
      </c>
      <c r="D39" s="128">
        <v>3.2503079747016383</v>
      </c>
      <c r="E39" s="128"/>
      <c r="F39" s="128">
        <v>3.0031692731470319</v>
      </c>
      <c r="G39" s="128"/>
      <c r="H39" s="128">
        <v>3.6381039812856231</v>
      </c>
    </row>
    <row r="40" spans="2:8" s="18" customFormat="1" ht="15" customHeight="1" x14ac:dyDescent="0.2">
      <c r="B40" s="132"/>
      <c r="C40" s="132" t="s">
        <v>13</v>
      </c>
      <c r="D40" s="130">
        <v>3.0247360749850447</v>
      </c>
      <c r="E40" s="130"/>
      <c r="F40" s="130">
        <v>3.0067826766714143</v>
      </c>
      <c r="G40" s="130"/>
      <c r="H40" s="130">
        <v>3.4727886518687279</v>
      </c>
    </row>
    <row r="41" spans="2:8" s="18" customFormat="1" ht="15" customHeight="1" x14ac:dyDescent="0.2">
      <c r="B41" s="127"/>
      <c r="C41" s="127" t="s">
        <v>14</v>
      </c>
      <c r="D41" s="128">
        <v>2.9212603905748642</v>
      </c>
      <c r="E41" s="128"/>
      <c r="F41" s="128">
        <v>2.9944999065036284</v>
      </c>
      <c r="G41" s="128"/>
      <c r="H41" s="128">
        <v>3.3386150967931996</v>
      </c>
    </row>
    <row r="42" spans="2:8" s="18" customFormat="1" ht="15" customHeight="1" x14ac:dyDescent="0.2">
      <c r="B42" s="132"/>
      <c r="C42" s="132" t="s">
        <v>15</v>
      </c>
      <c r="D42" s="130">
        <v>2.6572120354501259</v>
      </c>
      <c r="E42" s="130"/>
      <c r="F42" s="130">
        <v>2.9518928776213369</v>
      </c>
      <c r="G42" s="130"/>
      <c r="H42" s="130">
        <v>3.1594439772329239</v>
      </c>
    </row>
    <row r="43" spans="2:8" s="18" customFormat="1" ht="15" customHeight="1" x14ac:dyDescent="0.2">
      <c r="B43" s="15"/>
      <c r="C43" s="127" t="s">
        <v>16</v>
      </c>
      <c r="D43" s="128">
        <v>3.455409682869782</v>
      </c>
      <c r="E43" s="128"/>
      <c r="F43" s="128">
        <v>3.0082566127722732</v>
      </c>
      <c r="G43" s="128"/>
      <c r="H43" s="128">
        <v>3.1260355659792585</v>
      </c>
    </row>
    <row r="44" spans="2:8" s="18" customFormat="1" ht="15" customHeight="1" x14ac:dyDescent="0.2">
      <c r="B44" s="132"/>
      <c r="C44" s="132" t="s">
        <v>17</v>
      </c>
      <c r="D44" s="130">
        <v>3.4150360801731208</v>
      </c>
      <c r="E44" s="130"/>
      <c r="F44" s="130">
        <v>3.0496797680274681</v>
      </c>
      <c r="G44" s="130"/>
      <c r="H44" s="130">
        <v>3.1260942969142982</v>
      </c>
    </row>
    <row r="45" spans="2:8" s="18" customFormat="1" ht="15" customHeight="1" x14ac:dyDescent="0.2">
      <c r="B45" s="127"/>
      <c r="C45" s="127" t="s">
        <v>18</v>
      </c>
      <c r="D45" s="128">
        <v>3.4606528981843097</v>
      </c>
      <c r="E45" s="128"/>
      <c r="F45" s="128">
        <v>3.0882227241661733</v>
      </c>
      <c r="G45" s="128"/>
      <c r="H45" s="128">
        <v>3.1433316671930207</v>
      </c>
    </row>
    <row r="46" spans="2:8" s="18" customFormat="1" ht="15" customHeight="1" x14ac:dyDescent="0.2">
      <c r="B46" s="132"/>
      <c r="C46" s="132" t="s">
        <v>19</v>
      </c>
      <c r="D46" s="130">
        <v>3.0943736300072318</v>
      </c>
      <c r="E46" s="130"/>
      <c r="F46" s="130">
        <v>3.0887722273568485</v>
      </c>
      <c r="G46" s="130"/>
      <c r="H46" s="130">
        <v>3.0887722273568485</v>
      </c>
    </row>
    <row r="47" spans="2:8" s="18" customFormat="1" ht="15" customHeight="1" x14ac:dyDescent="0.2">
      <c r="B47" s="127">
        <v>2017</v>
      </c>
      <c r="C47" s="127" t="s">
        <v>8</v>
      </c>
      <c r="D47" s="128">
        <v>3.1603948371908497</v>
      </c>
      <c r="E47" s="128"/>
      <c r="F47" s="128">
        <v>3.1603948371908497</v>
      </c>
      <c r="G47" s="128"/>
      <c r="H47" s="128">
        <v>3.1183103871337918</v>
      </c>
    </row>
    <row r="48" spans="2:8" s="18" customFormat="1" ht="15" customHeight="1" x14ac:dyDescent="0.2">
      <c r="B48" s="132"/>
      <c r="C48" s="132" t="s">
        <v>9</v>
      </c>
      <c r="D48" s="130">
        <v>2.808736750259988</v>
      </c>
      <c r="E48" s="130"/>
      <c r="F48" s="130">
        <v>2.984605776328515</v>
      </c>
      <c r="G48" s="130"/>
      <c r="H48" s="130">
        <v>3.0599663939019455</v>
      </c>
    </row>
    <row r="49" spans="2:8" s="18" customFormat="1" ht="15" customHeight="1" x14ac:dyDescent="0.2">
      <c r="B49" s="127"/>
      <c r="C49" s="127" t="s">
        <v>10</v>
      </c>
      <c r="D49" s="128">
        <v>3.3516903631025876</v>
      </c>
      <c r="E49" s="128"/>
      <c r="F49" s="128">
        <v>3.1068670622898003</v>
      </c>
      <c r="G49" s="128"/>
      <c r="H49" s="128">
        <v>3.1623655602132845</v>
      </c>
    </row>
    <row r="50" spans="2:8" s="18" customFormat="1" ht="15" customHeight="1" x14ac:dyDescent="0.2">
      <c r="B50" s="132"/>
      <c r="C50" s="132" t="s">
        <v>11</v>
      </c>
      <c r="D50" s="130">
        <v>2.7025827035333729</v>
      </c>
      <c r="E50" s="130"/>
      <c r="F50" s="130">
        <v>3.0055977455498262</v>
      </c>
      <c r="G50" s="130"/>
      <c r="H50" s="130">
        <v>3.1088550200932508</v>
      </c>
    </row>
    <row r="51" spans="2:8" s="18" customFormat="1" ht="15" customHeight="1" x14ac:dyDescent="0.2">
      <c r="B51" s="127"/>
      <c r="C51" s="127" t="s">
        <v>12</v>
      </c>
      <c r="D51" s="128">
        <v>2.5475218102477437</v>
      </c>
      <c r="E51" s="128"/>
      <c r="F51" s="128">
        <v>2.9136821655557812</v>
      </c>
      <c r="G51" s="128"/>
      <c r="H51" s="128">
        <v>3.0504005681846067</v>
      </c>
    </row>
    <row r="52" spans="2:8" s="18" customFormat="1" ht="15" customHeight="1" x14ac:dyDescent="0.2">
      <c r="B52" s="132"/>
      <c r="C52" s="132" t="s">
        <v>13</v>
      </c>
      <c r="D52" s="130">
        <v>2.5762626589936928</v>
      </c>
      <c r="E52" s="130"/>
      <c r="F52" s="130">
        <v>2.8571394594301953</v>
      </c>
      <c r="G52" s="130"/>
      <c r="H52" s="130">
        <v>3.0127683119092992</v>
      </c>
    </row>
    <row r="53" spans="2:8" s="18" customFormat="1" ht="15" customHeight="1" x14ac:dyDescent="0.2">
      <c r="B53" s="127"/>
      <c r="C53" s="127" t="s">
        <v>14</v>
      </c>
      <c r="D53" s="128">
        <v>2.2965858584592094</v>
      </c>
      <c r="E53" s="128"/>
      <c r="F53" s="128">
        <v>2.7766896103664958</v>
      </c>
      <c r="G53" s="128"/>
      <c r="H53" s="128">
        <v>2.9603476313923958</v>
      </c>
    </row>
    <row r="54" spans="2:8" s="18" customFormat="1" ht="15" customHeight="1" x14ac:dyDescent="0.2">
      <c r="B54" s="132"/>
      <c r="C54" s="132" t="s">
        <v>15</v>
      </c>
      <c r="D54" s="130">
        <v>1.7766252508099754</v>
      </c>
      <c r="E54" s="130"/>
      <c r="F54" s="130">
        <v>2.6507206323153127</v>
      </c>
      <c r="G54" s="130"/>
      <c r="H54" s="130">
        <v>2.8859556636053925</v>
      </c>
    </row>
    <row r="55" spans="2:8" s="18" customFormat="1" ht="15" customHeight="1" x14ac:dyDescent="0.2">
      <c r="B55" s="127"/>
      <c r="C55" s="127" t="s">
        <v>16</v>
      </c>
      <c r="D55" s="128">
        <v>1.2747237200933068</v>
      </c>
      <c r="E55" s="128"/>
      <c r="F55" s="128">
        <v>2.496022730715068</v>
      </c>
      <c r="G55" s="128"/>
      <c r="H55" s="128">
        <v>2.7044471699229082</v>
      </c>
    </row>
    <row r="56" spans="2:8" s="18" customFormat="1" ht="15" customHeight="1" x14ac:dyDescent="0.2">
      <c r="B56" s="132"/>
      <c r="C56" s="132" t="s">
        <v>17</v>
      </c>
      <c r="D56" s="130">
        <v>0.28078585163505099</v>
      </c>
      <c r="E56" s="130"/>
      <c r="F56" s="130">
        <v>2.269641004388351</v>
      </c>
      <c r="G56" s="130"/>
      <c r="H56" s="130">
        <v>2.4407338705951696</v>
      </c>
    </row>
    <row r="57" spans="2:8" s="1" customFormat="1" x14ac:dyDescent="0.25">
      <c r="B57" s="127"/>
      <c r="C57" s="127" t="s">
        <v>18</v>
      </c>
      <c r="D57" s="128">
        <v>0.12586155355590292</v>
      </c>
      <c r="E57" s="128"/>
      <c r="F57" s="128">
        <v>2.067861124715221</v>
      </c>
      <c r="G57" s="128"/>
      <c r="H57" s="128">
        <v>2.157058111045004</v>
      </c>
    </row>
    <row r="58" spans="2:8" s="1" customFormat="1" x14ac:dyDescent="0.25">
      <c r="B58" s="132"/>
      <c r="C58" s="132" t="s">
        <v>19</v>
      </c>
      <c r="D58" s="130">
        <v>0.29726089327798677</v>
      </c>
      <c r="E58" s="130"/>
      <c r="F58" s="130">
        <v>1.909672498893455</v>
      </c>
      <c r="G58" s="130"/>
      <c r="H58" s="130">
        <v>1.909672498893455</v>
      </c>
    </row>
    <row r="59" spans="2:8" s="1" customFormat="1" x14ac:dyDescent="0.25">
      <c r="B59" s="127">
        <v>2018</v>
      </c>
      <c r="C59" s="127" t="s">
        <v>8</v>
      </c>
      <c r="D59" s="128">
        <v>4.7930863846007629E-2</v>
      </c>
      <c r="E59" s="128"/>
      <c r="F59" s="128">
        <v>4.7930863846007629E-2</v>
      </c>
      <c r="G59" s="128"/>
      <c r="H59" s="128">
        <v>1.6507388799120499</v>
      </c>
    </row>
    <row r="60" spans="2:8" s="1" customFormat="1" x14ac:dyDescent="0.25">
      <c r="B60" s="132"/>
      <c r="C60" s="132" t="s">
        <v>9</v>
      </c>
      <c r="D60" s="130">
        <v>5.3030789495346467E-2</v>
      </c>
      <c r="E60" s="130"/>
      <c r="F60" s="130">
        <v>5.0475893186357056E-2</v>
      </c>
      <c r="G60" s="130"/>
      <c r="H60" s="130">
        <v>1.4227009464723379</v>
      </c>
    </row>
    <row r="61" spans="2:8" s="1" customFormat="1" x14ac:dyDescent="0.25">
      <c r="B61" s="127"/>
      <c r="C61" s="127" t="s">
        <v>10</v>
      </c>
      <c r="D61" s="128">
        <v>-0.10973429313581096</v>
      </c>
      <c r="E61" s="128"/>
      <c r="F61" s="128">
        <v>-3.0104527043004971E-3</v>
      </c>
      <c r="G61" s="128"/>
      <c r="H61" s="128">
        <v>1.1377348037384349</v>
      </c>
    </row>
    <row r="62" spans="2:8" s="1" customFormat="1" x14ac:dyDescent="0.25">
      <c r="B62" s="132"/>
      <c r="C62" s="132" t="s">
        <v>11</v>
      </c>
      <c r="D62" s="130">
        <v>-1.4283603773753385E-2</v>
      </c>
      <c r="E62" s="130"/>
      <c r="F62" s="130">
        <v>-5.8259609645514698E-3</v>
      </c>
      <c r="G62" s="130"/>
      <c r="H62" s="130">
        <v>0.91453451360736138</v>
      </c>
    </row>
    <row r="63" spans="2:8" s="6" customFormat="1" x14ac:dyDescent="0.25">
      <c r="B63" s="127"/>
      <c r="C63" s="127" t="s">
        <v>12</v>
      </c>
      <c r="D63" s="128">
        <v>3.116036079498339E-2</v>
      </c>
      <c r="E63" s="128"/>
      <c r="F63" s="128">
        <v>1.5691526524461467E-3</v>
      </c>
      <c r="G63" s="128"/>
      <c r="H63" s="128">
        <v>0.70830780806324833</v>
      </c>
    </row>
    <row r="64" spans="2:8" s="6" customFormat="1" x14ac:dyDescent="0.25">
      <c r="B64" s="132"/>
      <c r="C64" s="132" t="s">
        <v>13</v>
      </c>
      <c r="D64" s="130">
        <v>0.16175794738901741</v>
      </c>
      <c r="E64" s="130"/>
      <c r="F64" s="130">
        <v>2.8339312673573133E-2</v>
      </c>
      <c r="G64" s="130"/>
      <c r="H64" s="130">
        <v>0.51081249467468626</v>
      </c>
    </row>
    <row r="65" spans="2:9" x14ac:dyDescent="0.25">
      <c r="B65" s="127"/>
      <c r="C65" s="127" t="s">
        <v>14</v>
      </c>
      <c r="D65" s="128">
        <v>0.28703228214104354</v>
      </c>
      <c r="E65" s="128"/>
      <c r="F65" s="128">
        <v>6.529312314611882E-2</v>
      </c>
      <c r="G65" s="128"/>
      <c r="H65" s="128">
        <v>0.34728690903979503</v>
      </c>
    </row>
    <row r="66" spans="2:9" x14ac:dyDescent="0.25">
      <c r="B66" s="132"/>
      <c r="C66" s="132" t="s">
        <v>15</v>
      </c>
      <c r="D66" s="130">
        <v>0.54884760066403648</v>
      </c>
      <c r="E66" s="130"/>
      <c r="F66" s="130">
        <v>0.12568341225184082</v>
      </c>
      <c r="G66" s="130"/>
      <c r="H66" s="130">
        <v>0.24765548339123503</v>
      </c>
    </row>
    <row r="67" spans="2:9" x14ac:dyDescent="0.25">
      <c r="B67" s="127"/>
      <c r="C67" s="127" t="s">
        <v>16</v>
      </c>
      <c r="D67" s="128">
        <v>0.85983665494444028</v>
      </c>
      <c r="E67" s="128"/>
      <c r="F67" s="128">
        <v>0.20723787640806193</v>
      </c>
      <c r="G67" s="128"/>
      <c r="H67" s="128">
        <v>0.2143740123830343</v>
      </c>
      <c r="I67" s="29"/>
    </row>
    <row r="68" spans="2:9" x14ac:dyDescent="0.25">
      <c r="B68" s="132"/>
      <c r="C68" s="132" t="s">
        <v>17</v>
      </c>
      <c r="D68" s="130">
        <v>1.1736702778333472</v>
      </c>
      <c r="E68" s="130"/>
      <c r="F68" s="130">
        <v>0.30407985940772325</v>
      </c>
      <c r="G68" s="130"/>
      <c r="H68" s="130">
        <v>0.28848674192556917</v>
      </c>
    </row>
    <row r="69" spans="2:9" x14ac:dyDescent="0.25">
      <c r="B69" s="127"/>
      <c r="C69" s="127" t="s">
        <v>18</v>
      </c>
      <c r="D69" s="128">
        <v>0.99697170403882374</v>
      </c>
      <c r="E69" s="128"/>
      <c r="F69" s="128">
        <v>0.3680563563996912</v>
      </c>
      <c r="G69" s="128"/>
      <c r="H69" s="128">
        <v>0.36184826716943125</v>
      </c>
      <c r="I69" s="29"/>
    </row>
    <row r="70" spans="2:9" x14ac:dyDescent="0.25">
      <c r="B70" s="85"/>
      <c r="C70" s="191" t="s">
        <v>19</v>
      </c>
      <c r="D70" s="130">
        <v>0.71058003746651965</v>
      </c>
      <c r="E70" s="130"/>
      <c r="F70" s="130">
        <v>0.39817386244139669</v>
      </c>
      <c r="G70" s="130"/>
      <c r="H70" s="130">
        <v>0.39817386244139669</v>
      </c>
    </row>
    <row r="71" spans="2:9" s="1" customFormat="1" x14ac:dyDescent="0.25">
      <c r="B71" s="127">
        <v>2019</v>
      </c>
      <c r="C71" s="127" t="s">
        <v>8</v>
      </c>
      <c r="D71" s="128">
        <v>1.0695708828677424</v>
      </c>
      <c r="E71" s="128"/>
      <c r="F71" s="128">
        <v>1.0695708828677424</v>
      </c>
      <c r="G71" s="128"/>
      <c r="H71" s="128">
        <v>0.48285524107716099</v>
      </c>
    </row>
    <row r="72" spans="2:9" s="1" customFormat="1" x14ac:dyDescent="0.25">
      <c r="B72" s="132"/>
      <c r="C72" s="132" t="s">
        <v>9</v>
      </c>
      <c r="D72" s="130">
        <v>0.95840257628153203</v>
      </c>
      <c r="E72" s="130"/>
      <c r="F72" s="130">
        <v>1.0140928531341078</v>
      </c>
      <c r="G72" s="130"/>
      <c r="H72" s="130">
        <v>0.55760359990908914</v>
      </c>
    </row>
    <row r="73" spans="2:9" s="1" customFormat="1" x14ac:dyDescent="0.25">
      <c r="B73" s="127"/>
      <c r="C73" s="127" t="s">
        <v>10</v>
      </c>
      <c r="D73" s="128">
        <v>0.99872045454656078</v>
      </c>
      <c r="E73" s="128"/>
      <c r="F73" s="128">
        <v>1.0089662383868572</v>
      </c>
      <c r="G73" s="128"/>
      <c r="H73" s="128">
        <v>0.64945252192545833</v>
      </c>
    </row>
    <row r="74" spans="2:9" s="1" customFormat="1" x14ac:dyDescent="0.25">
      <c r="B74" s="132"/>
      <c r="C74" s="132" t="s">
        <v>11</v>
      </c>
      <c r="D74" s="130">
        <v>0.79314370178611271</v>
      </c>
      <c r="E74" s="130"/>
      <c r="F74" s="130">
        <v>0.95506837656151133</v>
      </c>
      <c r="G74" s="130"/>
      <c r="H74" s="130">
        <v>0.71619433107741703</v>
      </c>
    </row>
    <row r="75" spans="2:9" s="6" customFormat="1" x14ac:dyDescent="0.25">
      <c r="B75" s="127"/>
      <c r="C75" s="127" t="s">
        <v>12</v>
      </c>
      <c r="D75" s="128">
        <v>1.2814328040927889</v>
      </c>
      <c r="E75" s="128"/>
      <c r="F75" s="128">
        <v>1.0203415932668429</v>
      </c>
      <c r="G75" s="128"/>
      <c r="H75" s="128">
        <v>0.81962060989569752</v>
      </c>
    </row>
    <row r="76" spans="2:9" s="6" customFormat="1" x14ac:dyDescent="0.25">
      <c r="B76" s="132"/>
      <c r="C76" s="132" t="s">
        <v>13</v>
      </c>
      <c r="D76" s="130">
        <v>0.86867108609698118</v>
      </c>
      <c r="E76" s="130"/>
      <c r="F76" s="130">
        <v>0.99496117049045729</v>
      </c>
      <c r="G76" s="130"/>
      <c r="H76" s="130">
        <v>0.87829550484330687</v>
      </c>
    </row>
    <row r="77" spans="2:9" s="6" customFormat="1" x14ac:dyDescent="0.25">
      <c r="B77" s="127"/>
      <c r="C77" s="127" t="s">
        <v>14</v>
      </c>
      <c r="D77" s="128">
        <v>1.2762033091791984</v>
      </c>
      <c r="E77" s="128"/>
      <c r="F77" s="128">
        <v>1.0352251133244628</v>
      </c>
      <c r="G77" s="128"/>
      <c r="H77" s="128">
        <v>0.96023719395277263</v>
      </c>
    </row>
    <row r="78" spans="2:9" s="6" customFormat="1" x14ac:dyDescent="0.25">
      <c r="B78" s="132"/>
      <c r="C78" s="132" t="s">
        <v>15</v>
      </c>
      <c r="D78" s="130">
        <v>1.5538501770557274</v>
      </c>
      <c r="E78" s="130"/>
      <c r="F78" s="130">
        <v>1.1002690479965076</v>
      </c>
      <c r="G78" s="130"/>
      <c r="H78" s="130">
        <v>1.0435461652064806</v>
      </c>
    </row>
    <row r="79" spans="2:9" s="6" customFormat="1" x14ac:dyDescent="0.25">
      <c r="B79" s="127"/>
      <c r="C79" s="127" t="s">
        <v>16</v>
      </c>
      <c r="D79" s="128">
        <v>1.4403050628829055</v>
      </c>
      <c r="E79" s="128"/>
      <c r="F79" s="128">
        <v>1.1382884344513577</v>
      </c>
      <c r="G79" s="128"/>
      <c r="H79" s="128">
        <v>1.0917868689306534</v>
      </c>
    </row>
    <row r="80" spans="2:9" s="6" customFormat="1" x14ac:dyDescent="0.25">
      <c r="B80" s="132"/>
      <c r="C80" s="132" t="s">
        <v>17</v>
      </c>
      <c r="D80" s="130">
        <v>1.3306791399235012</v>
      </c>
      <c r="E80" s="130"/>
      <c r="F80" s="130">
        <v>1.1577342062897693</v>
      </c>
      <c r="G80" s="130"/>
      <c r="H80" s="130">
        <v>1.1050110032411158</v>
      </c>
    </row>
    <row r="81" spans="2:8" s="6" customFormat="1" x14ac:dyDescent="0.25">
      <c r="B81" s="127"/>
      <c r="C81" s="127" t="s">
        <v>18</v>
      </c>
      <c r="D81" s="128">
        <v>1.8585747869891847</v>
      </c>
      <c r="E81" s="128"/>
      <c r="F81" s="128">
        <v>1.2228501120419444</v>
      </c>
      <c r="G81" s="128"/>
      <c r="H81" s="128">
        <v>1.1779578042731613</v>
      </c>
    </row>
    <row r="82" spans="2:8" s="6" customFormat="1" x14ac:dyDescent="0.25">
      <c r="B82" s="132"/>
      <c r="C82" s="132" t="s">
        <v>19</v>
      </c>
      <c r="D82" s="130">
        <v>2.0596116417749539</v>
      </c>
      <c r="E82" s="130"/>
      <c r="F82" s="130">
        <v>1.2966540257508996</v>
      </c>
      <c r="G82" s="130"/>
      <c r="H82" s="376">
        <v>1.2966540257508996</v>
      </c>
    </row>
    <row r="83" spans="2:8" s="6" customFormat="1" x14ac:dyDescent="0.25">
      <c r="B83" s="332"/>
      <c r="C83" s="332"/>
      <c r="D83" s="333"/>
      <c r="E83" s="333"/>
      <c r="F83" s="333"/>
      <c r="G83" s="333"/>
      <c r="H83" s="29"/>
    </row>
    <row r="84" spans="2:8" ht="14.25" customHeight="1" x14ac:dyDescent="0.25">
      <c r="B84" s="113" t="s">
        <v>88</v>
      </c>
      <c r="C84" s="29"/>
      <c r="D84" s="29"/>
      <c r="E84" s="29"/>
      <c r="F84" s="29"/>
      <c r="G84" s="29"/>
    </row>
    <row r="85" spans="2:8" ht="15" x14ac:dyDescent="0.25">
      <c r="B85" s="27" t="s">
        <v>89</v>
      </c>
      <c r="H85" s="373"/>
    </row>
    <row r="86" spans="2:8" ht="14.25" customHeight="1" x14ac:dyDescent="0.25">
      <c r="B86" s="525" t="s">
        <v>189</v>
      </c>
      <c r="C86" s="525"/>
      <c r="D86" s="525"/>
      <c r="E86" s="202"/>
      <c r="F86" s="202"/>
      <c r="G86" s="202"/>
    </row>
  </sheetData>
  <mergeCells count="9">
    <mergeCell ref="H7:H8"/>
    <mergeCell ref="B86:D86"/>
    <mergeCell ref="B2:G2"/>
    <mergeCell ref="B4:F4"/>
    <mergeCell ref="B7:B9"/>
    <mergeCell ref="C7:C9"/>
    <mergeCell ref="D7:D8"/>
    <mergeCell ref="F7:F8"/>
    <mergeCell ref="B5:H5"/>
  </mergeCells>
  <printOptions horizontalCentered="1"/>
  <pageMargins left="0.82677165354330717" right="0.74803149606299213" top="0.19685039370078741" bottom="0.23622047244094491" header="0" footer="0"/>
  <pageSetup scale="4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0.249977111117893"/>
    <pageSetUpPr fitToPage="1"/>
  </sheetPr>
  <dimension ref="A1:AF96"/>
  <sheetViews>
    <sheetView zoomScale="85" zoomScaleNormal="85" zoomScaleSheetLayoutView="100" workbookViewId="0">
      <pane xSplit="3" ySplit="11" topLeftCell="D12" activePane="bottomRight" state="frozen"/>
      <selection sqref="A1:XFD1048576"/>
      <selection pane="topRight" sqref="A1:XFD1048576"/>
      <selection pane="bottomLeft" sqref="A1:XFD1048576"/>
      <selection pane="bottomRight" activeCell="J7" sqref="J7:K8"/>
    </sheetView>
  </sheetViews>
  <sheetFormatPr baseColWidth="10" defaultRowHeight="14.25" x14ac:dyDescent="0.25"/>
  <cols>
    <col min="1" max="1" width="1.5703125" style="123" customWidth="1"/>
    <col min="2" max="2" width="5.85546875" style="123" customWidth="1"/>
    <col min="3" max="3" width="14.7109375" style="123" customWidth="1"/>
    <col min="4" max="5" width="17.7109375" style="123" customWidth="1"/>
    <col min="6" max="6" width="3.140625" style="123" customWidth="1"/>
    <col min="7" max="8" width="13.140625" style="123" customWidth="1"/>
    <col min="9" max="9" width="3.5703125" style="123" customWidth="1"/>
    <col min="10" max="11" width="12.28515625" style="123" customWidth="1"/>
    <col min="12" max="255" width="11.42578125" style="123"/>
    <col min="256" max="256" width="1.5703125" style="123" customWidth="1"/>
    <col min="257" max="257" width="5.85546875" style="123" customWidth="1"/>
    <col min="258" max="258" width="14.7109375" style="123" customWidth="1"/>
    <col min="259" max="260" width="17.7109375" style="123" customWidth="1"/>
    <col min="261" max="261" width="3.140625" style="123" customWidth="1"/>
    <col min="262" max="263" width="17.7109375" style="123" customWidth="1"/>
    <col min="264" max="264" width="2.85546875" style="123" customWidth="1"/>
    <col min="265" max="265" width="17.7109375" style="123" customWidth="1"/>
    <col min="266" max="266" width="17.42578125" style="123" customWidth="1"/>
    <col min="267" max="511" width="11.42578125" style="123"/>
    <col min="512" max="512" width="1.5703125" style="123" customWidth="1"/>
    <col min="513" max="513" width="5.85546875" style="123" customWidth="1"/>
    <col min="514" max="514" width="14.7109375" style="123" customWidth="1"/>
    <col min="515" max="516" width="17.7109375" style="123" customWidth="1"/>
    <col min="517" max="517" width="3.140625" style="123" customWidth="1"/>
    <col min="518" max="519" width="17.7109375" style="123" customWidth="1"/>
    <col min="520" max="520" width="2.85546875" style="123" customWidth="1"/>
    <col min="521" max="521" width="17.7109375" style="123" customWidth="1"/>
    <col min="522" max="522" width="17.42578125" style="123" customWidth="1"/>
    <col min="523" max="767" width="11.42578125" style="123"/>
    <col min="768" max="768" width="1.5703125" style="123" customWidth="1"/>
    <col min="769" max="769" width="5.85546875" style="123" customWidth="1"/>
    <col min="770" max="770" width="14.7109375" style="123" customWidth="1"/>
    <col min="771" max="772" width="17.7109375" style="123" customWidth="1"/>
    <col min="773" max="773" width="3.140625" style="123" customWidth="1"/>
    <col min="774" max="775" width="17.7109375" style="123" customWidth="1"/>
    <col min="776" max="776" width="2.85546875" style="123" customWidth="1"/>
    <col min="777" max="777" width="17.7109375" style="123" customWidth="1"/>
    <col min="778" max="778" width="17.42578125" style="123" customWidth="1"/>
    <col min="779" max="1023" width="11.42578125" style="123"/>
    <col min="1024" max="1024" width="1.5703125" style="123" customWidth="1"/>
    <col min="1025" max="1025" width="5.85546875" style="123" customWidth="1"/>
    <col min="1026" max="1026" width="14.7109375" style="123" customWidth="1"/>
    <col min="1027" max="1028" width="17.7109375" style="123" customWidth="1"/>
    <col min="1029" max="1029" width="3.140625" style="123" customWidth="1"/>
    <col min="1030" max="1031" width="17.7109375" style="123" customWidth="1"/>
    <col min="1032" max="1032" width="2.85546875" style="123" customWidth="1"/>
    <col min="1033" max="1033" width="17.7109375" style="123" customWidth="1"/>
    <col min="1034" max="1034" width="17.42578125" style="123" customWidth="1"/>
    <col min="1035" max="1279" width="11.42578125" style="123"/>
    <col min="1280" max="1280" width="1.5703125" style="123" customWidth="1"/>
    <col min="1281" max="1281" width="5.85546875" style="123" customWidth="1"/>
    <col min="1282" max="1282" width="14.7109375" style="123" customWidth="1"/>
    <col min="1283" max="1284" width="17.7109375" style="123" customWidth="1"/>
    <col min="1285" max="1285" width="3.140625" style="123" customWidth="1"/>
    <col min="1286" max="1287" width="17.7109375" style="123" customWidth="1"/>
    <col min="1288" max="1288" width="2.85546875" style="123" customWidth="1"/>
    <col min="1289" max="1289" width="17.7109375" style="123" customWidth="1"/>
    <col min="1290" max="1290" width="17.42578125" style="123" customWidth="1"/>
    <col min="1291" max="1535" width="11.42578125" style="123"/>
    <col min="1536" max="1536" width="1.5703125" style="123" customWidth="1"/>
    <col min="1537" max="1537" width="5.85546875" style="123" customWidth="1"/>
    <col min="1538" max="1538" width="14.7109375" style="123" customWidth="1"/>
    <col min="1539" max="1540" width="17.7109375" style="123" customWidth="1"/>
    <col min="1541" max="1541" width="3.140625" style="123" customWidth="1"/>
    <col min="1542" max="1543" width="17.7109375" style="123" customWidth="1"/>
    <col min="1544" max="1544" width="2.85546875" style="123" customWidth="1"/>
    <col min="1545" max="1545" width="17.7109375" style="123" customWidth="1"/>
    <col min="1546" max="1546" width="17.42578125" style="123" customWidth="1"/>
    <col min="1547" max="1791" width="11.42578125" style="123"/>
    <col min="1792" max="1792" width="1.5703125" style="123" customWidth="1"/>
    <col min="1793" max="1793" width="5.85546875" style="123" customWidth="1"/>
    <col min="1794" max="1794" width="14.7109375" style="123" customWidth="1"/>
    <col min="1795" max="1796" width="17.7109375" style="123" customWidth="1"/>
    <col min="1797" max="1797" width="3.140625" style="123" customWidth="1"/>
    <col min="1798" max="1799" width="17.7109375" style="123" customWidth="1"/>
    <col min="1800" max="1800" width="2.85546875" style="123" customWidth="1"/>
    <col min="1801" max="1801" width="17.7109375" style="123" customWidth="1"/>
    <col min="1802" max="1802" width="17.42578125" style="123" customWidth="1"/>
    <col min="1803" max="2047" width="11.42578125" style="123"/>
    <col min="2048" max="2048" width="1.5703125" style="123" customWidth="1"/>
    <col min="2049" max="2049" width="5.85546875" style="123" customWidth="1"/>
    <col min="2050" max="2050" width="14.7109375" style="123" customWidth="1"/>
    <col min="2051" max="2052" width="17.7109375" style="123" customWidth="1"/>
    <col min="2053" max="2053" width="3.140625" style="123" customWidth="1"/>
    <col min="2054" max="2055" width="17.7109375" style="123" customWidth="1"/>
    <col min="2056" max="2056" width="2.85546875" style="123" customWidth="1"/>
    <col min="2057" max="2057" width="17.7109375" style="123" customWidth="1"/>
    <col min="2058" max="2058" width="17.42578125" style="123" customWidth="1"/>
    <col min="2059" max="2303" width="11.42578125" style="123"/>
    <col min="2304" max="2304" width="1.5703125" style="123" customWidth="1"/>
    <col min="2305" max="2305" width="5.85546875" style="123" customWidth="1"/>
    <col min="2306" max="2306" width="14.7109375" style="123" customWidth="1"/>
    <col min="2307" max="2308" width="17.7109375" style="123" customWidth="1"/>
    <col min="2309" max="2309" width="3.140625" style="123" customWidth="1"/>
    <col min="2310" max="2311" width="17.7109375" style="123" customWidth="1"/>
    <col min="2312" max="2312" width="2.85546875" style="123" customWidth="1"/>
    <col min="2313" max="2313" width="17.7109375" style="123" customWidth="1"/>
    <col min="2314" max="2314" width="17.42578125" style="123" customWidth="1"/>
    <col min="2315" max="2559" width="11.42578125" style="123"/>
    <col min="2560" max="2560" width="1.5703125" style="123" customWidth="1"/>
    <col min="2561" max="2561" width="5.85546875" style="123" customWidth="1"/>
    <col min="2562" max="2562" width="14.7109375" style="123" customWidth="1"/>
    <col min="2563" max="2564" width="17.7109375" style="123" customWidth="1"/>
    <col min="2565" max="2565" width="3.140625" style="123" customWidth="1"/>
    <col min="2566" max="2567" width="17.7109375" style="123" customWidth="1"/>
    <col min="2568" max="2568" width="2.85546875" style="123" customWidth="1"/>
    <col min="2569" max="2569" width="17.7109375" style="123" customWidth="1"/>
    <col min="2570" max="2570" width="17.42578125" style="123" customWidth="1"/>
    <col min="2571" max="2815" width="11.42578125" style="123"/>
    <col min="2816" max="2816" width="1.5703125" style="123" customWidth="1"/>
    <col min="2817" max="2817" width="5.85546875" style="123" customWidth="1"/>
    <col min="2818" max="2818" width="14.7109375" style="123" customWidth="1"/>
    <col min="2819" max="2820" width="17.7109375" style="123" customWidth="1"/>
    <col min="2821" max="2821" width="3.140625" style="123" customWidth="1"/>
    <col min="2822" max="2823" width="17.7109375" style="123" customWidth="1"/>
    <col min="2824" max="2824" width="2.85546875" style="123" customWidth="1"/>
    <col min="2825" max="2825" width="17.7109375" style="123" customWidth="1"/>
    <col min="2826" max="2826" width="17.42578125" style="123" customWidth="1"/>
    <col min="2827" max="3071" width="11.42578125" style="123"/>
    <col min="3072" max="3072" width="1.5703125" style="123" customWidth="1"/>
    <col min="3073" max="3073" width="5.85546875" style="123" customWidth="1"/>
    <col min="3074" max="3074" width="14.7109375" style="123" customWidth="1"/>
    <col min="3075" max="3076" width="17.7109375" style="123" customWidth="1"/>
    <col min="3077" max="3077" width="3.140625" style="123" customWidth="1"/>
    <col min="3078" max="3079" width="17.7109375" style="123" customWidth="1"/>
    <col min="3080" max="3080" width="2.85546875" style="123" customWidth="1"/>
    <col min="3081" max="3081" width="17.7109375" style="123" customWidth="1"/>
    <col min="3082" max="3082" width="17.42578125" style="123" customWidth="1"/>
    <col min="3083" max="3327" width="11.42578125" style="123"/>
    <col min="3328" max="3328" width="1.5703125" style="123" customWidth="1"/>
    <col min="3329" max="3329" width="5.85546875" style="123" customWidth="1"/>
    <col min="3330" max="3330" width="14.7109375" style="123" customWidth="1"/>
    <col min="3331" max="3332" width="17.7109375" style="123" customWidth="1"/>
    <col min="3333" max="3333" width="3.140625" style="123" customWidth="1"/>
    <col min="3334" max="3335" width="17.7109375" style="123" customWidth="1"/>
    <col min="3336" max="3336" width="2.85546875" style="123" customWidth="1"/>
    <col min="3337" max="3337" width="17.7109375" style="123" customWidth="1"/>
    <col min="3338" max="3338" width="17.42578125" style="123" customWidth="1"/>
    <col min="3339" max="3583" width="11.42578125" style="123"/>
    <col min="3584" max="3584" width="1.5703125" style="123" customWidth="1"/>
    <col min="3585" max="3585" width="5.85546875" style="123" customWidth="1"/>
    <col min="3586" max="3586" width="14.7109375" style="123" customWidth="1"/>
    <col min="3587" max="3588" width="17.7109375" style="123" customWidth="1"/>
    <col min="3589" max="3589" width="3.140625" style="123" customWidth="1"/>
    <col min="3590" max="3591" width="17.7109375" style="123" customWidth="1"/>
    <col min="3592" max="3592" width="2.85546875" style="123" customWidth="1"/>
    <col min="3593" max="3593" width="17.7109375" style="123" customWidth="1"/>
    <col min="3594" max="3594" width="17.42578125" style="123" customWidth="1"/>
    <col min="3595" max="3839" width="11.42578125" style="123"/>
    <col min="3840" max="3840" width="1.5703125" style="123" customWidth="1"/>
    <col min="3841" max="3841" width="5.85546875" style="123" customWidth="1"/>
    <col min="3842" max="3842" width="14.7109375" style="123" customWidth="1"/>
    <col min="3843" max="3844" width="17.7109375" style="123" customWidth="1"/>
    <col min="3845" max="3845" width="3.140625" style="123" customWidth="1"/>
    <col min="3846" max="3847" width="17.7109375" style="123" customWidth="1"/>
    <col min="3848" max="3848" width="2.85546875" style="123" customWidth="1"/>
    <col min="3849" max="3849" width="17.7109375" style="123" customWidth="1"/>
    <col min="3850" max="3850" width="17.42578125" style="123" customWidth="1"/>
    <col min="3851" max="4095" width="11.42578125" style="123"/>
    <col min="4096" max="4096" width="1.5703125" style="123" customWidth="1"/>
    <col min="4097" max="4097" width="5.85546875" style="123" customWidth="1"/>
    <col min="4098" max="4098" width="14.7109375" style="123" customWidth="1"/>
    <col min="4099" max="4100" width="17.7109375" style="123" customWidth="1"/>
    <col min="4101" max="4101" width="3.140625" style="123" customWidth="1"/>
    <col min="4102" max="4103" width="17.7109375" style="123" customWidth="1"/>
    <col min="4104" max="4104" width="2.85546875" style="123" customWidth="1"/>
    <col min="4105" max="4105" width="17.7109375" style="123" customWidth="1"/>
    <col min="4106" max="4106" width="17.42578125" style="123" customWidth="1"/>
    <col min="4107" max="4351" width="11.42578125" style="123"/>
    <col min="4352" max="4352" width="1.5703125" style="123" customWidth="1"/>
    <col min="4353" max="4353" width="5.85546875" style="123" customWidth="1"/>
    <col min="4354" max="4354" width="14.7109375" style="123" customWidth="1"/>
    <col min="4355" max="4356" width="17.7109375" style="123" customWidth="1"/>
    <col min="4357" max="4357" width="3.140625" style="123" customWidth="1"/>
    <col min="4358" max="4359" width="17.7109375" style="123" customWidth="1"/>
    <col min="4360" max="4360" width="2.85546875" style="123" customWidth="1"/>
    <col min="4361" max="4361" width="17.7109375" style="123" customWidth="1"/>
    <col min="4362" max="4362" width="17.42578125" style="123" customWidth="1"/>
    <col min="4363" max="4607" width="11.42578125" style="123"/>
    <col min="4608" max="4608" width="1.5703125" style="123" customWidth="1"/>
    <col min="4609" max="4609" width="5.85546875" style="123" customWidth="1"/>
    <col min="4610" max="4610" width="14.7109375" style="123" customWidth="1"/>
    <col min="4611" max="4612" width="17.7109375" style="123" customWidth="1"/>
    <col min="4613" max="4613" width="3.140625" style="123" customWidth="1"/>
    <col min="4614" max="4615" width="17.7109375" style="123" customWidth="1"/>
    <col min="4616" max="4616" width="2.85546875" style="123" customWidth="1"/>
    <col min="4617" max="4617" width="17.7109375" style="123" customWidth="1"/>
    <col min="4618" max="4618" width="17.42578125" style="123" customWidth="1"/>
    <col min="4619" max="4863" width="11.42578125" style="123"/>
    <col min="4864" max="4864" width="1.5703125" style="123" customWidth="1"/>
    <col min="4865" max="4865" width="5.85546875" style="123" customWidth="1"/>
    <col min="4866" max="4866" width="14.7109375" style="123" customWidth="1"/>
    <col min="4867" max="4868" width="17.7109375" style="123" customWidth="1"/>
    <col min="4869" max="4869" width="3.140625" style="123" customWidth="1"/>
    <col min="4870" max="4871" width="17.7109375" style="123" customWidth="1"/>
    <col min="4872" max="4872" width="2.85546875" style="123" customWidth="1"/>
    <col min="4873" max="4873" width="17.7109375" style="123" customWidth="1"/>
    <col min="4874" max="4874" width="17.42578125" style="123" customWidth="1"/>
    <col min="4875" max="5119" width="11.42578125" style="123"/>
    <col min="5120" max="5120" width="1.5703125" style="123" customWidth="1"/>
    <col min="5121" max="5121" width="5.85546875" style="123" customWidth="1"/>
    <col min="5122" max="5122" width="14.7109375" style="123" customWidth="1"/>
    <col min="5123" max="5124" width="17.7109375" style="123" customWidth="1"/>
    <col min="5125" max="5125" width="3.140625" style="123" customWidth="1"/>
    <col min="5126" max="5127" width="17.7109375" style="123" customWidth="1"/>
    <col min="5128" max="5128" width="2.85546875" style="123" customWidth="1"/>
    <col min="5129" max="5129" width="17.7109375" style="123" customWidth="1"/>
    <col min="5130" max="5130" width="17.42578125" style="123" customWidth="1"/>
    <col min="5131" max="5375" width="11.42578125" style="123"/>
    <col min="5376" max="5376" width="1.5703125" style="123" customWidth="1"/>
    <col min="5377" max="5377" width="5.85546875" style="123" customWidth="1"/>
    <col min="5378" max="5378" width="14.7109375" style="123" customWidth="1"/>
    <col min="5379" max="5380" width="17.7109375" style="123" customWidth="1"/>
    <col min="5381" max="5381" width="3.140625" style="123" customWidth="1"/>
    <col min="5382" max="5383" width="17.7109375" style="123" customWidth="1"/>
    <col min="5384" max="5384" width="2.85546875" style="123" customWidth="1"/>
    <col min="5385" max="5385" width="17.7109375" style="123" customWidth="1"/>
    <col min="5386" max="5386" width="17.42578125" style="123" customWidth="1"/>
    <col min="5387" max="5631" width="11.42578125" style="123"/>
    <col min="5632" max="5632" width="1.5703125" style="123" customWidth="1"/>
    <col min="5633" max="5633" width="5.85546875" style="123" customWidth="1"/>
    <col min="5634" max="5634" width="14.7109375" style="123" customWidth="1"/>
    <col min="5635" max="5636" width="17.7109375" style="123" customWidth="1"/>
    <col min="5637" max="5637" width="3.140625" style="123" customWidth="1"/>
    <col min="5638" max="5639" width="17.7109375" style="123" customWidth="1"/>
    <col min="5640" max="5640" width="2.85546875" style="123" customWidth="1"/>
    <col min="5641" max="5641" width="17.7109375" style="123" customWidth="1"/>
    <col min="5642" max="5642" width="17.42578125" style="123" customWidth="1"/>
    <col min="5643" max="5887" width="11.42578125" style="123"/>
    <col min="5888" max="5888" width="1.5703125" style="123" customWidth="1"/>
    <col min="5889" max="5889" width="5.85546875" style="123" customWidth="1"/>
    <col min="5890" max="5890" width="14.7109375" style="123" customWidth="1"/>
    <col min="5891" max="5892" width="17.7109375" style="123" customWidth="1"/>
    <col min="5893" max="5893" width="3.140625" style="123" customWidth="1"/>
    <col min="5894" max="5895" width="17.7109375" style="123" customWidth="1"/>
    <col min="5896" max="5896" width="2.85546875" style="123" customWidth="1"/>
    <col min="5897" max="5897" width="17.7109375" style="123" customWidth="1"/>
    <col min="5898" max="5898" width="17.42578125" style="123" customWidth="1"/>
    <col min="5899" max="6143" width="11.42578125" style="123"/>
    <col min="6144" max="6144" width="1.5703125" style="123" customWidth="1"/>
    <col min="6145" max="6145" width="5.85546875" style="123" customWidth="1"/>
    <col min="6146" max="6146" width="14.7109375" style="123" customWidth="1"/>
    <col min="6147" max="6148" width="17.7109375" style="123" customWidth="1"/>
    <col min="6149" max="6149" width="3.140625" style="123" customWidth="1"/>
    <col min="6150" max="6151" width="17.7109375" style="123" customWidth="1"/>
    <col min="6152" max="6152" width="2.85546875" style="123" customWidth="1"/>
    <col min="6153" max="6153" width="17.7109375" style="123" customWidth="1"/>
    <col min="6154" max="6154" width="17.42578125" style="123" customWidth="1"/>
    <col min="6155" max="6399" width="11.42578125" style="123"/>
    <col min="6400" max="6400" width="1.5703125" style="123" customWidth="1"/>
    <col min="6401" max="6401" width="5.85546875" style="123" customWidth="1"/>
    <col min="6402" max="6402" width="14.7109375" style="123" customWidth="1"/>
    <col min="6403" max="6404" width="17.7109375" style="123" customWidth="1"/>
    <col min="6405" max="6405" width="3.140625" style="123" customWidth="1"/>
    <col min="6406" max="6407" width="17.7109375" style="123" customWidth="1"/>
    <col min="6408" max="6408" width="2.85546875" style="123" customWidth="1"/>
    <col min="6409" max="6409" width="17.7109375" style="123" customWidth="1"/>
    <col min="6410" max="6410" width="17.42578125" style="123" customWidth="1"/>
    <col min="6411" max="6655" width="11.42578125" style="123"/>
    <col min="6656" max="6656" width="1.5703125" style="123" customWidth="1"/>
    <col min="6657" max="6657" width="5.85546875" style="123" customWidth="1"/>
    <col min="6658" max="6658" width="14.7109375" style="123" customWidth="1"/>
    <col min="6659" max="6660" width="17.7109375" style="123" customWidth="1"/>
    <col min="6661" max="6661" width="3.140625" style="123" customWidth="1"/>
    <col min="6662" max="6663" width="17.7109375" style="123" customWidth="1"/>
    <col min="6664" max="6664" width="2.85546875" style="123" customWidth="1"/>
    <col min="6665" max="6665" width="17.7109375" style="123" customWidth="1"/>
    <col min="6666" max="6666" width="17.42578125" style="123" customWidth="1"/>
    <col min="6667" max="6911" width="11.42578125" style="123"/>
    <col min="6912" max="6912" width="1.5703125" style="123" customWidth="1"/>
    <col min="6913" max="6913" width="5.85546875" style="123" customWidth="1"/>
    <col min="6914" max="6914" width="14.7109375" style="123" customWidth="1"/>
    <col min="6915" max="6916" width="17.7109375" style="123" customWidth="1"/>
    <col min="6917" max="6917" width="3.140625" style="123" customWidth="1"/>
    <col min="6918" max="6919" width="17.7109375" style="123" customWidth="1"/>
    <col min="6920" max="6920" width="2.85546875" style="123" customWidth="1"/>
    <col min="6921" max="6921" width="17.7109375" style="123" customWidth="1"/>
    <col min="6922" max="6922" width="17.42578125" style="123" customWidth="1"/>
    <col min="6923" max="7167" width="11.42578125" style="123"/>
    <col min="7168" max="7168" width="1.5703125" style="123" customWidth="1"/>
    <col min="7169" max="7169" width="5.85546875" style="123" customWidth="1"/>
    <col min="7170" max="7170" width="14.7109375" style="123" customWidth="1"/>
    <col min="7171" max="7172" width="17.7109375" style="123" customWidth="1"/>
    <col min="7173" max="7173" width="3.140625" style="123" customWidth="1"/>
    <col min="7174" max="7175" width="17.7109375" style="123" customWidth="1"/>
    <col min="7176" max="7176" width="2.85546875" style="123" customWidth="1"/>
    <col min="7177" max="7177" width="17.7109375" style="123" customWidth="1"/>
    <col min="7178" max="7178" width="17.42578125" style="123" customWidth="1"/>
    <col min="7179" max="7423" width="11.42578125" style="123"/>
    <col min="7424" max="7424" width="1.5703125" style="123" customWidth="1"/>
    <col min="7425" max="7425" width="5.85546875" style="123" customWidth="1"/>
    <col min="7426" max="7426" width="14.7109375" style="123" customWidth="1"/>
    <col min="7427" max="7428" width="17.7109375" style="123" customWidth="1"/>
    <col min="7429" max="7429" width="3.140625" style="123" customWidth="1"/>
    <col min="7430" max="7431" width="17.7109375" style="123" customWidth="1"/>
    <col min="7432" max="7432" width="2.85546875" style="123" customWidth="1"/>
    <col min="7433" max="7433" width="17.7109375" style="123" customWidth="1"/>
    <col min="7434" max="7434" width="17.42578125" style="123" customWidth="1"/>
    <col min="7435" max="7679" width="11.42578125" style="123"/>
    <col min="7680" max="7680" width="1.5703125" style="123" customWidth="1"/>
    <col min="7681" max="7681" width="5.85546875" style="123" customWidth="1"/>
    <col min="7682" max="7682" width="14.7109375" style="123" customWidth="1"/>
    <col min="7683" max="7684" width="17.7109375" style="123" customWidth="1"/>
    <col min="7685" max="7685" width="3.140625" style="123" customWidth="1"/>
    <col min="7686" max="7687" width="17.7109375" style="123" customWidth="1"/>
    <col min="7688" max="7688" width="2.85546875" style="123" customWidth="1"/>
    <col min="7689" max="7689" width="17.7109375" style="123" customWidth="1"/>
    <col min="7690" max="7690" width="17.42578125" style="123" customWidth="1"/>
    <col min="7691" max="7935" width="11.42578125" style="123"/>
    <col min="7936" max="7936" width="1.5703125" style="123" customWidth="1"/>
    <col min="7937" max="7937" width="5.85546875" style="123" customWidth="1"/>
    <col min="7938" max="7938" width="14.7109375" style="123" customWidth="1"/>
    <col min="7939" max="7940" width="17.7109375" style="123" customWidth="1"/>
    <col min="7941" max="7941" width="3.140625" style="123" customWidth="1"/>
    <col min="7942" max="7943" width="17.7109375" style="123" customWidth="1"/>
    <col min="7944" max="7944" width="2.85546875" style="123" customWidth="1"/>
    <col min="7945" max="7945" width="17.7109375" style="123" customWidth="1"/>
    <col min="7946" max="7946" width="17.42578125" style="123" customWidth="1"/>
    <col min="7947" max="8191" width="11.42578125" style="123"/>
    <col min="8192" max="8192" width="1.5703125" style="123" customWidth="1"/>
    <col min="8193" max="8193" width="5.85546875" style="123" customWidth="1"/>
    <col min="8194" max="8194" width="14.7109375" style="123" customWidth="1"/>
    <col min="8195" max="8196" width="17.7109375" style="123" customWidth="1"/>
    <col min="8197" max="8197" width="3.140625" style="123" customWidth="1"/>
    <col min="8198" max="8199" width="17.7109375" style="123" customWidth="1"/>
    <col min="8200" max="8200" width="2.85546875" style="123" customWidth="1"/>
    <col min="8201" max="8201" width="17.7109375" style="123" customWidth="1"/>
    <col min="8202" max="8202" width="17.42578125" style="123" customWidth="1"/>
    <col min="8203" max="8447" width="11.42578125" style="123"/>
    <col min="8448" max="8448" width="1.5703125" style="123" customWidth="1"/>
    <col min="8449" max="8449" width="5.85546875" style="123" customWidth="1"/>
    <col min="8450" max="8450" width="14.7109375" style="123" customWidth="1"/>
    <col min="8451" max="8452" width="17.7109375" style="123" customWidth="1"/>
    <col min="8453" max="8453" width="3.140625" style="123" customWidth="1"/>
    <col min="8454" max="8455" width="17.7109375" style="123" customWidth="1"/>
    <col min="8456" max="8456" width="2.85546875" style="123" customWidth="1"/>
    <col min="8457" max="8457" width="17.7109375" style="123" customWidth="1"/>
    <col min="8458" max="8458" width="17.42578125" style="123" customWidth="1"/>
    <col min="8459" max="8703" width="11.42578125" style="123"/>
    <col min="8704" max="8704" width="1.5703125" style="123" customWidth="1"/>
    <col min="8705" max="8705" width="5.85546875" style="123" customWidth="1"/>
    <col min="8706" max="8706" width="14.7109375" style="123" customWidth="1"/>
    <col min="8707" max="8708" width="17.7109375" style="123" customWidth="1"/>
    <col min="8709" max="8709" width="3.140625" style="123" customWidth="1"/>
    <col min="8710" max="8711" width="17.7109375" style="123" customWidth="1"/>
    <col min="8712" max="8712" width="2.85546875" style="123" customWidth="1"/>
    <col min="8713" max="8713" width="17.7109375" style="123" customWidth="1"/>
    <col min="8714" max="8714" width="17.42578125" style="123" customWidth="1"/>
    <col min="8715" max="8959" width="11.42578125" style="123"/>
    <col min="8960" max="8960" width="1.5703125" style="123" customWidth="1"/>
    <col min="8961" max="8961" width="5.85546875" style="123" customWidth="1"/>
    <col min="8962" max="8962" width="14.7109375" style="123" customWidth="1"/>
    <col min="8963" max="8964" width="17.7109375" style="123" customWidth="1"/>
    <col min="8965" max="8965" width="3.140625" style="123" customWidth="1"/>
    <col min="8966" max="8967" width="17.7109375" style="123" customWidth="1"/>
    <col min="8968" max="8968" width="2.85546875" style="123" customWidth="1"/>
    <col min="8969" max="8969" width="17.7109375" style="123" customWidth="1"/>
    <col min="8970" max="8970" width="17.42578125" style="123" customWidth="1"/>
    <col min="8971" max="9215" width="11.42578125" style="123"/>
    <col min="9216" max="9216" width="1.5703125" style="123" customWidth="1"/>
    <col min="9217" max="9217" width="5.85546875" style="123" customWidth="1"/>
    <col min="9218" max="9218" width="14.7109375" style="123" customWidth="1"/>
    <col min="9219" max="9220" width="17.7109375" style="123" customWidth="1"/>
    <col min="9221" max="9221" width="3.140625" style="123" customWidth="1"/>
    <col min="9222" max="9223" width="17.7109375" style="123" customWidth="1"/>
    <col min="9224" max="9224" width="2.85546875" style="123" customWidth="1"/>
    <col min="9225" max="9225" width="17.7109375" style="123" customWidth="1"/>
    <col min="9226" max="9226" width="17.42578125" style="123" customWidth="1"/>
    <col min="9227" max="9471" width="11.42578125" style="123"/>
    <col min="9472" max="9472" width="1.5703125" style="123" customWidth="1"/>
    <col min="9473" max="9473" width="5.85546875" style="123" customWidth="1"/>
    <col min="9474" max="9474" width="14.7109375" style="123" customWidth="1"/>
    <col min="9475" max="9476" width="17.7109375" style="123" customWidth="1"/>
    <col min="9477" max="9477" width="3.140625" style="123" customWidth="1"/>
    <col min="9478" max="9479" width="17.7109375" style="123" customWidth="1"/>
    <col min="9480" max="9480" width="2.85546875" style="123" customWidth="1"/>
    <col min="9481" max="9481" width="17.7109375" style="123" customWidth="1"/>
    <col min="9482" max="9482" width="17.42578125" style="123" customWidth="1"/>
    <col min="9483" max="9727" width="11.42578125" style="123"/>
    <col min="9728" max="9728" width="1.5703125" style="123" customWidth="1"/>
    <col min="9729" max="9729" width="5.85546875" style="123" customWidth="1"/>
    <col min="9730" max="9730" width="14.7109375" style="123" customWidth="1"/>
    <col min="9731" max="9732" width="17.7109375" style="123" customWidth="1"/>
    <col min="9733" max="9733" width="3.140625" style="123" customWidth="1"/>
    <col min="9734" max="9735" width="17.7109375" style="123" customWidth="1"/>
    <col min="9736" max="9736" width="2.85546875" style="123" customWidth="1"/>
    <col min="9737" max="9737" width="17.7109375" style="123" customWidth="1"/>
    <col min="9738" max="9738" width="17.42578125" style="123" customWidth="1"/>
    <col min="9739" max="9983" width="11.42578125" style="123"/>
    <col min="9984" max="9984" width="1.5703125" style="123" customWidth="1"/>
    <col min="9985" max="9985" width="5.85546875" style="123" customWidth="1"/>
    <col min="9986" max="9986" width="14.7109375" style="123" customWidth="1"/>
    <col min="9987" max="9988" width="17.7109375" style="123" customWidth="1"/>
    <col min="9989" max="9989" width="3.140625" style="123" customWidth="1"/>
    <col min="9990" max="9991" width="17.7109375" style="123" customWidth="1"/>
    <col min="9992" max="9992" width="2.85546875" style="123" customWidth="1"/>
    <col min="9993" max="9993" width="17.7109375" style="123" customWidth="1"/>
    <col min="9994" max="9994" width="17.42578125" style="123" customWidth="1"/>
    <col min="9995" max="10239" width="11.42578125" style="123"/>
    <col min="10240" max="10240" width="1.5703125" style="123" customWidth="1"/>
    <col min="10241" max="10241" width="5.85546875" style="123" customWidth="1"/>
    <col min="10242" max="10242" width="14.7109375" style="123" customWidth="1"/>
    <col min="10243" max="10244" width="17.7109375" style="123" customWidth="1"/>
    <col min="10245" max="10245" width="3.140625" style="123" customWidth="1"/>
    <col min="10246" max="10247" width="17.7109375" style="123" customWidth="1"/>
    <col min="10248" max="10248" width="2.85546875" style="123" customWidth="1"/>
    <col min="10249" max="10249" width="17.7109375" style="123" customWidth="1"/>
    <col min="10250" max="10250" width="17.42578125" style="123" customWidth="1"/>
    <col min="10251" max="10495" width="11.42578125" style="123"/>
    <col min="10496" max="10496" width="1.5703125" style="123" customWidth="1"/>
    <col min="10497" max="10497" width="5.85546875" style="123" customWidth="1"/>
    <col min="10498" max="10498" width="14.7109375" style="123" customWidth="1"/>
    <col min="10499" max="10500" width="17.7109375" style="123" customWidth="1"/>
    <col min="10501" max="10501" width="3.140625" style="123" customWidth="1"/>
    <col min="10502" max="10503" width="17.7109375" style="123" customWidth="1"/>
    <col min="10504" max="10504" width="2.85546875" style="123" customWidth="1"/>
    <col min="10505" max="10505" width="17.7109375" style="123" customWidth="1"/>
    <col min="10506" max="10506" width="17.42578125" style="123" customWidth="1"/>
    <col min="10507" max="10751" width="11.42578125" style="123"/>
    <col min="10752" max="10752" width="1.5703125" style="123" customWidth="1"/>
    <col min="10753" max="10753" width="5.85546875" style="123" customWidth="1"/>
    <col min="10754" max="10754" width="14.7109375" style="123" customWidth="1"/>
    <col min="10755" max="10756" width="17.7109375" style="123" customWidth="1"/>
    <col min="10757" max="10757" width="3.140625" style="123" customWidth="1"/>
    <col min="10758" max="10759" width="17.7109375" style="123" customWidth="1"/>
    <col min="10760" max="10760" width="2.85546875" style="123" customWidth="1"/>
    <col min="10761" max="10761" width="17.7109375" style="123" customWidth="1"/>
    <col min="10762" max="10762" width="17.42578125" style="123" customWidth="1"/>
    <col min="10763" max="11007" width="11.42578125" style="123"/>
    <col min="11008" max="11008" width="1.5703125" style="123" customWidth="1"/>
    <col min="11009" max="11009" width="5.85546875" style="123" customWidth="1"/>
    <col min="11010" max="11010" width="14.7109375" style="123" customWidth="1"/>
    <col min="11011" max="11012" width="17.7109375" style="123" customWidth="1"/>
    <col min="11013" max="11013" width="3.140625" style="123" customWidth="1"/>
    <col min="11014" max="11015" width="17.7109375" style="123" customWidth="1"/>
    <col min="11016" max="11016" width="2.85546875" style="123" customWidth="1"/>
    <col min="11017" max="11017" width="17.7109375" style="123" customWidth="1"/>
    <col min="11018" max="11018" width="17.42578125" style="123" customWidth="1"/>
    <col min="11019" max="11263" width="11.42578125" style="123"/>
    <col min="11264" max="11264" width="1.5703125" style="123" customWidth="1"/>
    <col min="11265" max="11265" width="5.85546875" style="123" customWidth="1"/>
    <col min="11266" max="11266" width="14.7109375" style="123" customWidth="1"/>
    <col min="11267" max="11268" width="17.7109375" style="123" customWidth="1"/>
    <col min="11269" max="11269" width="3.140625" style="123" customWidth="1"/>
    <col min="11270" max="11271" width="17.7109375" style="123" customWidth="1"/>
    <col min="11272" max="11272" width="2.85546875" style="123" customWidth="1"/>
    <col min="11273" max="11273" width="17.7109375" style="123" customWidth="1"/>
    <col min="11274" max="11274" width="17.42578125" style="123" customWidth="1"/>
    <col min="11275" max="11519" width="11.42578125" style="123"/>
    <col min="11520" max="11520" width="1.5703125" style="123" customWidth="1"/>
    <col min="11521" max="11521" width="5.85546875" style="123" customWidth="1"/>
    <col min="11522" max="11522" width="14.7109375" style="123" customWidth="1"/>
    <col min="11523" max="11524" width="17.7109375" style="123" customWidth="1"/>
    <col min="11525" max="11525" width="3.140625" style="123" customWidth="1"/>
    <col min="11526" max="11527" width="17.7109375" style="123" customWidth="1"/>
    <col min="11528" max="11528" width="2.85546875" style="123" customWidth="1"/>
    <col min="11529" max="11529" width="17.7109375" style="123" customWidth="1"/>
    <col min="11530" max="11530" width="17.42578125" style="123" customWidth="1"/>
    <col min="11531" max="11775" width="11.42578125" style="123"/>
    <col min="11776" max="11776" width="1.5703125" style="123" customWidth="1"/>
    <col min="11777" max="11777" width="5.85546875" style="123" customWidth="1"/>
    <col min="11778" max="11778" width="14.7109375" style="123" customWidth="1"/>
    <col min="11779" max="11780" width="17.7109375" style="123" customWidth="1"/>
    <col min="11781" max="11781" width="3.140625" style="123" customWidth="1"/>
    <col min="11782" max="11783" width="17.7109375" style="123" customWidth="1"/>
    <col min="11784" max="11784" width="2.85546875" style="123" customWidth="1"/>
    <col min="11785" max="11785" width="17.7109375" style="123" customWidth="1"/>
    <col min="11786" max="11786" width="17.42578125" style="123" customWidth="1"/>
    <col min="11787" max="12031" width="11.42578125" style="123"/>
    <col min="12032" max="12032" width="1.5703125" style="123" customWidth="1"/>
    <col min="12033" max="12033" width="5.85546875" style="123" customWidth="1"/>
    <col min="12034" max="12034" width="14.7109375" style="123" customWidth="1"/>
    <col min="12035" max="12036" width="17.7109375" style="123" customWidth="1"/>
    <col min="12037" max="12037" width="3.140625" style="123" customWidth="1"/>
    <col min="12038" max="12039" width="17.7109375" style="123" customWidth="1"/>
    <col min="12040" max="12040" width="2.85546875" style="123" customWidth="1"/>
    <col min="12041" max="12041" width="17.7109375" style="123" customWidth="1"/>
    <col min="12042" max="12042" width="17.42578125" style="123" customWidth="1"/>
    <col min="12043" max="12287" width="11.42578125" style="123"/>
    <col min="12288" max="12288" width="1.5703125" style="123" customWidth="1"/>
    <col min="12289" max="12289" width="5.85546875" style="123" customWidth="1"/>
    <col min="12290" max="12290" width="14.7109375" style="123" customWidth="1"/>
    <col min="12291" max="12292" width="17.7109375" style="123" customWidth="1"/>
    <col min="12293" max="12293" width="3.140625" style="123" customWidth="1"/>
    <col min="12294" max="12295" width="17.7109375" style="123" customWidth="1"/>
    <col min="12296" max="12296" width="2.85546875" style="123" customWidth="1"/>
    <col min="12297" max="12297" width="17.7109375" style="123" customWidth="1"/>
    <col min="12298" max="12298" width="17.42578125" style="123" customWidth="1"/>
    <col min="12299" max="12543" width="11.42578125" style="123"/>
    <col min="12544" max="12544" width="1.5703125" style="123" customWidth="1"/>
    <col min="12545" max="12545" width="5.85546875" style="123" customWidth="1"/>
    <col min="12546" max="12546" width="14.7109375" style="123" customWidth="1"/>
    <col min="12547" max="12548" width="17.7109375" style="123" customWidth="1"/>
    <col min="12549" max="12549" width="3.140625" style="123" customWidth="1"/>
    <col min="12550" max="12551" width="17.7109375" style="123" customWidth="1"/>
    <col min="12552" max="12552" width="2.85546875" style="123" customWidth="1"/>
    <col min="12553" max="12553" width="17.7109375" style="123" customWidth="1"/>
    <col min="12554" max="12554" width="17.42578125" style="123" customWidth="1"/>
    <col min="12555" max="12799" width="11.42578125" style="123"/>
    <col min="12800" max="12800" width="1.5703125" style="123" customWidth="1"/>
    <col min="12801" max="12801" width="5.85546875" style="123" customWidth="1"/>
    <col min="12802" max="12802" width="14.7109375" style="123" customWidth="1"/>
    <col min="12803" max="12804" width="17.7109375" style="123" customWidth="1"/>
    <col min="12805" max="12805" width="3.140625" style="123" customWidth="1"/>
    <col min="12806" max="12807" width="17.7109375" style="123" customWidth="1"/>
    <col min="12808" max="12808" width="2.85546875" style="123" customWidth="1"/>
    <col min="12809" max="12809" width="17.7109375" style="123" customWidth="1"/>
    <col min="12810" max="12810" width="17.42578125" style="123" customWidth="1"/>
    <col min="12811" max="13055" width="11.42578125" style="123"/>
    <col min="13056" max="13056" width="1.5703125" style="123" customWidth="1"/>
    <col min="13057" max="13057" width="5.85546875" style="123" customWidth="1"/>
    <col min="13058" max="13058" width="14.7109375" style="123" customWidth="1"/>
    <col min="13059" max="13060" width="17.7109375" style="123" customWidth="1"/>
    <col min="13061" max="13061" width="3.140625" style="123" customWidth="1"/>
    <col min="13062" max="13063" width="17.7109375" style="123" customWidth="1"/>
    <col min="13064" max="13064" width="2.85546875" style="123" customWidth="1"/>
    <col min="13065" max="13065" width="17.7109375" style="123" customWidth="1"/>
    <col min="13066" max="13066" width="17.42578125" style="123" customWidth="1"/>
    <col min="13067" max="13311" width="11.42578125" style="123"/>
    <col min="13312" max="13312" width="1.5703125" style="123" customWidth="1"/>
    <col min="13313" max="13313" width="5.85546875" style="123" customWidth="1"/>
    <col min="13314" max="13314" width="14.7109375" style="123" customWidth="1"/>
    <col min="13315" max="13316" width="17.7109375" style="123" customWidth="1"/>
    <col min="13317" max="13317" width="3.140625" style="123" customWidth="1"/>
    <col min="13318" max="13319" width="17.7109375" style="123" customWidth="1"/>
    <col min="13320" max="13320" width="2.85546875" style="123" customWidth="1"/>
    <col min="13321" max="13321" width="17.7109375" style="123" customWidth="1"/>
    <col min="13322" max="13322" width="17.42578125" style="123" customWidth="1"/>
    <col min="13323" max="13567" width="11.42578125" style="123"/>
    <col min="13568" max="13568" width="1.5703125" style="123" customWidth="1"/>
    <col min="13569" max="13569" width="5.85546875" style="123" customWidth="1"/>
    <col min="13570" max="13570" width="14.7109375" style="123" customWidth="1"/>
    <col min="13571" max="13572" width="17.7109375" style="123" customWidth="1"/>
    <col min="13573" max="13573" width="3.140625" style="123" customWidth="1"/>
    <col min="13574" max="13575" width="17.7109375" style="123" customWidth="1"/>
    <col min="13576" max="13576" width="2.85546875" style="123" customWidth="1"/>
    <col min="13577" max="13577" width="17.7109375" style="123" customWidth="1"/>
    <col min="13578" max="13578" width="17.42578125" style="123" customWidth="1"/>
    <col min="13579" max="13823" width="11.42578125" style="123"/>
    <col min="13824" max="13824" width="1.5703125" style="123" customWidth="1"/>
    <col min="13825" max="13825" width="5.85546875" style="123" customWidth="1"/>
    <col min="13826" max="13826" width="14.7109375" style="123" customWidth="1"/>
    <col min="13827" max="13828" width="17.7109375" style="123" customWidth="1"/>
    <col min="13829" max="13829" width="3.140625" style="123" customWidth="1"/>
    <col min="13830" max="13831" width="17.7109375" style="123" customWidth="1"/>
    <col min="13832" max="13832" width="2.85546875" style="123" customWidth="1"/>
    <col min="13833" max="13833" width="17.7109375" style="123" customWidth="1"/>
    <col min="13834" max="13834" width="17.42578125" style="123" customWidth="1"/>
    <col min="13835" max="14079" width="11.42578125" style="123"/>
    <col min="14080" max="14080" width="1.5703125" style="123" customWidth="1"/>
    <col min="14081" max="14081" width="5.85546875" style="123" customWidth="1"/>
    <col min="14082" max="14082" width="14.7109375" style="123" customWidth="1"/>
    <col min="14083" max="14084" width="17.7109375" style="123" customWidth="1"/>
    <col min="14085" max="14085" width="3.140625" style="123" customWidth="1"/>
    <col min="14086" max="14087" width="17.7109375" style="123" customWidth="1"/>
    <col min="14088" max="14088" width="2.85546875" style="123" customWidth="1"/>
    <col min="14089" max="14089" width="17.7109375" style="123" customWidth="1"/>
    <col min="14090" max="14090" width="17.42578125" style="123" customWidth="1"/>
    <col min="14091" max="14335" width="11.42578125" style="123"/>
    <col min="14336" max="14336" width="1.5703125" style="123" customWidth="1"/>
    <col min="14337" max="14337" width="5.85546875" style="123" customWidth="1"/>
    <col min="14338" max="14338" width="14.7109375" style="123" customWidth="1"/>
    <col min="14339" max="14340" width="17.7109375" style="123" customWidth="1"/>
    <col min="14341" max="14341" width="3.140625" style="123" customWidth="1"/>
    <col min="14342" max="14343" width="17.7109375" style="123" customWidth="1"/>
    <col min="14344" max="14344" width="2.85546875" style="123" customWidth="1"/>
    <col min="14345" max="14345" width="17.7109375" style="123" customWidth="1"/>
    <col min="14346" max="14346" width="17.42578125" style="123" customWidth="1"/>
    <col min="14347" max="14591" width="11.42578125" style="123"/>
    <col min="14592" max="14592" width="1.5703125" style="123" customWidth="1"/>
    <col min="14593" max="14593" width="5.85546875" style="123" customWidth="1"/>
    <col min="14594" max="14594" width="14.7109375" style="123" customWidth="1"/>
    <col min="14595" max="14596" width="17.7109375" style="123" customWidth="1"/>
    <col min="14597" max="14597" width="3.140625" style="123" customWidth="1"/>
    <col min="14598" max="14599" width="17.7109375" style="123" customWidth="1"/>
    <col min="14600" max="14600" width="2.85546875" style="123" customWidth="1"/>
    <col min="14601" max="14601" width="17.7109375" style="123" customWidth="1"/>
    <col min="14602" max="14602" width="17.42578125" style="123" customWidth="1"/>
    <col min="14603" max="14847" width="11.42578125" style="123"/>
    <col min="14848" max="14848" width="1.5703125" style="123" customWidth="1"/>
    <col min="14849" max="14849" width="5.85546875" style="123" customWidth="1"/>
    <col min="14850" max="14850" width="14.7109375" style="123" customWidth="1"/>
    <col min="14851" max="14852" width="17.7109375" style="123" customWidth="1"/>
    <col min="14853" max="14853" width="3.140625" style="123" customWidth="1"/>
    <col min="14854" max="14855" width="17.7109375" style="123" customWidth="1"/>
    <col min="14856" max="14856" width="2.85546875" style="123" customWidth="1"/>
    <col min="14857" max="14857" width="17.7109375" style="123" customWidth="1"/>
    <col min="14858" max="14858" width="17.42578125" style="123" customWidth="1"/>
    <col min="14859" max="15103" width="11.42578125" style="123"/>
    <col min="15104" max="15104" width="1.5703125" style="123" customWidth="1"/>
    <col min="15105" max="15105" width="5.85546875" style="123" customWidth="1"/>
    <col min="15106" max="15106" width="14.7109375" style="123" customWidth="1"/>
    <col min="15107" max="15108" width="17.7109375" style="123" customWidth="1"/>
    <col min="15109" max="15109" width="3.140625" style="123" customWidth="1"/>
    <col min="15110" max="15111" width="17.7109375" style="123" customWidth="1"/>
    <col min="15112" max="15112" width="2.85546875" style="123" customWidth="1"/>
    <col min="15113" max="15113" width="17.7109375" style="123" customWidth="1"/>
    <col min="15114" max="15114" width="17.42578125" style="123" customWidth="1"/>
    <col min="15115" max="15359" width="11.42578125" style="123"/>
    <col min="15360" max="15360" width="1.5703125" style="123" customWidth="1"/>
    <col min="15361" max="15361" width="5.85546875" style="123" customWidth="1"/>
    <col min="15362" max="15362" width="14.7109375" style="123" customWidth="1"/>
    <col min="15363" max="15364" width="17.7109375" style="123" customWidth="1"/>
    <col min="15365" max="15365" width="3.140625" style="123" customWidth="1"/>
    <col min="15366" max="15367" width="17.7109375" style="123" customWidth="1"/>
    <col min="15368" max="15368" width="2.85546875" style="123" customWidth="1"/>
    <col min="15369" max="15369" width="17.7109375" style="123" customWidth="1"/>
    <col min="15370" max="15370" width="17.42578125" style="123" customWidth="1"/>
    <col min="15371" max="15615" width="11.42578125" style="123"/>
    <col min="15616" max="15616" width="1.5703125" style="123" customWidth="1"/>
    <col min="15617" max="15617" width="5.85546875" style="123" customWidth="1"/>
    <col min="15618" max="15618" width="14.7109375" style="123" customWidth="1"/>
    <col min="15619" max="15620" width="17.7109375" style="123" customWidth="1"/>
    <col min="15621" max="15621" width="3.140625" style="123" customWidth="1"/>
    <col min="15622" max="15623" width="17.7109375" style="123" customWidth="1"/>
    <col min="15624" max="15624" width="2.85546875" style="123" customWidth="1"/>
    <col min="15625" max="15625" width="17.7109375" style="123" customWidth="1"/>
    <col min="15626" max="15626" width="17.42578125" style="123" customWidth="1"/>
    <col min="15627" max="15871" width="11.42578125" style="123"/>
    <col min="15872" max="15872" width="1.5703125" style="123" customWidth="1"/>
    <col min="15873" max="15873" width="5.85546875" style="123" customWidth="1"/>
    <col min="15874" max="15874" width="14.7109375" style="123" customWidth="1"/>
    <col min="15875" max="15876" width="17.7109375" style="123" customWidth="1"/>
    <col min="15877" max="15877" width="3.140625" style="123" customWidth="1"/>
    <col min="15878" max="15879" width="17.7109375" style="123" customWidth="1"/>
    <col min="15880" max="15880" width="2.85546875" style="123" customWidth="1"/>
    <col min="15881" max="15881" width="17.7109375" style="123" customWidth="1"/>
    <col min="15882" max="15882" width="17.42578125" style="123" customWidth="1"/>
    <col min="15883" max="16127" width="11.42578125" style="123"/>
    <col min="16128" max="16128" width="1.5703125" style="123" customWidth="1"/>
    <col min="16129" max="16129" width="5.85546875" style="123" customWidth="1"/>
    <col min="16130" max="16130" width="14.7109375" style="123" customWidth="1"/>
    <col min="16131" max="16132" width="17.7109375" style="123" customWidth="1"/>
    <col min="16133" max="16133" width="3.140625" style="123" customWidth="1"/>
    <col min="16134" max="16135" width="17.7109375" style="123" customWidth="1"/>
    <col min="16136" max="16136" width="2.85546875" style="123" customWidth="1"/>
    <col min="16137" max="16137" width="17.7109375" style="123" customWidth="1"/>
    <col min="16138" max="16138" width="17.42578125" style="123" customWidth="1"/>
    <col min="16139" max="16384" width="11.42578125" style="123"/>
  </cols>
  <sheetData>
    <row r="1" spans="1:32" s="1" customFormat="1" ht="64.900000000000006" customHeight="1" x14ac:dyDescent="0.3">
      <c r="B1" s="92"/>
      <c r="C1" s="92"/>
      <c r="D1" s="92"/>
      <c r="E1" s="92"/>
      <c r="F1" s="92"/>
      <c r="G1" s="92"/>
      <c r="H1" s="92"/>
    </row>
    <row r="2" spans="1:32" s="1" customFormat="1" ht="27" customHeight="1" x14ac:dyDescent="0.25">
      <c r="A2" s="505" t="s">
        <v>5</v>
      </c>
      <c r="B2" s="505"/>
      <c r="C2" s="505"/>
      <c r="D2" s="505"/>
      <c r="E2" s="505"/>
      <c r="F2" s="505"/>
      <c r="G2" s="505"/>
      <c r="H2" s="505"/>
      <c r="I2" s="505"/>
      <c r="J2" s="505"/>
      <c r="K2" s="505"/>
    </row>
    <row r="3" spans="1:32" s="28" customFormat="1" ht="15.75" x14ac:dyDescent="0.25">
      <c r="B3" s="73" t="s">
        <v>108</v>
      </c>
      <c r="C3" s="73"/>
      <c r="D3" s="73"/>
      <c r="E3" s="73"/>
      <c r="F3" s="117"/>
      <c r="G3" s="73"/>
      <c r="H3" s="73"/>
    </row>
    <row r="4" spans="1:32" s="3" customFormat="1" x14ac:dyDescent="0.25">
      <c r="B4" s="506" t="s">
        <v>22</v>
      </c>
      <c r="C4" s="506"/>
      <c r="D4" s="506"/>
      <c r="E4" s="506"/>
      <c r="F4" s="506"/>
      <c r="G4" s="506"/>
      <c r="H4" s="506"/>
    </row>
    <row r="5" spans="1:32" s="1" customFormat="1" x14ac:dyDescent="0.25">
      <c r="B5" s="508" t="s">
        <v>198</v>
      </c>
      <c r="C5" s="508"/>
      <c r="D5" s="508"/>
      <c r="E5" s="508"/>
      <c r="F5" s="508"/>
      <c r="G5" s="508"/>
      <c r="H5" s="508"/>
      <c r="I5" s="4"/>
      <c r="J5" s="5"/>
      <c r="K5" s="374"/>
      <c r="L5" s="4"/>
      <c r="O5" s="5"/>
      <c r="P5" s="6"/>
      <c r="Q5" s="6"/>
      <c r="R5" s="32"/>
      <c r="S5" s="32"/>
      <c r="T5" s="6"/>
      <c r="U5" s="6"/>
      <c r="V5" s="6"/>
      <c r="W5" s="6"/>
      <c r="X5" s="6"/>
      <c r="Y5" s="6"/>
      <c r="Z5" s="6"/>
      <c r="AA5" s="6"/>
      <c r="AB5" s="6"/>
      <c r="AC5" s="6"/>
      <c r="AD5" s="6"/>
      <c r="AE5" s="6"/>
      <c r="AF5" s="6"/>
    </row>
    <row r="6" spans="1:32" s="1" customFormat="1" ht="4.5" customHeight="1" x14ac:dyDescent="0.25">
      <c r="B6" s="8"/>
      <c r="C6" s="8"/>
      <c r="D6" s="8"/>
      <c r="E6" s="8"/>
      <c r="F6" s="76"/>
      <c r="G6" s="8"/>
      <c r="H6" s="8"/>
      <c r="J6" s="6"/>
      <c r="K6" s="6"/>
    </row>
    <row r="7" spans="1:32" s="10" customFormat="1" ht="12" customHeight="1" x14ac:dyDescent="0.2">
      <c r="A7" s="11"/>
      <c r="B7" s="551" t="s">
        <v>6</v>
      </c>
      <c r="C7" s="533" t="s">
        <v>7</v>
      </c>
      <c r="D7" s="519" t="s">
        <v>196</v>
      </c>
      <c r="E7" s="519"/>
      <c r="F7" s="197"/>
      <c r="G7" s="523" t="s">
        <v>197</v>
      </c>
      <c r="H7" s="523"/>
      <c r="J7" s="523" t="s">
        <v>197</v>
      </c>
      <c r="K7" s="523"/>
    </row>
    <row r="8" spans="1:32" s="9" customFormat="1" ht="15" customHeight="1" x14ac:dyDescent="0.15">
      <c r="A8" s="114"/>
      <c r="B8" s="509"/>
      <c r="C8" s="509" t="s">
        <v>63</v>
      </c>
      <c r="D8" s="520"/>
      <c r="E8" s="520"/>
      <c r="F8" s="197"/>
      <c r="G8" s="524"/>
      <c r="H8" s="524"/>
      <c r="J8" s="524"/>
      <c r="K8" s="524"/>
    </row>
    <row r="9" spans="1:32" s="10" customFormat="1" ht="21" customHeight="1" x14ac:dyDescent="0.2">
      <c r="A9" s="11"/>
      <c r="B9" s="509"/>
      <c r="C9" s="509"/>
      <c r="D9" s="510" t="s">
        <v>4</v>
      </c>
      <c r="E9" s="510"/>
      <c r="F9" s="38"/>
      <c r="G9" s="510" t="s">
        <v>3</v>
      </c>
      <c r="H9" s="510"/>
      <c r="J9" s="510" t="s">
        <v>190</v>
      </c>
      <c r="K9" s="510"/>
    </row>
    <row r="10" spans="1:32" s="10" customFormat="1" ht="19.5" customHeight="1" x14ac:dyDescent="0.2">
      <c r="A10" s="11"/>
      <c r="B10" s="510"/>
      <c r="C10" s="510"/>
      <c r="D10" s="37" t="s">
        <v>24</v>
      </c>
      <c r="E10" s="37" t="s">
        <v>40</v>
      </c>
      <c r="F10" s="37"/>
      <c r="G10" s="37" t="s">
        <v>24</v>
      </c>
      <c r="H10" s="37" t="s">
        <v>40</v>
      </c>
      <c r="J10" s="371" t="s">
        <v>24</v>
      </c>
      <c r="K10" s="371" t="s">
        <v>40</v>
      </c>
    </row>
    <row r="11" spans="1:32" s="10" customFormat="1" ht="4.9000000000000004" customHeight="1" x14ac:dyDescent="0.2">
      <c r="B11" s="38"/>
      <c r="C11" s="38"/>
      <c r="D11" s="38"/>
      <c r="E11" s="38"/>
      <c r="F11" s="38"/>
      <c r="G11" s="38"/>
      <c r="H11" s="38"/>
    </row>
    <row r="12" spans="1:32" s="18" customFormat="1" ht="15" customHeight="1" x14ac:dyDescent="0.2">
      <c r="B12" s="127">
        <v>2014</v>
      </c>
      <c r="C12" s="127" t="s">
        <v>8</v>
      </c>
      <c r="D12" s="128">
        <v>4.7183836517825197</v>
      </c>
      <c r="E12" s="128">
        <v>2.5333222153609776</v>
      </c>
      <c r="F12" s="128"/>
      <c r="G12" s="128">
        <v>4.7183836517825197</v>
      </c>
      <c r="H12" s="128">
        <v>2.5333222153609776</v>
      </c>
      <c r="I12" s="128"/>
      <c r="J12" s="128"/>
      <c r="K12" s="128"/>
    </row>
    <row r="13" spans="1:32" s="18" customFormat="1" ht="15" customHeight="1" x14ac:dyDescent="0.2">
      <c r="B13" s="132"/>
      <c r="C13" s="132" t="s">
        <v>9</v>
      </c>
      <c r="D13" s="130">
        <v>4.6376360169468711</v>
      </c>
      <c r="E13" s="130">
        <v>2.2681736709099209</v>
      </c>
      <c r="F13" s="133"/>
      <c r="G13" s="130">
        <v>4.6781861558427034</v>
      </c>
      <c r="H13" s="130">
        <v>2.4016217877060306</v>
      </c>
      <c r="I13" s="130"/>
      <c r="J13" s="130"/>
      <c r="K13" s="130"/>
    </row>
    <row r="14" spans="1:32" s="18" customFormat="1" ht="15" customHeight="1" x14ac:dyDescent="0.2">
      <c r="B14" s="127"/>
      <c r="C14" s="127" t="s">
        <v>10</v>
      </c>
      <c r="D14" s="128">
        <v>4.9927171949139675</v>
      </c>
      <c r="E14" s="128">
        <v>2.4248372393214686</v>
      </c>
      <c r="F14" s="128"/>
      <c r="G14" s="128">
        <v>4.7834779293361516</v>
      </c>
      <c r="H14" s="128">
        <v>2.4093712539679371</v>
      </c>
      <c r="I14" s="128"/>
      <c r="J14" s="128"/>
      <c r="K14" s="128"/>
    </row>
    <row r="15" spans="1:32" s="18" customFormat="1" ht="15" customHeight="1" x14ac:dyDescent="0.2">
      <c r="B15" s="132"/>
      <c r="C15" s="132" t="s">
        <v>11</v>
      </c>
      <c r="D15" s="130">
        <v>3.4476376925713148</v>
      </c>
      <c r="E15" s="130">
        <v>0.70659567525186384</v>
      </c>
      <c r="F15" s="133"/>
      <c r="G15" s="130">
        <v>4.4411903089325611</v>
      </c>
      <c r="H15" s="130">
        <v>1.974787821098289</v>
      </c>
      <c r="I15" s="130"/>
      <c r="J15" s="130"/>
      <c r="K15" s="130"/>
    </row>
    <row r="16" spans="1:32" s="18" customFormat="1" ht="15" customHeight="1" x14ac:dyDescent="0.2">
      <c r="B16" s="127"/>
      <c r="C16" s="127" t="s">
        <v>12</v>
      </c>
      <c r="D16" s="128">
        <v>4.0348267896240495</v>
      </c>
      <c r="E16" s="128">
        <v>1.0690192970326984</v>
      </c>
      <c r="F16" s="128"/>
      <c r="G16" s="128">
        <v>4.3582004630984965</v>
      </c>
      <c r="H16" s="128">
        <v>1.7908036521406065</v>
      </c>
      <c r="I16" s="128"/>
      <c r="J16" s="128"/>
      <c r="K16" s="128"/>
    </row>
    <row r="17" spans="2:11" s="18" customFormat="1" ht="15" customHeight="1" x14ac:dyDescent="0.2">
      <c r="B17" s="132"/>
      <c r="C17" s="132" t="s">
        <v>13</v>
      </c>
      <c r="D17" s="130">
        <v>3.9100796727154323</v>
      </c>
      <c r="E17" s="130">
        <v>1.101458923714149</v>
      </c>
      <c r="F17" s="133"/>
      <c r="G17" s="130">
        <v>4.2821366187765877</v>
      </c>
      <c r="H17" s="130">
        <v>1.6745484861220765</v>
      </c>
      <c r="I17" s="130"/>
      <c r="J17" s="130"/>
      <c r="K17" s="130"/>
    </row>
    <row r="18" spans="2:11" s="18" customFormat="1" ht="15" customHeight="1" x14ac:dyDescent="0.2">
      <c r="B18" s="127"/>
      <c r="C18" s="127" t="s">
        <v>14</v>
      </c>
      <c r="D18" s="128">
        <v>4.5355082678808776</v>
      </c>
      <c r="E18" s="128">
        <v>1.5982649319739251</v>
      </c>
      <c r="F18" s="128"/>
      <c r="G18" s="128">
        <v>4.3186768540900555</v>
      </c>
      <c r="H18" s="128">
        <v>1.6636120171295197</v>
      </c>
      <c r="I18" s="128"/>
      <c r="J18" s="128"/>
      <c r="K18" s="128"/>
    </row>
    <row r="19" spans="2:11" s="18" customFormat="1" ht="15" customHeight="1" x14ac:dyDescent="0.2">
      <c r="B19" s="132"/>
      <c r="C19" s="132" t="s">
        <v>15</v>
      </c>
      <c r="D19" s="130">
        <v>4.657832267192842</v>
      </c>
      <c r="E19" s="130">
        <v>1.5893677397986175</v>
      </c>
      <c r="F19" s="133"/>
      <c r="G19" s="130">
        <v>4.3616192941465997</v>
      </c>
      <c r="H19" s="130">
        <v>1.6542664010654413</v>
      </c>
      <c r="I19" s="130"/>
      <c r="J19" s="130"/>
      <c r="K19" s="130"/>
    </row>
    <row r="20" spans="2:11" s="18" customFormat="1" ht="15" customHeight="1" x14ac:dyDescent="0.2">
      <c r="B20" s="127"/>
      <c r="C20" s="127" t="s">
        <v>16</v>
      </c>
      <c r="D20" s="128">
        <v>6.335180173450194</v>
      </c>
      <c r="E20" s="128">
        <v>3.3846934310429893</v>
      </c>
      <c r="F20" s="128"/>
      <c r="G20" s="128">
        <v>4.58183135718581</v>
      </c>
      <c r="H20" s="128">
        <v>1.8458387378079564</v>
      </c>
      <c r="I20" s="128"/>
      <c r="J20" s="128"/>
      <c r="K20" s="128"/>
    </row>
    <row r="21" spans="2:11" s="18" customFormat="1" ht="15" customHeight="1" x14ac:dyDescent="0.2">
      <c r="B21" s="132"/>
      <c r="C21" s="132" t="s">
        <v>17</v>
      </c>
      <c r="D21" s="130">
        <v>5.2973655693336665</v>
      </c>
      <c r="E21" s="130">
        <v>1.9419515577339213</v>
      </c>
      <c r="F21" s="133"/>
      <c r="G21" s="130">
        <v>4.6536976271641848</v>
      </c>
      <c r="H21" s="130">
        <v>1.8554467685693743</v>
      </c>
      <c r="I21" s="130"/>
      <c r="J21" s="130"/>
      <c r="K21" s="130"/>
    </row>
    <row r="22" spans="2:11" s="18" customFormat="1" ht="15" customHeight="1" x14ac:dyDescent="0.2">
      <c r="B22" s="127"/>
      <c r="C22" s="127" t="s">
        <v>18</v>
      </c>
      <c r="D22" s="128">
        <v>4.9490618348336479</v>
      </c>
      <c r="E22" s="128">
        <v>1.2441390816694196</v>
      </c>
      <c r="F22" s="128"/>
      <c r="G22" s="128">
        <v>4.6809424832450253</v>
      </c>
      <c r="H22" s="128">
        <v>1.7991868480963986</v>
      </c>
      <c r="I22" s="128"/>
      <c r="J22" s="128"/>
      <c r="K22" s="128"/>
    </row>
    <row r="23" spans="2:11" s="18" customFormat="1" ht="15" customHeight="1" x14ac:dyDescent="0.2">
      <c r="B23" s="132"/>
      <c r="C23" s="132" t="s">
        <v>19</v>
      </c>
      <c r="D23" s="130">
        <v>6.3468791450633031</v>
      </c>
      <c r="E23" s="130">
        <v>2.5934598811197338</v>
      </c>
      <c r="F23" s="133"/>
      <c r="G23" s="130">
        <v>4.825069018415622</v>
      </c>
      <c r="H23" s="130">
        <v>1.867594916651365</v>
      </c>
      <c r="I23" s="130"/>
      <c r="J23" s="130"/>
      <c r="K23" s="130"/>
    </row>
    <row r="24" spans="2:11" s="18" customFormat="1" ht="15" customHeight="1" x14ac:dyDescent="0.2">
      <c r="B24" s="127">
        <v>2015</v>
      </c>
      <c r="C24" s="127" t="s">
        <v>8</v>
      </c>
      <c r="D24" s="128">
        <v>3.9800395665445207</v>
      </c>
      <c r="E24" s="128">
        <v>0.1587228319901921</v>
      </c>
      <c r="F24" s="128"/>
      <c r="G24" s="128">
        <v>3.9800395665445207</v>
      </c>
      <c r="H24" s="128">
        <v>0.1587228319901921</v>
      </c>
      <c r="I24" s="128"/>
      <c r="J24" s="128">
        <v>4.7620297971545744</v>
      </c>
      <c r="K24" s="128">
        <v>1.669082471500019</v>
      </c>
    </row>
    <row r="25" spans="2:11" s="18" customFormat="1" ht="15" customHeight="1" x14ac:dyDescent="0.2">
      <c r="B25" s="132"/>
      <c r="C25" s="132" t="s">
        <v>9</v>
      </c>
      <c r="D25" s="130">
        <v>4.9642114674030484</v>
      </c>
      <c r="E25" s="130">
        <v>0.58343044340597605</v>
      </c>
      <c r="F25" s="133"/>
      <c r="G25" s="130">
        <v>4.4697866764191447</v>
      </c>
      <c r="H25" s="130">
        <v>0.36940202567636193</v>
      </c>
      <c r="I25" s="130"/>
      <c r="J25" s="130">
        <v>4.7889067616239158</v>
      </c>
      <c r="K25" s="130">
        <v>1.5308328672722042</v>
      </c>
    </row>
    <row r="26" spans="2:11" s="18" customFormat="1" ht="15" customHeight="1" x14ac:dyDescent="0.2">
      <c r="B26" s="127"/>
      <c r="C26" s="127" t="s">
        <v>10</v>
      </c>
      <c r="D26" s="128">
        <v>3.6117077753566638</v>
      </c>
      <c r="E26" s="128">
        <v>-0.90171345109492518</v>
      </c>
      <c r="F26" s="128"/>
      <c r="G26" s="128">
        <v>4.1819643225174623</v>
      </c>
      <c r="H26" s="128">
        <v>-5.4968531253545831E-2</v>
      </c>
      <c r="I26" s="128"/>
      <c r="J26" s="128">
        <v>4.6729402909445419</v>
      </c>
      <c r="K26" s="128">
        <v>1.2551601733177624</v>
      </c>
    </row>
    <row r="27" spans="2:11" s="18" customFormat="1" ht="15" customHeight="1" x14ac:dyDescent="0.2">
      <c r="B27" s="132"/>
      <c r="C27" s="132" t="s">
        <v>11</v>
      </c>
      <c r="D27" s="130">
        <v>4.0994721930563411</v>
      </c>
      <c r="E27" s="130">
        <v>-0.51366728832521436</v>
      </c>
      <c r="F27" s="133"/>
      <c r="G27" s="130">
        <v>4.1610281180511342</v>
      </c>
      <c r="H27" s="130">
        <v>-0.17058199732195661</v>
      </c>
      <c r="I27" s="130"/>
      <c r="J27" s="130">
        <v>4.7251830250617211</v>
      </c>
      <c r="K27" s="130">
        <v>1.1521731838745335</v>
      </c>
    </row>
    <row r="28" spans="2:11" s="18" customFormat="1" ht="15" customHeight="1" x14ac:dyDescent="0.2">
      <c r="B28" s="127"/>
      <c r="C28" s="127" t="s">
        <v>12</v>
      </c>
      <c r="D28" s="128">
        <v>3.1604114686810512</v>
      </c>
      <c r="E28" s="128">
        <v>-1.1876370343850471</v>
      </c>
      <c r="F28" s="128"/>
      <c r="G28" s="128">
        <v>3.9573097742906209</v>
      </c>
      <c r="H28" s="128">
        <v>-0.37570633618189997</v>
      </c>
      <c r="I28" s="128"/>
      <c r="J28" s="128">
        <v>4.6478267351941671</v>
      </c>
      <c r="K28" s="128">
        <v>0.96196636881280129</v>
      </c>
    </row>
    <row r="29" spans="2:11" s="18" customFormat="1" ht="15" customHeight="1" x14ac:dyDescent="0.2">
      <c r="B29" s="132"/>
      <c r="C29" s="132" t="s">
        <v>13</v>
      </c>
      <c r="D29" s="130">
        <v>4.2687008029276043</v>
      </c>
      <c r="E29" s="130">
        <v>-0.14700351515204194</v>
      </c>
      <c r="F29" s="133"/>
      <c r="G29" s="130">
        <v>4.0099765863386088</v>
      </c>
      <c r="H29" s="130">
        <v>-0.33735394082249781</v>
      </c>
      <c r="I29" s="130"/>
      <c r="J29" s="130">
        <v>4.6761315968680641</v>
      </c>
      <c r="K29" s="130">
        <v>0.85710735736125743</v>
      </c>
    </row>
    <row r="30" spans="2:11" s="18" customFormat="1" ht="15" customHeight="1" x14ac:dyDescent="0.2">
      <c r="B30" s="127"/>
      <c r="C30" s="127" t="s">
        <v>14</v>
      </c>
      <c r="D30" s="128">
        <v>3.3419368779049821</v>
      </c>
      <c r="E30" s="128">
        <v>-1.0685357776645366</v>
      </c>
      <c r="F30" s="128"/>
      <c r="G30" s="128">
        <v>3.9134343477783604</v>
      </c>
      <c r="H30" s="128">
        <v>-0.44211318512832543</v>
      </c>
      <c r="I30" s="128"/>
      <c r="J30" s="128">
        <v>4.5740036867715741</v>
      </c>
      <c r="K30" s="128">
        <v>0.63473627200609228</v>
      </c>
    </row>
    <row r="31" spans="2:11" s="18" customFormat="1" ht="15" customHeight="1" x14ac:dyDescent="0.2">
      <c r="B31" s="132"/>
      <c r="C31" s="132" t="s">
        <v>15</v>
      </c>
      <c r="D31" s="130">
        <v>4.0198054094635634</v>
      </c>
      <c r="E31" s="130">
        <v>-0.69451774863820415</v>
      </c>
      <c r="F31" s="133"/>
      <c r="G31" s="130">
        <v>3.9269408341611896</v>
      </c>
      <c r="H31" s="130">
        <v>-0.47386472560778026</v>
      </c>
      <c r="I31" s="130"/>
      <c r="J31" s="130">
        <v>4.5198662019042555</v>
      </c>
      <c r="K31" s="130">
        <v>0.44413208361764966</v>
      </c>
    </row>
    <row r="32" spans="2:11" s="18" customFormat="1" ht="15" customHeight="1" x14ac:dyDescent="0.2">
      <c r="B32" s="127"/>
      <c r="C32" s="127" t="s">
        <v>16</v>
      </c>
      <c r="D32" s="128">
        <v>3.677572040714133</v>
      </c>
      <c r="E32" s="128">
        <v>-1.5909037076788819</v>
      </c>
      <c r="F32" s="128"/>
      <c r="G32" s="128">
        <v>3.8986495011681028</v>
      </c>
      <c r="H32" s="128">
        <v>-0.5993985589361458</v>
      </c>
      <c r="I32" s="128"/>
      <c r="J32" s="128">
        <v>4.3016817939228389</v>
      </c>
      <c r="K32" s="128">
        <v>3.2731314162780703E-2</v>
      </c>
    </row>
    <row r="33" spans="2:11" s="18" customFormat="1" ht="15" customHeight="1" x14ac:dyDescent="0.2">
      <c r="B33" s="132"/>
      <c r="C33" s="132" t="s">
        <v>17</v>
      </c>
      <c r="D33" s="130">
        <v>4.1878055176559998</v>
      </c>
      <c r="E33" s="130">
        <v>-1.6143399669569309</v>
      </c>
      <c r="F33" s="133"/>
      <c r="G33" s="130">
        <v>3.9278701504878186</v>
      </c>
      <c r="H33" s="130">
        <v>-0.70094453585161243</v>
      </c>
      <c r="I33" s="130"/>
      <c r="J33" s="130">
        <v>4.2122218570651118</v>
      </c>
      <c r="K33" s="130">
        <v>-0.26039858837902841</v>
      </c>
    </row>
    <row r="34" spans="2:11" s="18" customFormat="1" ht="15" customHeight="1" x14ac:dyDescent="0.2">
      <c r="B34" s="127"/>
      <c r="C34" s="127" t="s">
        <v>18</v>
      </c>
      <c r="D34" s="128">
        <v>3.6116927753254933</v>
      </c>
      <c r="E34" s="128">
        <v>-2.6114550798092924</v>
      </c>
      <c r="F34" s="128"/>
      <c r="G34" s="128">
        <v>3.8986307557640174</v>
      </c>
      <c r="H34" s="128">
        <v>-0.87581412059132158</v>
      </c>
      <c r="I34" s="128"/>
      <c r="J34" s="128">
        <v>4.1017526197792868</v>
      </c>
      <c r="K34" s="128">
        <v>-0.58185063596431863</v>
      </c>
    </row>
    <row r="35" spans="2:11" s="18" customFormat="1" ht="15" customHeight="1" x14ac:dyDescent="0.2">
      <c r="B35" s="132"/>
      <c r="C35" s="132" t="s">
        <v>19</v>
      </c>
      <c r="D35" s="130">
        <v>2.7480242385732132</v>
      </c>
      <c r="E35" s="130">
        <v>-3.7679027840866892</v>
      </c>
      <c r="F35" s="133"/>
      <c r="G35" s="130">
        <v>3.7976422648001287</v>
      </c>
      <c r="H35" s="130">
        <v>-1.1266748829146884</v>
      </c>
      <c r="I35" s="130"/>
      <c r="J35" s="130">
        <v>3.7976422648001287</v>
      </c>
      <c r="K35" s="130">
        <v>-1.1266748829146884</v>
      </c>
    </row>
    <row r="36" spans="2:11" s="18" customFormat="1" ht="15" customHeight="1" x14ac:dyDescent="0.2">
      <c r="B36" s="127">
        <v>2016</v>
      </c>
      <c r="C36" s="127" t="s">
        <v>8</v>
      </c>
      <c r="D36" s="128">
        <v>5.4387957405677918</v>
      </c>
      <c r="E36" s="128">
        <v>-1.8803631122950317</v>
      </c>
      <c r="F36" s="128"/>
      <c r="G36" s="128">
        <v>5.4387957405677918</v>
      </c>
      <c r="H36" s="128">
        <v>-1.8803631122950317</v>
      </c>
      <c r="I36" s="128"/>
      <c r="J36" s="128">
        <v>3.9210482077351005</v>
      </c>
      <c r="K36" s="128">
        <v>-1.2956090357795003</v>
      </c>
    </row>
    <row r="37" spans="2:11" s="18" customFormat="1" ht="15" customHeight="1" x14ac:dyDescent="0.2">
      <c r="B37" s="132"/>
      <c r="C37" s="132" t="s">
        <v>9</v>
      </c>
      <c r="D37" s="130">
        <v>6.0841959754453816</v>
      </c>
      <c r="E37" s="130">
        <v>-1.4001461098323036</v>
      </c>
      <c r="F37" s="133"/>
      <c r="G37" s="130">
        <v>5.7614820791202064</v>
      </c>
      <c r="H37" s="130">
        <v>-1.6416401239203897</v>
      </c>
      <c r="I37" s="130"/>
      <c r="J37" s="130">
        <v>4.019098846730806</v>
      </c>
      <c r="K37" s="130">
        <v>-1.4572507453898782</v>
      </c>
    </row>
    <row r="38" spans="2:11" s="18" customFormat="1" ht="15" customHeight="1" x14ac:dyDescent="0.2">
      <c r="B38" s="127"/>
      <c r="C38" s="127" t="s">
        <v>10</v>
      </c>
      <c r="D38" s="128">
        <v>6.5150056949755317</v>
      </c>
      <c r="E38" s="128">
        <v>-1.3535528670429504</v>
      </c>
      <c r="F38" s="128"/>
      <c r="G38" s="128">
        <v>6.0128503486978806</v>
      </c>
      <c r="H38" s="128">
        <v>-1.5462750778901289</v>
      </c>
      <c r="I38" s="128"/>
      <c r="J38" s="128">
        <v>4.2609403978243723</v>
      </c>
      <c r="K38" s="128">
        <v>-1.494544522306493</v>
      </c>
    </row>
    <row r="39" spans="2:11" s="18" customFormat="1" ht="15" customHeight="1" x14ac:dyDescent="0.2">
      <c r="B39" s="132"/>
      <c r="C39" s="132" t="s">
        <v>11</v>
      </c>
      <c r="D39" s="130">
        <v>6.4050445968351672</v>
      </c>
      <c r="E39" s="130">
        <v>-1.4164718592855707</v>
      </c>
      <c r="F39" s="133"/>
      <c r="G39" s="130">
        <v>6.1123290085760225</v>
      </c>
      <c r="H39" s="130">
        <v>-1.5136710540243887</v>
      </c>
      <c r="I39" s="130"/>
      <c r="J39" s="130">
        <v>4.4563575039194436</v>
      </c>
      <c r="K39" s="130">
        <v>-1.5696674749326751</v>
      </c>
    </row>
    <row r="40" spans="2:11" s="18" customFormat="1" ht="15" customHeight="1" x14ac:dyDescent="0.2">
      <c r="B40" s="127"/>
      <c r="C40" s="127" t="s">
        <v>12</v>
      </c>
      <c r="D40" s="128">
        <v>7.3733559747132427</v>
      </c>
      <c r="E40" s="128">
        <v>-0.76407153379076242</v>
      </c>
      <c r="F40" s="128"/>
      <c r="G40" s="128">
        <v>6.367096974123208</v>
      </c>
      <c r="H40" s="128">
        <v>-1.3637205020035505</v>
      </c>
      <c r="I40" s="128"/>
      <c r="J40" s="128">
        <v>4.8094884994768838</v>
      </c>
      <c r="K40" s="128">
        <v>-1.5351187677499309</v>
      </c>
    </row>
    <row r="41" spans="2:11" s="18" customFormat="1" ht="15" customHeight="1" x14ac:dyDescent="0.2">
      <c r="B41" s="132"/>
      <c r="C41" s="132" t="s">
        <v>13</v>
      </c>
      <c r="D41" s="130">
        <v>6.3169517476836319</v>
      </c>
      <c r="E41" s="130">
        <v>-2.1030813896729712</v>
      </c>
      <c r="F41" s="133"/>
      <c r="G41" s="130">
        <v>6.3585946140102028</v>
      </c>
      <c r="H41" s="130">
        <v>-1.4879446804388563</v>
      </c>
      <c r="I41" s="130"/>
      <c r="J41" s="130">
        <v>4.9821463166066238</v>
      </c>
      <c r="K41" s="130">
        <v>-1.6981434918183256</v>
      </c>
    </row>
    <row r="42" spans="2:11" s="18" customFormat="1" ht="15" customHeight="1" x14ac:dyDescent="0.2">
      <c r="B42" s="127"/>
      <c r="C42" s="127" t="s">
        <v>14</v>
      </c>
      <c r="D42" s="128">
        <v>7.3060781134433821</v>
      </c>
      <c r="E42" s="128">
        <v>-1.5186732643855747</v>
      </c>
      <c r="F42" s="128"/>
      <c r="G42" s="128">
        <v>6.4947678132414994</v>
      </c>
      <c r="H42" s="128">
        <v>-1.4923195819104995</v>
      </c>
      <c r="I42" s="128"/>
      <c r="J42" s="128">
        <v>5.3111747043095692</v>
      </c>
      <c r="K42" s="128">
        <v>-1.7357648274141675</v>
      </c>
    </row>
    <row r="43" spans="2:11" s="18" customFormat="1" ht="15" customHeight="1" x14ac:dyDescent="0.2">
      <c r="B43" s="190"/>
      <c r="C43" s="132" t="s">
        <v>15</v>
      </c>
      <c r="D43" s="130">
        <v>6.4564666050370771</v>
      </c>
      <c r="E43" s="130">
        <v>-1.5167501260138416</v>
      </c>
      <c r="F43" s="133"/>
      <c r="G43" s="130">
        <v>6.4899001641955962</v>
      </c>
      <c r="H43" s="130">
        <v>-1.4953860385071334</v>
      </c>
      <c r="I43" s="130"/>
      <c r="J43" s="130">
        <v>5.5139109609329902</v>
      </c>
      <c r="K43" s="130">
        <v>-1.8046586294461449</v>
      </c>
    </row>
    <row r="44" spans="2:11" s="18" customFormat="1" ht="15" customHeight="1" x14ac:dyDescent="0.2">
      <c r="B44" s="127"/>
      <c r="C44" s="127" t="s">
        <v>16</v>
      </c>
      <c r="D44" s="128">
        <v>5.534691257550433</v>
      </c>
      <c r="E44" s="128">
        <v>-1.6185865050495181</v>
      </c>
      <c r="F44" s="128"/>
      <c r="G44" s="128">
        <v>6.3817606073789239</v>
      </c>
      <c r="H44" s="128">
        <v>-1.509093310967826</v>
      </c>
      <c r="I44" s="128"/>
      <c r="J44" s="128">
        <v>5.6663524854199538</v>
      </c>
      <c r="K44" s="128">
        <v>-1.8072414529385472</v>
      </c>
    </row>
    <row r="45" spans="2:11" s="18" customFormat="1" ht="15" customHeight="1" x14ac:dyDescent="0.2">
      <c r="B45" s="132"/>
      <c r="C45" s="132" t="s">
        <v>17</v>
      </c>
      <c r="D45" s="130">
        <v>5.8928563928190663</v>
      </c>
      <c r="E45" s="130">
        <v>-0.55487744029363528</v>
      </c>
      <c r="F45" s="133"/>
      <c r="G45" s="130">
        <v>6.3322308416551039</v>
      </c>
      <c r="H45" s="130">
        <v>-1.4145011663142477</v>
      </c>
      <c r="I45" s="130"/>
      <c r="J45" s="130">
        <v>5.8052736989317433</v>
      </c>
      <c r="K45" s="130">
        <v>-1.7204698767065794</v>
      </c>
    </row>
    <row r="46" spans="2:11" s="18" customFormat="1" ht="15" customHeight="1" x14ac:dyDescent="0.2">
      <c r="B46" s="127"/>
      <c r="C46" s="127" t="s">
        <v>18</v>
      </c>
      <c r="D46" s="128">
        <v>7.0157117385388466</v>
      </c>
      <c r="E46" s="128">
        <v>0.99028814949649546</v>
      </c>
      <c r="F46" s="128"/>
      <c r="G46" s="128">
        <v>6.3952631067610985</v>
      </c>
      <c r="H46" s="128">
        <v>-1.1982441945624782</v>
      </c>
      <c r="I46" s="128"/>
      <c r="J46" s="128">
        <v>6.0861395428777598</v>
      </c>
      <c r="K46" s="128">
        <v>-1.4229344369633345</v>
      </c>
    </row>
    <row r="47" spans="2:11" s="18" customFormat="1" ht="15" customHeight="1" x14ac:dyDescent="0.2">
      <c r="B47" s="132"/>
      <c r="C47" s="132" t="s">
        <v>19</v>
      </c>
      <c r="D47" s="130">
        <v>6.9650701353336064</v>
      </c>
      <c r="E47" s="130">
        <v>1.1517511062381758</v>
      </c>
      <c r="F47" s="133"/>
      <c r="G47" s="130">
        <v>6.4447692217051422</v>
      </c>
      <c r="H47" s="130">
        <v>-0.99985000929865619</v>
      </c>
      <c r="I47" s="130"/>
      <c r="J47" s="130">
        <v>6.4447692217051422</v>
      </c>
      <c r="K47" s="130">
        <v>-0.99985000929865619</v>
      </c>
    </row>
    <row r="48" spans="2:11" s="18" customFormat="1" ht="15" customHeight="1" x14ac:dyDescent="0.2">
      <c r="B48" s="127">
        <v>2017</v>
      </c>
      <c r="C48" s="127" t="s">
        <v>8</v>
      </c>
      <c r="D48" s="128">
        <v>7.6475808803903034</v>
      </c>
      <c r="E48" s="128">
        <v>2.064316130416969</v>
      </c>
      <c r="F48" s="128"/>
      <c r="G48" s="128">
        <v>7.6475808803903034</v>
      </c>
      <c r="H48" s="128">
        <v>2.064316130416969</v>
      </c>
      <c r="I48" s="128"/>
      <c r="J48" s="128">
        <v>6.6290184239438332</v>
      </c>
      <c r="K48" s="128">
        <v>-0.67326145288430483</v>
      </c>
    </row>
    <row r="49" spans="2:11" s="18" customFormat="1" ht="15" customHeight="1" x14ac:dyDescent="0.2">
      <c r="B49" s="132"/>
      <c r="C49" s="132" t="s">
        <v>9</v>
      </c>
      <c r="D49" s="130">
        <v>5.9045599226612708</v>
      </c>
      <c r="E49" s="130">
        <v>0.68402218330567599</v>
      </c>
      <c r="F49" s="133"/>
      <c r="G49" s="130">
        <v>6.7734484555205796</v>
      </c>
      <c r="H49" s="130">
        <v>1.3764668512617804</v>
      </c>
      <c r="I49" s="130"/>
      <c r="J49" s="130">
        <v>6.6109842550826121</v>
      </c>
      <c r="K49" s="130">
        <v>-0.50153889827059561</v>
      </c>
    </row>
    <row r="50" spans="2:11" s="18" customFormat="1" ht="15" customHeight="1" x14ac:dyDescent="0.2">
      <c r="B50" s="127"/>
      <c r="C50" s="127" t="s">
        <v>10</v>
      </c>
      <c r="D50" s="128">
        <v>5.7882624221026537</v>
      </c>
      <c r="E50" s="128">
        <v>1.046510092126816</v>
      </c>
      <c r="F50" s="128"/>
      <c r="G50" s="128">
        <v>6.4432430964138945</v>
      </c>
      <c r="H50" s="128">
        <v>1.2670280065078816</v>
      </c>
      <c r="I50" s="128"/>
      <c r="J50" s="128">
        <v>6.5483325273790571</v>
      </c>
      <c r="K50" s="128">
        <v>-0.30439892632057541</v>
      </c>
    </row>
    <row r="51" spans="2:11" s="18" customFormat="1" ht="15" customHeight="1" x14ac:dyDescent="0.2">
      <c r="B51" s="132"/>
      <c r="C51" s="132" t="s">
        <v>11</v>
      </c>
      <c r="D51" s="130">
        <v>5.609630651211952</v>
      </c>
      <c r="E51" s="130">
        <v>0.90562090168191811</v>
      </c>
      <c r="F51" s="133"/>
      <c r="G51" s="130">
        <v>6.231217024747</v>
      </c>
      <c r="H51" s="130">
        <v>1.1761600347778824</v>
      </c>
      <c r="I51" s="130"/>
      <c r="J51" s="130">
        <v>6.4787199407922271</v>
      </c>
      <c r="K51" s="130">
        <v>-0.11063068330312523</v>
      </c>
    </row>
    <row r="52" spans="2:11" s="18" customFormat="1" ht="15" customHeight="1" x14ac:dyDescent="0.2">
      <c r="B52" s="127"/>
      <c r="C52" s="127" t="s">
        <v>12</v>
      </c>
      <c r="D52" s="128">
        <v>5.3279078579124217</v>
      </c>
      <c r="E52" s="128">
        <v>0.92235452655254135</v>
      </c>
      <c r="F52" s="128"/>
      <c r="G52" s="128">
        <v>6.0469930773980085</v>
      </c>
      <c r="H52" s="128">
        <v>1.1250798961857182</v>
      </c>
      <c r="I52" s="128"/>
      <c r="J52" s="128">
        <v>6.3067301157325106</v>
      </c>
      <c r="K52" s="128">
        <v>2.9939594880653158E-2</v>
      </c>
    </row>
    <row r="53" spans="2:11" s="18" customFormat="1" ht="15" customHeight="1" x14ac:dyDescent="0.2">
      <c r="B53" s="132"/>
      <c r="C53" s="132" t="s">
        <v>13</v>
      </c>
      <c r="D53" s="130">
        <v>4.6098961048213791</v>
      </c>
      <c r="E53" s="130">
        <v>0.59606894594439364</v>
      </c>
      <c r="F53" s="133"/>
      <c r="G53" s="130">
        <v>5.8034218978724006</v>
      </c>
      <c r="H53" s="130">
        <v>1.0367527976495761</v>
      </c>
      <c r="I53" s="130"/>
      <c r="J53" s="130">
        <v>6.1594638985346606</v>
      </c>
      <c r="K53" s="130">
        <v>0.25753278203149671</v>
      </c>
    </row>
    <row r="54" spans="2:11" s="18" customFormat="1" ht="15" customHeight="1" x14ac:dyDescent="0.2">
      <c r="B54" s="127"/>
      <c r="C54" s="127" t="s">
        <v>14</v>
      </c>
      <c r="D54" s="128">
        <v>5.014471008871638</v>
      </c>
      <c r="E54" s="128">
        <v>1.5622536382608698</v>
      </c>
      <c r="F54" s="128"/>
      <c r="G54" s="128">
        <v>5.6891693203179665</v>
      </c>
      <c r="H54" s="128">
        <v>1.1115495846220036</v>
      </c>
      <c r="I54" s="128"/>
      <c r="J54" s="128">
        <v>5.9697184085531232</v>
      </c>
      <c r="K54" s="128">
        <v>0.51401720395627715</v>
      </c>
    </row>
    <row r="55" spans="2:11" s="18" customFormat="1" ht="15" customHeight="1" x14ac:dyDescent="0.2">
      <c r="B55" s="132"/>
      <c r="C55" s="132" t="s">
        <v>15</v>
      </c>
      <c r="D55" s="130">
        <v>5.592103658078897</v>
      </c>
      <c r="E55" s="130">
        <v>1.6588953618067999</v>
      </c>
      <c r="F55" s="133"/>
      <c r="G55" s="130">
        <v>5.6768372488231407</v>
      </c>
      <c r="H55" s="130">
        <v>1.1802360633612194</v>
      </c>
      <c r="I55" s="130"/>
      <c r="J55" s="130">
        <v>5.8981716449502946</v>
      </c>
      <c r="K55" s="130">
        <v>0.78114306791371124</v>
      </c>
    </row>
    <row r="56" spans="2:11" s="18" customFormat="1" ht="15" customHeight="1" x14ac:dyDescent="0.2">
      <c r="B56" s="127"/>
      <c r="C56" s="127" t="s">
        <v>16</v>
      </c>
      <c r="D56" s="128">
        <v>6.0620553353637554</v>
      </c>
      <c r="E56" s="128">
        <v>2.0131815098130064</v>
      </c>
      <c r="F56" s="128"/>
      <c r="G56" s="128">
        <v>5.7201006802243155</v>
      </c>
      <c r="H56" s="128">
        <v>1.2728064704845796</v>
      </c>
      <c r="I56" s="128"/>
      <c r="J56" s="128">
        <v>5.9413583084945829</v>
      </c>
      <c r="K56" s="128">
        <v>1.0862455453764537</v>
      </c>
    </row>
    <row r="57" spans="2:11" s="18" customFormat="1" ht="15" customHeight="1" x14ac:dyDescent="0.2">
      <c r="B57" s="132"/>
      <c r="C57" s="132" t="s">
        <v>17</v>
      </c>
      <c r="D57" s="130">
        <v>5.3438030743540299</v>
      </c>
      <c r="E57" s="130">
        <v>1.2466333596498154</v>
      </c>
      <c r="F57" s="133"/>
      <c r="G57" s="130">
        <v>5.6821363549491375</v>
      </c>
      <c r="H57" s="130">
        <v>1.270189286645022</v>
      </c>
      <c r="I57" s="130"/>
      <c r="J57" s="130">
        <v>5.8947415218128718</v>
      </c>
      <c r="K57" s="130">
        <v>1.2367503972442728</v>
      </c>
    </row>
    <row r="58" spans="2:11" s="18" customFormat="1" ht="15" customHeight="1" x14ac:dyDescent="0.2">
      <c r="B58" s="127"/>
      <c r="C58" s="127" t="s">
        <v>18</v>
      </c>
      <c r="D58" s="128">
        <v>5.7307529443192093</v>
      </c>
      <c r="E58" s="128">
        <v>1.5495266675299884</v>
      </c>
      <c r="F58" s="128"/>
      <c r="G58" s="128">
        <v>5.6866460406281831</v>
      </c>
      <c r="H58" s="128">
        <v>1.2958658614383931</v>
      </c>
      <c r="I58" s="128"/>
      <c r="J58" s="128">
        <v>5.7915900579596755</v>
      </c>
      <c r="K58" s="128">
        <v>1.2835642699761216</v>
      </c>
    </row>
    <row r="59" spans="2:11" s="18" customFormat="1" ht="15" customHeight="1" x14ac:dyDescent="0.2">
      <c r="B59" s="132"/>
      <c r="C59" s="132" t="s">
        <v>19</v>
      </c>
      <c r="D59" s="130">
        <v>5.663493933116408</v>
      </c>
      <c r="E59" s="130">
        <v>1.5160971600842483</v>
      </c>
      <c r="F59" s="133"/>
      <c r="G59" s="130">
        <v>5.6846247012813205</v>
      </c>
      <c r="H59" s="130">
        <v>1.3148625777892351</v>
      </c>
      <c r="I59" s="130"/>
      <c r="J59" s="130">
        <v>5.6846247012813205</v>
      </c>
      <c r="K59" s="130">
        <v>1.3148625777892351</v>
      </c>
    </row>
    <row r="60" spans="2:11" s="18" customFormat="1" ht="15" customHeight="1" x14ac:dyDescent="0.2">
      <c r="B60" s="127">
        <v>2018</v>
      </c>
      <c r="C60" s="127" t="s">
        <v>8</v>
      </c>
      <c r="D60" s="128">
        <v>4.3095963952281613</v>
      </c>
      <c r="E60" s="128">
        <v>0.61411613358785089</v>
      </c>
      <c r="F60" s="128"/>
      <c r="G60" s="128">
        <v>4.3095963952281613</v>
      </c>
      <c r="H60" s="128">
        <v>0.61411613358785089</v>
      </c>
      <c r="I60" s="128"/>
      <c r="J60" s="128">
        <v>5.4087854336761385</v>
      </c>
      <c r="K60" s="128">
        <v>1.1932977994650587</v>
      </c>
    </row>
    <row r="61" spans="2:11" s="18" customFormat="1" ht="15" customHeight="1" x14ac:dyDescent="0.2">
      <c r="B61" s="132"/>
      <c r="C61" s="132" t="s">
        <v>9</v>
      </c>
      <c r="D61" s="130">
        <v>6.1666842243073106</v>
      </c>
      <c r="E61" s="130">
        <v>2.7034969555307402</v>
      </c>
      <c r="F61" s="133"/>
      <c r="G61" s="130">
        <v>5.2333549119094362</v>
      </c>
      <c r="H61" s="130">
        <v>1.6482165487809131</v>
      </c>
      <c r="I61" s="130"/>
      <c r="J61" s="130">
        <v>5.433401234854891</v>
      </c>
      <c r="K61" s="130">
        <v>1.3605558078479028</v>
      </c>
    </row>
    <row r="62" spans="2:11" s="18" customFormat="1" ht="15" customHeight="1" x14ac:dyDescent="0.2">
      <c r="B62" s="127"/>
      <c r="C62" s="127" t="s">
        <v>10</v>
      </c>
      <c r="D62" s="128">
        <v>6.4685646513817323</v>
      </c>
      <c r="E62" s="128">
        <v>3.2303502426294228</v>
      </c>
      <c r="F62" s="128"/>
      <c r="G62" s="128">
        <v>5.6448133414808446</v>
      </c>
      <c r="H62" s="128">
        <v>2.1718301322495286</v>
      </c>
      <c r="I62" s="128"/>
      <c r="J62" s="128">
        <v>5.4928129684703251</v>
      </c>
      <c r="K62" s="128">
        <v>1.5412152307480838</v>
      </c>
    </row>
    <row r="63" spans="2:11" s="1" customFormat="1" x14ac:dyDescent="0.25">
      <c r="B63" s="124"/>
      <c r="C63" s="132" t="s">
        <v>11</v>
      </c>
      <c r="D63" s="130">
        <v>6.4825021337006667</v>
      </c>
      <c r="E63" s="130">
        <v>3.2512053152470592</v>
      </c>
      <c r="F63" s="133"/>
      <c r="G63" s="130">
        <v>5.8566295300204478</v>
      </c>
      <c r="H63" s="130">
        <v>2.4424899240243834</v>
      </c>
      <c r="I63" s="130"/>
      <c r="J63" s="130">
        <v>5.5683009686586686</v>
      </c>
      <c r="K63" s="130">
        <v>1.73710624953499</v>
      </c>
    </row>
    <row r="64" spans="2:11" s="28" customFormat="1" x14ac:dyDescent="0.25">
      <c r="B64" s="127"/>
      <c r="C64" s="127" t="s">
        <v>12</v>
      </c>
      <c r="D64" s="128">
        <v>5.6000736015564909</v>
      </c>
      <c r="E64" s="128">
        <v>2.3665080646930989</v>
      </c>
      <c r="F64" s="128"/>
      <c r="G64" s="128">
        <v>5.8046614322918986</v>
      </c>
      <c r="H64" s="128">
        <v>2.4272286975603379</v>
      </c>
      <c r="I64" s="128"/>
      <c r="J64" s="128">
        <v>5.59063276978228</v>
      </c>
      <c r="K64" s="128">
        <v>1.8575704904168475</v>
      </c>
    </row>
    <row r="65" spans="2:11" s="28" customFormat="1" x14ac:dyDescent="0.25">
      <c r="B65" s="124"/>
      <c r="C65" s="132" t="s">
        <v>13</v>
      </c>
      <c r="D65" s="130">
        <v>6.9980783873283974</v>
      </c>
      <c r="E65" s="130">
        <v>3.681649334135336</v>
      </c>
      <c r="F65" s="133"/>
      <c r="G65" s="130">
        <v>6.0046499609632242</v>
      </c>
      <c r="H65" s="130">
        <v>2.635761376520446</v>
      </c>
      <c r="I65" s="130"/>
      <c r="J65" s="130">
        <v>5.7900488460113113</v>
      </c>
      <c r="K65" s="130">
        <v>2.113646356965674</v>
      </c>
    </row>
    <row r="66" spans="2:11" s="66" customFormat="1" ht="15" customHeight="1" x14ac:dyDescent="0.2">
      <c r="B66" s="127"/>
      <c r="C66" s="127" t="s">
        <v>14</v>
      </c>
      <c r="D66" s="128">
        <v>7.2965498759842653</v>
      </c>
      <c r="E66" s="128">
        <v>4.049715502538012</v>
      </c>
      <c r="F66" s="128"/>
      <c r="G66" s="128">
        <v>6.1905431898138605</v>
      </c>
      <c r="H66" s="128">
        <v>2.8379126165965163</v>
      </c>
      <c r="I66" s="128"/>
      <c r="J66" s="128">
        <v>5.9807603076980387</v>
      </c>
      <c r="K66" s="128">
        <v>2.3203339264217937</v>
      </c>
    </row>
    <row r="67" spans="2:11" s="66" customFormat="1" ht="15" customHeight="1" x14ac:dyDescent="0.2">
      <c r="C67" s="66" t="s">
        <v>15</v>
      </c>
      <c r="D67" s="130">
        <v>6.716602016252267</v>
      </c>
      <c r="E67" s="130">
        <v>3.5061777762188515</v>
      </c>
      <c r="F67" s="133"/>
      <c r="G67" s="130">
        <v>6.2573247189193602</v>
      </c>
      <c r="H67" s="130">
        <v>2.9221700058482369</v>
      </c>
      <c r="I67" s="130"/>
      <c r="J67" s="130">
        <v>6.0750934558453107</v>
      </c>
      <c r="K67" s="130">
        <v>2.474639644093779</v>
      </c>
    </row>
    <row r="68" spans="2:11" s="66" customFormat="1" ht="15" customHeight="1" x14ac:dyDescent="0.2">
      <c r="B68" s="127"/>
      <c r="C68" s="127" t="s">
        <v>16</v>
      </c>
      <c r="D68" s="128">
        <v>6.0414529841217171</v>
      </c>
      <c r="E68" s="128">
        <v>2.7299830488274317</v>
      </c>
      <c r="F68" s="128"/>
      <c r="G68" s="128">
        <v>6.2330019762565758</v>
      </c>
      <c r="H68" s="128">
        <v>2.9006549254752478</v>
      </c>
      <c r="I68" s="128"/>
      <c r="J68" s="128">
        <v>6.0732776441664393</v>
      </c>
      <c r="K68" s="128">
        <v>2.5339925796969998</v>
      </c>
    </row>
    <row r="69" spans="2:11" s="66" customFormat="1" ht="15" customHeight="1" x14ac:dyDescent="0.2">
      <c r="C69" s="66" t="s">
        <v>17</v>
      </c>
      <c r="D69" s="130">
        <v>6.4078276425451666</v>
      </c>
      <c r="E69" s="130">
        <v>2.977001209828587</v>
      </c>
      <c r="F69" s="133"/>
      <c r="G69" s="130">
        <v>6.2505835129626774</v>
      </c>
      <c r="H69" s="130">
        <v>2.9082874069788809</v>
      </c>
      <c r="I69" s="130"/>
      <c r="J69" s="130">
        <v>6.1595977028382123</v>
      </c>
      <c r="K69" s="130">
        <v>2.6765191569344196</v>
      </c>
    </row>
    <row r="70" spans="2:11" s="66" customFormat="1" ht="15" customHeight="1" x14ac:dyDescent="0.2">
      <c r="B70" s="127"/>
      <c r="C70" s="127" t="s">
        <v>18</v>
      </c>
      <c r="D70" s="128">
        <v>6.4602030011600906</v>
      </c>
      <c r="E70" s="128">
        <v>3.0913979215942371</v>
      </c>
      <c r="F70" s="128"/>
      <c r="G70" s="128">
        <v>6.2700359783044908</v>
      </c>
      <c r="H70" s="128">
        <v>2.9251609971993857</v>
      </c>
      <c r="I70" s="128"/>
      <c r="J70" s="128">
        <v>6.2196935123635129</v>
      </c>
      <c r="K70" s="128">
        <v>2.8050402707444384</v>
      </c>
    </row>
    <row r="71" spans="2:11" s="66" customFormat="1" ht="12" x14ac:dyDescent="0.2">
      <c r="C71" s="66" t="s">
        <v>19</v>
      </c>
      <c r="D71" s="130">
        <v>6.7783591528880205</v>
      </c>
      <c r="E71" s="130">
        <v>3.4841569650207411</v>
      </c>
      <c r="G71" s="130">
        <v>6.3144072388610191</v>
      </c>
      <c r="H71" s="130">
        <v>2.9734746558588481</v>
      </c>
      <c r="I71" s="130"/>
      <c r="J71" s="130">
        <v>6.3144072388610191</v>
      </c>
      <c r="K71" s="130">
        <v>2.9734746558588481</v>
      </c>
    </row>
    <row r="72" spans="2:11" s="18" customFormat="1" ht="15" customHeight="1" x14ac:dyDescent="0.2">
      <c r="B72" s="127">
        <v>2019</v>
      </c>
      <c r="C72" s="127" t="s">
        <v>8</v>
      </c>
      <c r="D72" s="128">
        <v>8.3920811372343707</v>
      </c>
      <c r="E72" s="128">
        <v>5.0758447603921324</v>
      </c>
      <c r="F72" s="128"/>
      <c r="G72" s="128">
        <v>8.3920811372343707</v>
      </c>
      <c r="H72" s="128">
        <v>5.0758447603921324</v>
      </c>
      <c r="I72" s="128"/>
      <c r="J72" s="128">
        <v>6.6557381117684598</v>
      </c>
      <c r="K72" s="128">
        <v>3.3480589118003272</v>
      </c>
    </row>
    <row r="73" spans="2:11" s="18" customFormat="1" ht="15" customHeight="1" x14ac:dyDescent="0.2">
      <c r="B73" s="132"/>
      <c r="C73" s="132" t="s">
        <v>9</v>
      </c>
      <c r="D73" s="130">
        <v>4.7540473447681686</v>
      </c>
      <c r="E73" s="130">
        <v>1.6890249132998982</v>
      </c>
      <c r="F73" s="133"/>
      <c r="G73" s="130">
        <v>6.5663888619666171</v>
      </c>
      <c r="H73" s="130">
        <v>3.3821986366250152</v>
      </c>
      <c r="I73" s="130"/>
      <c r="J73" s="130">
        <v>6.532468956095264</v>
      </c>
      <c r="K73" s="130">
        <v>3.2613521421765843</v>
      </c>
    </row>
    <row r="74" spans="2:11" s="18" customFormat="1" ht="15" customHeight="1" x14ac:dyDescent="0.2">
      <c r="B74" s="127"/>
      <c r="C74" s="127" t="s">
        <v>10</v>
      </c>
      <c r="D74" s="128">
        <v>5.1544232920350748</v>
      </c>
      <c r="E74" s="128">
        <v>1.8862274655639908</v>
      </c>
      <c r="F74" s="128"/>
      <c r="G74" s="128">
        <v>6.0923842332059257</v>
      </c>
      <c r="H74" s="128">
        <v>2.8819715813349505</v>
      </c>
      <c r="I74" s="128"/>
      <c r="J74" s="128">
        <v>6.4195230256216744</v>
      </c>
      <c r="K74" s="128">
        <v>3.1480587986123547</v>
      </c>
    </row>
    <row r="75" spans="2:11" s="1" customFormat="1" x14ac:dyDescent="0.25">
      <c r="B75" s="124"/>
      <c r="C75" s="132" t="s">
        <v>11</v>
      </c>
      <c r="D75" s="130">
        <v>4.413365677663764</v>
      </c>
      <c r="E75" s="130">
        <v>1.1287709533247765</v>
      </c>
      <c r="F75" s="133"/>
      <c r="G75" s="130">
        <v>5.6653210571572954</v>
      </c>
      <c r="H75" s="130">
        <v>2.4388754718452788</v>
      </c>
      <c r="I75" s="130"/>
      <c r="J75" s="130">
        <v>6.2406356731088604</v>
      </c>
      <c r="K75" s="130">
        <v>2.9680035198263224</v>
      </c>
    </row>
    <row r="76" spans="2:11" s="28" customFormat="1" x14ac:dyDescent="0.25">
      <c r="B76" s="127"/>
      <c r="C76" s="127" t="s">
        <v>12</v>
      </c>
      <c r="D76" s="128">
        <v>6.2767213957524239</v>
      </c>
      <c r="E76" s="128">
        <v>2.8761047147236316</v>
      </c>
      <c r="F76" s="128"/>
      <c r="G76" s="128">
        <v>5.7889271444447914</v>
      </c>
      <c r="H76" s="128">
        <v>2.5266424584122911</v>
      </c>
      <c r="I76" s="128"/>
      <c r="J76" s="128">
        <v>6.2958400187036192</v>
      </c>
      <c r="K76" s="128">
        <v>3.0097736377625584</v>
      </c>
    </row>
    <row r="77" spans="2:11" s="28" customFormat="1" x14ac:dyDescent="0.25">
      <c r="B77" s="124"/>
      <c r="C77" s="132" t="s">
        <v>13</v>
      </c>
      <c r="D77" s="130">
        <v>3.8027633727024264</v>
      </c>
      <c r="E77" s="130">
        <v>0.36592930472485213</v>
      </c>
      <c r="F77" s="133"/>
      <c r="G77" s="130">
        <v>5.4529737763663011</v>
      </c>
      <c r="H77" s="130">
        <v>2.1637890247663361</v>
      </c>
      <c r="I77" s="130"/>
      <c r="J77" s="130">
        <v>6.0249574265732067</v>
      </c>
      <c r="K77" s="130">
        <v>2.7317095410490695</v>
      </c>
    </row>
    <row r="78" spans="2:11" s="28" customFormat="1" x14ac:dyDescent="0.25">
      <c r="B78" s="127"/>
      <c r="C78" s="127" t="s">
        <v>14</v>
      </c>
      <c r="D78" s="128">
        <v>5.6265993070910891</v>
      </c>
      <c r="E78" s="128">
        <v>1.7762665639438651</v>
      </c>
      <c r="F78" s="128"/>
      <c r="G78" s="128">
        <v>5.4782171969170808</v>
      </c>
      <c r="H78" s="128">
        <v>2.1077325718023889</v>
      </c>
      <c r="I78" s="128"/>
      <c r="J78" s="128">
        <v>5.8887745612724904</v>
      </c>
      <c r="K78" s="128">
        <v>2.5433039495789003</v>
      </c>
    </row>
    <row r="79" spans="2:11" s="28" customFormat="1" x14ac:dyDescent="0.25">
      <c r="B79" s="124"/>
      <c r="C79" s="132" t="s">
        <v>15</v>
      </c>
      <c r="D79" s="130">
        <v>4.8022312044520001</v>
      </c>
      <c r="E79" s="130">
        <v>1.011846720127378</v>
      </c>
      <c r="F79" s="133"/>
      <c r="G79" s="130">
        <v>5.3920319649386403</v>
      </c>
      <c r="H79" s="130">
        <v>1.9687751217591005</v>
      </c>
      <c r="I79" s="130"/>
      <c r="J79" s="130">
        <v>5.7286752643052008</v>
      </c>
      <c r="K79" s="130">
        <v>2.3343833411443757</v>
      </c>
    </row>
    <row r="80" spans="2:11" s="28" customFormat="1" x14ac:dyDescent="0.25">
      <c r="B80" s="127"/>
      <c r="C80" s="127" t="s">
        <v>16</v>
      </c>
      <c r="D80" s="128">
        <v>5.2070783256441846</v>
      </c>
      <c r="E80" s="128">
        <v>1.3329170776916062</v>
      </c>
      <c r="F80" s="128"/>
      <c r="G80" s="128">
        <v>5.371230407120783</v>
      </c>
      <c r="H80" s="128">
        <v>1.8977097046046796</v>
      </c>
      <c r="I80" s="128"/>
      <c r="J80" s="128">
        <v>5.6592403750935505</v>
      </c>
      <c r="K80" s="128">
        <v>2.2178736575772597</v>
      </c>
    </row>
    <row r="81" spans="2:11" s="66" customFormat="1" ht="12" x14ac:dyDescent="0.2">
      <c r="C81" s="66" t="s">
        <v>17</v>
      </c>
      <c r="D81" s="133">
        <v>4.8257152327336392</v>
      </c>
      <c r="E81" s="133">
        <v>0.92456823371814423</v>
      </c>
      <c r="G81" s="133">
        <v>5.3162888797640706</v>
      </c>
      <c r="H81" s="133">
        <v>1.8003579629823505</v>
      </c>
      <c r="I81" s="133"/>
      <c r="J81" s="133">
        <v>5.5297521871646635</v>
      </c>
      <c r="K81" s="133">
        <v>2.0485867229564403</v>
      </c>
    </row>
    <row r="82" spans="2:11" s="28" customFormat="1" x14ac:dyDescent="0.25">
      <c r="B82" s="127"/>
      <c r="C82" s="127" t="s">
        <v>18</v>
      </c>
      <c r="D82" s="128">
        <v>4.1216904588466541</v>
      </c>
      <c r="E82" s="128">
        <v>0.26592830821836433</v>
      </c>
      <c r="F82" s="128"/>
      <c r="G82" s="128">
        <v>5.205233042001101</v>
      </c>
      <c r="H82" s="128">
        <v>1.6587322622518206</v>
      </c>
      <c r="I82" s="128"/>
      <c r="J82" s="128">
        <v>5.3351174551472331</v>
      </c>
      <c r="K82" s="128">
        <v>1.8123961120304677</v>
      </c>
    </row>
    <row r="83" spans="2:11" s="66" customFormat="1" ht="12" x14ac:dyDescent="0.2">
      <c r="C83" s="66" t="s">
        <v>19</v>
      </c>
      <c r="D83" s="133">
        <v>3.3581230678317038</v>
      </c>
      <c r="E83" s="133">
        <v>-0.42862558718803589</v>
      </c>
      <c r="G83" s="133">
        <v>5.0432961755126753</v>
      </c>
      <c r="H83" s="133">
        <v>1.4774285655002948</v>
      </c>
      <c r="I83" s="377"/>
      <c r="J83" s="377">
        <v>5.0432961755126753</v>
      </c>
      <c r="K83" s="377">
        <v>1.4774285655002948</v>
      </c>
    </row>
    <row r="84" spans="2:11" s="66" customFormat="1" ht="12" x14ac:dyDescent="0.2">
      <c r="B84" s="330"/>
      <c r="C84" s="330"/>
      <c r="D84" s="331"/>
      <c r="E84" s="331"/>
      <c r="F84" s="330"/>
      <c r="G84" s="331"/>
      <c r="H84" s="331"/>
    </row>
    <row r="85" spans="2:11" s="66" customFormat="1" ht="15" customHeight="1" x14ac:dyDescent="0.2">
      <c r="B85" s="113" t="s">
        <v>88</v>
      </c>
      <c r="C85" s="118"/>
    </row>
    <row r="86" spans="2:11" s="66" customFormat="1" ht="15" customHeight="1" x14ac:dyDescent="0.2">
      <c r="B86" s="119" t="s">
        <v>89</v>
      </c>
    </row>
    <row r="87" spans="2:11" s="66" customFormat="1" ht="15" customHeight="1" x14ac:dyDescent="0.2">
      <c r="B87" s="525" t="s">
        <v>189</v>
      </c>
      <c r="C87" s="525"/>
      <c r="D87" s="525"/>
      <c r="E87" s="120"/>
      <c r="F87" s="120"/>
      <c r="G87" s="120"/>
      <c r="H87" s="120"/>
    </row>
    <row r="88" spans="2:11" s="66" customFormat="1" ht="15" customHeight="1" x14ac:dyDescent="0.2">
      <c r="B88" s="121"/>
      <c r="C88" s="121"/>
    </row>
    <row r="89" spans="2:11" s="66" customFormat="1" ht="15" customHeight="1" x14ac:dyDescent="0.2">
      <c r="B89" s="118"/>
      <c r="C89" s="118"/>
    </row>
    <row r="90" spans="2:11" s="66" customFormat="1" ht="15" customHeight="1" x14ac:dyDescent="0.2">
      <c r="B90" s="121"/>
      <c r="C90" s="121"/>
    </row>
    <row r="91" spans="2:11" s="66" customFormat="1" ht="15" customHeight="1" x14ac:dyDescent="0.2">
      <c r="B91" s="118"/>
      <c r="C91" s="118"/>
    </row>
    <row r="92" spans="2:11" s="66" customFormat="1" ht="15" customHeight="1" x14ac:dyDescent="0.2">
      <c r="B92" s="121"/>
      <c r="C92" s="121"/>
    </row>
    <row r="93" spans="2:11" s="66" customFormat="1" ht="3.6" customHeight="1" x14ac:dyDescent="0.2">
      <c r="B93" s="55"/>
      <c r="C93" s="55"/>
      <c r="J93" s="85"/>
      <c r="K93" s="85"/>
    </row>
    <row r="94" spans="2:11" s="85" customFormat="1" x14ac:dyDescent="0.25">
      <c r="B94" s="122"/>
      <c r="C94" s="122"/>
      <c r="J94" s="29"/>
      <c r="K94" s="29"/>
    </row>
    <row r="95" spans="2:11" s="29" customFormat="1" ht="15" x14ac:dyDescent="0.25">
      <c r="B95" s="68"/>
      <c r="C95" s="68"/>
      <c r="D95" s="122"/>
      <c r="E95" s="122"/>
      <c r="F95" s="122"/>
      <c r="G95" s="122"/>
      <c r="H95" s="122"/>
    </row>
    <row r="96" spans="2:11" s="29" customFormat="1" x14ac:dyDescent="0.25">
      <c r="D96" s="122"/>
      <c r="E96" s="122"/>
      <c r="F96" s="122"/>
      <c r="G96" s="122"/>
      <c r="H96" s="122"/>
      <c r="J96" s="123"/>
      <c r="K96" s="123"/>
    </row>
  </sheetData>
  <mergeCells count="12">
    <mergeCell ref="J7:K8"/>
    <mergeCell ref="J9:K9"/>
    <mergeCell ref="A2:K2"/>
    <mergeCell ref="B87:D87"/>
    <mergeCell ref="G9:H9"/>
    <mergeCell ref="B4:H4"/>
    <mergeCell ref="B5:H5"/>
    <mergeCell ref="B7:B10"/>
    <mergeCell ref="C7:C10"/>
    <mergeCell ref="D9:E9"/>
    <mergeCell ref="D7:E8"/>
    <mergeCell ref="G7:H8"/>
  </mergeCells>
  <printOptions horizontalCentered="1"/>
  <pageMargins left="0.74803149606299213" right="0.59055118110236227" top="0.31496062992125984" bottom="0.35433070866141736" header="0" footer="0"/>
  <pageSetup scale="4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K37"/>
  <sheetViews>
    <sheetView zoomScale="85" zoomScaleNormal="85" zoomScaleSheetLayoutView="40" workbookViewId="0">
      <selection activeCell="C9" sqref="C9:E9"/>
    </sheetView>
  </sheetViews>
  <sheetFormatPr baseColWidth="10" defaultRowHeight="12.75" x14ac:dyDescent="0.2"/>
  <cols>
    <col min="1" max="1" width="1.28515625" style="209" customWidth="1"/>
    <col min="2" max="2" width="54.42578125" style="209" customWidth="1"/>
    <col min="3" max="3" width="34.140625" style="209" customWidth="1"/>
    <col min="4" max="4" width="1.7109375" style="209" customWidth="1"/>
    <col min="5" max="5" width="27.42578125" style="209" customWidth="1"/>
    <col min="6" max="6" width="1.42578125" style="209" customWidth="1"/>
    <col min="7" max="256" width="11.42578125" style="209"/>
    <col min="257" max="257" width="1.28515625" style="209" customWidth="1"/>
    <col min="258" max="258" width="54.42578125" style="209" customWidth="1"/>
    <col min="259" max="259" width="34.140625" style="209" customWidth="1"/>
    <col min="260" max="260" width="2" style="209" customWidth="1"/>
    <col min="261" max="261" width="32.7109375" style="209" customWidth="1"/>
    <col min="262" max="262" width="28.28515625" style="209" customWidth="1"/>
    <col min="263" max="512" width="11.42578125" style="209"/>
    <col min="513" max="513" width="1.28515625" style="209" customWidth="1"/>
    <col min="514" max="514" width="54.42578125" style="209" customWidth="1"/>
    <col min="515" max="515" width="34.140625" style="209" customWidth="1"/>
    <col min="516" max="516" width="2" style="209" customWidth="1"/>
    <col min="517" max="517" width="32.7109375" style="209" customWidth="1"/>
    <col min="518" max="518" width="28.28515625" style="209" customWidth="1"/>
    <col min="519" max="768" width="11.42578125" style="209"/>
    <col min="769" max="769" width="1.28515625" style="209" customWidth="1"/>
    <col min="770" max="770" width="54.42578125" style="209" customWidth="1"/>
    <col min="771" max="771" width="34.140625" style="209" customWidth="1"/>
    <col min="772" max="772" width="2" style="209" customWidth="1"/>
    <col min="773" max="773" width="32.7109375" style="209" customWidth="1"/>
    <col min="774" max="774" width="28.28515625" style="209" customWidth="1"/>
    <col min="775" max="1024" width="11.42578125" style="209"/>
    <col min="1025" max="1025" width="1.28515625" style="209" customWidth="1"/>
    <col min="1026" max="1026" width="54.42578125" style="209" customWidth="1"/>
    <col min="1027" max="1027" width="34.140625" style="209" customWidth="1"/>
    <col min="1028" max="1028" width="2" style="209" customWidth="1"/>
    <col min="1029" max="1029" width="32.7109375" style="209" customWidth="1"/>
    <col min="1030" max="1030" width="28.28515625" style="209" customWidth="1"/>
    <col min="1031" max="1280" width="11.42578125" style="209"/>
    <col min="1281" max="1281" width="1.28515625" style="209" customWidth="1"/>
    <col min="1282" max="1282" width="54.42578125" style="209" customWidth="1"/>
    <col min="1283" max="1283" width="34.140625" style="209" customWidth="1"/>
    <col min="1284" max="1284" width="2" style="209" customWidth="1"/>
    <col min="1285" max="1285" width="32.7109375" style="209" customWidth="1"/>
    <col min="1286" max="1286" width="28.28515625" style="209" customWidth="1"/>
    <col min="1287" max="1536" width="11.42578125" style="209"/>
    <col min="1537" max="1537" width="1.28515625" style="209" customWidth="1"/>
    <col min="1538" max="1538" width="54.42578125" style="209" customWidth="1"/>
    <col min="1539" max="1539" width="34.140625" style="209" customWidth="1"/>
    <col min="1540" max="1540" width="2" style="209" customWidth="1"/>
    <col min="1541" max="1541" width="32.7109375" style="209" customWidth="1"/>
    <col min="1542" max="1542" width="28.28515625" style="209" customWidth="1"/>
    <col min="1543" max="1792" width="11.42578125" style="209"/>
    <col min="1793" max="1793" width="1.28515625" style="209" customWidth="1"/>
    <col min="1794" max="1794" width="54.42578125" style="209" customWidth="1"/>
    <col min="1795" max="1795" width="34.140625" style="209" customWidth="1"/>
    <col min="1796" max="1796" width="2" style="209" customWidth="1"/>
    <col min="1797" max="1797" width="32.7109375" style="209" customWidth="1"/>
    <col min="1798" max="1798" width="28.28515625" style="209" customWidth="1"/>
    <col min="1799" max="2048" width="11.42578125" style="209"/>
    <col min="2049" max="2049" width="1.28515625" style="209" customWidth="1"/>
    <col min="2050" max="2050" width="54.42578125" style="209" customWidth="1"/>
    <col min="2051" max="2051" width="34.140625" style="209" customWidth="1"/>
    <col min="2052" max="2052" width="2" style="209" customWidth="1"/>
    <col min="2053" max="2053" width="32.7109375" style="209" customWidth="1"/>
    <col min="2054" max="2054" width="28.28515625" style="209" customWidth="1"/>
    <col min="2055" max="2304" width="11.42578125" style="209"/>
    <col min="2305" max="2305" width="1.28515625" style="209" customWidth="1"/>
    <col min="2306" max="2306" width="54.42578125" style="209" customWidth="1"/>
    <col min="2307" max="2307" width="34.140625" style="209" customWidth="1"/>
    <col min="2308" max="2308" width="2" style="209" customWidth="1"/>
    <col min="2309" max="2309" width="32.7109375" style="209" customWidth="1"/>
    <col min="2310" max="2310" width="28.28515625" style="209" customWidth="1"/>
    <col min="2311" max="2560" width="11.42578125" style="209"/>
    <col min="2561" max="2561" width="1.28515625" style="209" customWidth="1"/>
    <col min="2562" max="2562" width="54.42578125" style="209" customWidth="1"/>
    <col min="2563" max="2563" width="34.140625" style="209" customWidth="1"/>
    <col min="2564" max="2564" width="2" style="209" customWidth="1"/>
    <col min="2565" max="2565" width="32.7109375" style="209" customWidth="1"/>
    <col min="2566" max="2566" width="28.28515625" style="209" customWidth="1"/>
    <col min="2567" max="2816" width="11.42578125" style="209"/>
    <col min="2817" max="2817" width="1.28515625" style="209" customWidth="1"/>
    <col min="2818" max="2818" width="54.42578125" style="209" customWidth="1"/>
    <col min="2819" max="2819" width="34.140625" style="209" customWidth="1"/>
    <col min="2820" max="2820" width="2" style="209" customWidth="1"/>
    <col min="2821" max="2821" width="32.7109375" style="209" customWidth="1"/>
    <col min="2822" max="2822" width="28.28515625" style="209" customWidth="1"/>
    <col min="2823" max="3072" width="11.42578125" style="209"/>
    <col min="3073" max="3073" width="1.28515625" style="209" customWidth="1"/>
    <col min="3074" max="3074" width="54.42578125" style="209" customWidth="1"/>
    <col min="3075" max="3075" width="34.140625" style="209" customWidth="1"/>
    <col min="3076" max="3076" width="2" style="209" customWidth="1"/>
    <col min="3077" max="3077" width="32.7109375" style="209" customWidth="1"/>
    <col min="3078" max="3078" width="28.28515625" style="209" customWidth="1"/>
    <col min="3079" max="3328" width="11.42578125" style="209"/>
    <col min="3329" max="3329" width="1.28515625" style="209" customWidth="1"/>
    <col min="3330" max="3330" width="54.42578125" style="209" customWidth="1"/>
    <col min="3331" max="3331" width="34.140625" style="209" customWidth="1"/>
    <col min="3332" max="3332" width="2" style="209" customWidth="1"/>
    <col min="3333" max="3333" width="32.7109375" style="209" customWidth="1"/>
    <col min="3334" max="3334" width="28.28515625" style="209" customWidth="1"/>
    <col min="3335" max="3584" width="11.42578125" style="209"/>
    <col min="3585" max="3585" width="1.28515625" style="209" customWidth="1"/>
    <col min="3586" max="3586" width="54.42578125" style="209" customWidth="1"/>
    <col min="3587" max="3587" width="34.140625" style="209" customWidth="1"/>
    <col min="3588" max="3588" width="2" style="209" customWidth="1"/>
    <col min="3589" max="3589" width="32.7109375" style="209" customWidth="1"/>
    <col min="3590" max="3590" width="28.28515625" style="209" customWidth="1"/>
    <col min="3591" max="3840" width="11.42578125" style="209"/>
    <col min="3841" max="3841" width="1.28515625" style="209" customWidth="1"/>
    <col min="3842" max="3842" width="54.42578125" style="209" customWidth="1"/>
    <col min="3843" max="3843" width="34.140625" style="209" customWidth="1"/>
    <col min="3844" max="3844" width="2" style="209" customWidth="1"/>
    <col min="3845" max="3845" width="32.7109375" style="209" customWidth="1"/>
    <col min="3846" max="3846" width="28.28515625" style="209" customWidth="1"/>
    <col min="3847" max="4096" width="11.42578125" style="209"/>
    <col min="4097" max="4097" width="1.28515625" style="209" customWidth="1"/>
    <col min="4098" max="4098" width="54.42578125" style="209" customWidth="1"/>
    <col min="4099" max="4099" width="34.140625" style="209" customWidth="1"/>
    <col min="4100" max="4100" width="2" style="209" customWidth="1"/>
    <col min="4101" max="4101" width="32.7109375" style="209" customWidth="1"/>
    <col min="4102" max="4102" width="28.28515625" style="209" customWidth="1"/>
    <col min="4103" max="4352" width="11.42578125" style="209"/>
    <col min="4353" max="4353" width="1.28515625" style="209" customWidth="1"/>
    <col min="4354" max="4354" width="54.42578125" style="209" customWidth="1"/>
    <col min="4355" max="4355" width="34.140625" style="209" customWidth="1"/>
    <col min="4356" max="4356" width="2" style="209" customWidth="1"/>
    <col min="4357" max="4357" width="32.7109375" style="209" customWidth="1"/>
    <col min="4358" max="4358" width="28.28515625" style="209" customWidth="1"/>
    <col min="4359" max="4608" width="11.42578125" style="209"/>
    <col min="4609" max="4609" width="1.28515625" style="209" customWidth="1"/>
    <col min="4610" max="4610" width="54.42578125" style="209" customWidth="1"/>
    <col min="4611" max="4611" width="34.140625" style="209" customWidth="1"/>
    <col min="4612" max="4612" width="2" style="209" customWidth="1"/>
    <col min="4613" max="4613" width="32.7109375" style="209" customWidth="1"/>
    <col min="4614" max="4614" width="28.28515625" style="209" customWidth="1"/>
    <col min="4615" max="4864" width="11.42578125" style="209"/>
    <col min="4865" max="4865" width="1.28515625" style="209" customWidth="1"/>
    <col min="4866" max="4866" width="54.42578125" style="209" customWidth="1"/>
    <col min="4867" max="4867" width="34.140625" style="209" customWidth="1"/>
    <col min="4868" max="4868" width="2" style="209" customWidth="1"/>
    <col min="4869" max="4869" width="32.7109375" style="209" customWidth="1"/>
    <col min="4870" max="4870" width="28.28515625" style="209" customWidth="1"/>
    <col min="4871" max="5120" width="11.42578125" style="209"/>
    <col min="5121" max="5121" width="1.28515625" style="209" customWidth="1"/>
    <col min="5122" max="5122" width="54.42578125" style="209" customWidth="1"/>
    <col min="5123" max="5123" width="34.140625" style="209" customWidth="1"/>
    <col min="5124" max="5124" width="2" style="209" customWidth="1"/>
    <col min="5125" max="5125" width="32.7109375" style="209" customWidth="1"/>
    <col min="5126" max="5126" width="28.28515625" style="209" customWidth="1"/>
    <col min="5127" max="5376" width="11.42578125" style="209"/>
    <col min="5377" max="5377" width="1.28515625" style="209" customWidth="1"/>
    <col min="5378" max="5378" width="54.42578125" style="209" customWidth="1"/>
    <col min="5379" max="5379" width="34.140625" style="209" customWidth="1"/>
    <col min="5380" max="5380" width="2" style="209" customWidth="1"/>
    <col min="5381" max="5381" width="32.7109375" style="209" customWidth="1"/>
    <col min="5382" max="5382" width="28.28515625" style="209" customWidth="1"/>
    <col min="5383" max="5632" width="11.42578125" style="209"/>
    <col min="5633" max="5633" width="1.28515625" style="209" customWidth="1"/>
    <col min="5634" max="5634" width="54.42578125" style="209" customWidth="1"/>
    <col min="5635" max="5635" width="34.140625" style="209" customWidth="1"/>
    <col min="5636" max="5636" width="2" style="209" customWidth="1"/>
    <col min="5637" max="5637" width="32.7109375" style="209" customWidth="1"/>
    <col min="5638" max="5638" width="28.28515625" style="209" customWidth="1"/>
    <col min="5639" max="5888" width="11.42578125" style="209"/>
    <col min="5889" max="5889" width="1.28515625" style="209" customWidth="1"/>
    <col min="5890" max="5890" width="54.42578125" style="209" customWidth="1"/>
    <col min="5891" max="5891" width="34.140625" style="209" customWidth="1"/>
    <col min="5892" max="5892" width="2" style="209" customWidth="1"/>
    <col min="5893" max="5893" width="32.7109375" style="209" customWidth="1"/>
    <col min="5894" max="5894" width="28.28515625" style="209" customWidth="1"/>
    <col min="5895" max="6144" width="11.42578125" style="209"/>
    <col min="6145" max="6145" width="1.28515625" style="209" customWidth="1"/>
    <col min="6146" max="6146" width="54.42578125" style="209" customWidth="1"/>
    <col min="6147" max="6147" width="34.140625" style="209" customWidth="1"/>
    <col min="6148" max="6148" width="2" style="209" customWidth="1"/>
    <col min="6149" max="6149" width="32.7109375" style="209" customWidth="1"/>
    <col min="6150" max="6150" width="28.28515625" style="209" customWidth="1"/>
    <col min="6151" max="6400" width="11.42578125" style="209"/>
    <col min="6401" max="6401" width="1.28515625" style="209" customWidth="1"/>
    <col min="6402" max="6402" width="54.42578125" style="209" customWidth="1"/>
    <col min="6403" max="6403" width="34.140625" style="209" customWidth="1"/>
    <col min="6404" max="6404" width="2" style="209" customWidth="1"/>
    <col min="6405" max="6405" width="32.7109375" style="209" customWidth="1"/>
    <col min="6406" max="6406" width="28.28515625" style="209" customWidth="1"/>
    <col min="6407" max="6656" width="11.42578125" style="209"/>
    <col min="6657" max="6657" width="1.28515625" style="209" customWidth="1"/>
    <col min="6658" max="6658" width="54.42578125" style="209" customWidth="1"/>
    <col min="6659" max="6659" width="34.140625" style="209" customWidth="1"/>
    <col min="6660" max="6660" width="2" style="209" customWidth="1"/>
    <col min="6661" max="6661" width="32.7109375" style="209" customWidth="1"/>
    <col min="6662" max="6662" width="28.28515625" style="209" customWidth="1"/>
    <col min="6663" max="6912" width="11.42578125" style="209"/>
    <col min="6913" max="6913" width="1.28515625" style="209" customWidth="1"/>
    <col min="6914" max="6914" width="54.42578125" style="209" customWidth="1"/>
    <col min="6915" max="6915" width="34.140625" style="209" customWidth="1"/>
    <col min="6916" max="6916" width="2" style="209" customWidth="1"/>
    <col min="6917" max="6917" width="32.7109375" style="209" customWidth="1"/>
    <col min="6918" max="6918" width="28.28515625" style="209" customWidth="1"/>
    <col min="6919" max="7168" width="11.42578125" style="209"/>
    <col min="7169" max="7169" width="1.28515625" style="209" customWidth="1"/>
    <col min="7170" max="7170" width="54.42578125" style="209" customWidth="1"/>
    <col min="7171" max="7171" width="34.140625" style="209" customWidth="1"/>
    <col min="7172" max="7172" width="2" style="209" customWidth="1"/>
    <col min="7173" max="7173" width="32.7109375" style="209" customWidth="1"/>
    <col min="7174" max="7174" width="28.28515625" style="209" customWidth="1"/>
    <col min="7175" max="7424" width="11.42578125" style="209"/>
    <col min="7425" max="7425" width="1.28515625" style="209" customWidth="1"/>
    <col min="7426" max="7426" width="54.42578125" style="209" customWidth="1"/>
    <col min="7427" max="7427" width="34.140625" style="209" customWidth="1"/>
    <col min="7428" max="7428" width="2" style="209" customWidth="1"/>
    <col min="7429" max="7429" width="32.7109375" style="209" customWidth="1"/>
    <col min="7430" max="7430" width="28.28515625" style="209" customWidth="1"/>
    <col min="7431" max="7680" width="11.42578125" style="209"/>
    <col min="7681" max="7681" width="1.28515625" style="209" customWidth="1"/>
    <col min="7682" max="7682" width="54.42578125" style="209" customWidth="1"/>
    <col min="7683" max="7683" width="34.140625" style="209" customWidth="1"/>
    <col min="7684" max="7684" width="2" style="209" customWidth="1"/>
    <col min="7685" max="7685" width="32.7109375" style="209" customWidth="1"/>
    <col min="7686" max="7686" width="28.28515625" style="209" customWidth="1"/>
    <col min="7687" max="7936" width="11.42578125" style="209"/>
    <col min="7937" max="7937" width="1.28515625" style="209" customWidth="1"/>
    <col min="7938" max="7938" width="54.42578125" style="209" customWidth="1"/>
    <col min="7939" max="7939" width="34.140625" style="209" customWidth="1"/>
    <col min="7940" max="7940" width="2" style="209" customWidth="1"/>
    <col min="7941" max="7941" width="32.7109375" style="209" customWidth="1"/>
    <col min="7942" max="7942" width="28.28515625" style="209" customWidth="1"/>
    <col min="7943" max="8192" width="11.42578125" style="209"/>
    <col min="8193" max="8193" width="1.28515625" style="209" customWidth="1"/>
    <col min="8194" max="8194" width="54.42578125" style="209" customWidth="1"/>
    <col min="8195" max="8195" width="34.140625" style="209" customWidth="1"/>
    <col min="8196" max="8196" width="2" style="209" customWidth="1"/>
    <col min="8197" max="8197" width="32.7109375" style="209" customWidth="1"/>
    <col min="8198" max="8198" width="28.28515625" style="209" customWidth="1"/>
    <col min="8199" max="8448" width="11.42578125" style="209"/>
    <col min="8449" max="8449" width="1.28515625" style="209" customWidth="1"/>
    <col min="8450" max="8450" width="54.42578125" style="209" customWidth="1"/>
    <col min="8451" max="8451" width="34.140625" style="209" customWidth="1"/>
    <col min="8452" max="8452" width="2" style="209" customWidth="1"/>
    <col min="8453" max="8453" width="32.7109375" style="209" customWidth="1"/>
    <col min="8454" max="8454" width="28.28515625" style="209" customWidth="1"/>
    <col min="8455" max="8704" width="11.42578125" style="209"/>
    <col min="8705" max="8705" width="1.28515625" style="209" customWidth="1"/>
    <col min="8706" max="8706" width="54.42578125" style="209" customWidth="1"/>
    <col min="8707" max="8707" width="34.140625" style="209" customWidth="1"/>
    <col min="8708" max="8708" width="2" style="209" customWidth="1"/>
    <col min="8709" max="8709" width="32.7109375" style="209" customWidth="1"/>
    <col min="8710" max="8710" width="28.28515625" style="209" customWidth="1"/>
    <col min="8711" max="8960" width="11.42578125" style="209"/>
    <col min="8961" max="8961" width="1.28515625" style="209" customWidth="1"/>
    <col min="8962" max="8962" width="54.42578125" style="209" customWidth="1"/>
    <col min="8963" max="8963" width="34.140625" style="209" customWidth="1"/>
    <col min="8964" max="8964" width="2" style="209" customWidth="1"/>
    <col min="8965" max="8965" width="32.7109375" style="209" customWidth="1"/>
    <col min="8966" max="8966" width="28.28515625" style="209" customWidth="1"/>
    <col min="8967" max="9216" width="11.42578125" style="209"/>
    <col min="9217" max="9217" width="1.28515625" style="209" customWidth="1"/>
    <col min="9218" max="9218" width="54.42578125" style="209" customWidth="1"/>
    <col min="9219" max="9219" width="34.140625" style="209" customWidth="1"/>
    <col min="9220" max="9220" width="2" style="209" customWidth="1"/>
    <col min="9221" max="9221" width="32.7109375" style="209" customWidth="1"/>
    <col min="9222" max="9222" width="28.28515625" style="209" customWidth="1"/>
    <col min="9223" max="9472" width="11.42578125" style="209"/>
    <col min="9473" max="9473" width="1.28515625" style="209" customWidth="1"/>
    <col min="9474" max="9474" width="54.42578125" style="209" customWidth="1"/>
    <col min="9475" max="9475" width="34.140625" style="209" customWidth="1"/>
    <col min="9476" max="9476" width="2" style="209" customWidth="1"/>
    <col min="9477" max="9477" width="32.7109375" style="209" customWidth="1"/>
    <col min="9478" max="9478" width="28.28515625" style="209" customWidth="1"/>
    <col min="9479" max="9728" width="11.42578125" style="209"/>
    <col min="9729" max="9729" width="1.28515625" style="209" customWidth="1"/>
    <col min="9730" max="9730" width="54.42578125" style="209" customWidth="1"/>
    <col min="9731" max="9731" width="34.140625" style="209" customWidth="1"/>
    <col min="9732" max="9732" width="2" style="209" customWidth="1"/>
    <col min="9733" max="9733" width="32.7109375" style="209" customWidth="1"/>
    <col min="9734" max="9734" width="28.28515625" style="209" customWidth="1"/>
    <col min="9735" max="9984" width="11.42578125" style="209"/>
    <col min="9985" max="9985" width="1.28515625" style="209" customWidth="1"/>
    <col min="9986" max="9986" width="54.42578125" style="209" customWidth="1"/>
    <col min="9987" max="9987" width="34.140625" style="209" customWidth="1"/>
    <col min="9988" max="9988" width="2" style="209" customWidth="1"/>
    <col min="9989" max="9989" width="32.7109375" style="209" customWidth="1"/>
    <col min="9990" max="9990" width="28.28515625" style="209" customWidth="1"/>
    <col min="9991" max="10240" width="11.42578125" style="209"/>
    <col min="10241" max="10241" width="1.28515625" style="209" customWidth="1"/>
    <col min="10242" max="10242" width="54.42578125" style="209" customWidth="1"/>
    <col min="10243" max="10243" width="34.140625" style="209" customWidth="1"/>
    <col min="10244" max="10244" width="2" style="209" customWidth="1"/>
    <col min="10245" max="10245" width="32.7109375" style="209" customWidth="1"/>
    <col min="10246" max="10246" width="28.28515625" style="209" customWidth="1"/>
    <col min="10247" max="10496" width="11.42578125" style="209"/>
    <col min="10497" max="10497" width="1.28515625" style="209" customWidth="1"/>
    <col min="10498" max="10498" width="54.42578125" style="209" customWidth="1"/>
    <col min="10499" max="10499" width="34.140625" style="209" customWidth="1"/>
    <col min="10500" max="10500" width="2" style="209" customWidth="1"/>
    <col min="10501" max="10501" width="32.7109375" style="209" customWidth="1"/>
    <col min="10502" max="10502" width="28.28515625" style="209" customWidth="1"/>
    <col min="10503" max="10752" width="11.42578125" style="209"/>
    <col min="10753" max="10753" width="1.28515625" style="209" customWidth="1"/>
    <col min="10754" max="10754" width="54.42578125" style="209" customWidth="1"/>
    <col min="10755" max="10755" width="34.140625" style="209" customWidth="1"/>
    <col min="10756" max="10756" width="2" style="209" customWidth="1"/>
    <col min="10757" max="10757" width="32.7109375" style="209" customWidth="1"/>
    <col min="10758" max="10758" width="28.28515625" style="209" customWidth="1"/>
    <col min="10759" max="11008" width="11.42578125" style="209"/>
    <col min="11009" max="11009" width="1.28515625" style="209" customWidth="1"/>
    <col min="11010" max="11010" width="54.42578125" style="209" customWidth="1"/>
    <col min="11011" max="11011" width="34.140625" style="209" customWidth="1"/>
    <col min="11012" max="11012" width="2" style="209" customWidth="1"/>
    <col min="11013" max="11013" width="32.7109375" style="209" customWidth="1"/>
    <col min="11014" max="11014" width="28.28515625" style="209" customWidth="1"/>
    <col min="11015" max="11264" width="11.42578125" style="209"/>
    <col min="11265" max="11265" width="1.28515625" style="209" customWidth="1"/>
    <col min="11266" max="11266" width="54.42578125" style="209" customWidth="1"/>
    <col min="11267" max="11267" width="34.140625" style="209" customWidth="1"/>
    <col min="11268" max="11268" width="2" style="209" customWidth="1"/>
    <col min="11269" max="11269" width="32.7109375" style="209" customWidth="1"/>
    <col min="11270" max="11270" width="28.28515625" style="209" customWidth="1"/>
    <col min="11271" max="11520" width="11.42578125" style="209"/>
    <col min="11521" max="11521" width="1.28515625" style="209" customWidth="1"/>
    <col min="11522" max="11522" width="54.42578125" style="209" customWidth="1"/>
    <col min="11523" max="11523" width="34.140625" style="209" customWidth="1"/>
    <col min="11524" max="11524" width="2" style="209" customWidth="1"/>
    <col min="11525" max="11525" width="32.7109375" style="209" customWidth="1"/>
    <col min="11526" max="11526" width="28.28515625" style="209" customWidth="1"/>
    <col min="11527" max="11776" width="11.42578125" style="209"/>
    <col min="11777" max="11777" width="1.28515625" style="209" customWidth="1"/>
    <col min="11778" max="11778" width="54.42578125" style="209" customWidth="1"/>
    <col min="11779" max="11779" width="34.140625" style="209" customWidth="1"/>
    <col min="11780" max="11780" width="2" style="209" customWidth="1"/>
    <col min="11781" max="11781" width="32.7109375" style="209" customWidth="1"/>
    <col min="11782" max="11782" width="28.28515625" style="209" customWidth="1"/>
    <col min="11783" max="12032" width="11.42578125" style="209"/>
    <col min="12033" max="12033" width="1.28515625" style="209" customWidth="1"/>
    <col min="12034" max="12034" width="54.42578125" style="209" customWidth="1"/>
    <col min="12035" max="12035" width="34.140625" style="209" customWidth="1"/>
    <col min="12036" max="12036" width="2" style="209" customWidth="1"/>
    <col min="12037" max="12037" width="32.7109375" style="209" customWidth="1"/>
    <col min="12038" max="12038" width="28.28515625" style="209" customWidth="1"/>
    <col min="12039" max="12288" width="11.42578125" style="209"/>
    <col min="12289" max="12289" width="1.28515625" style="209" customWidth="1"/>
    <col min="12290" max="12290" width="54.42578125" style="209" customWidth="1"/>
    <col min="12291" max="12291" width="34.140625" style="209" customWidth="1"/>
    <col min="12292" max="12292" width="2" style="209" customWidth="1"/>
    <col min="12293" max="12293" width="32.7109375" style="209" customWidth="1"/>
    <col min="12294" max="12294" width="28.28515625" style="209" customWidth="1"/>
    <col min="12295" max="12544" width="11.42578125" style="209"/>
    <col min="12545" max="12545" width="1.28515625" style="209" customWidth="1"/>
    <col min="12546" max="12546" width="54.42578125" style="209" customWidth="1"/>
    <col min="12547" max="12547" width="34.140625" style="209" customWidth="1"/>
    <col min="12548" max="12548" width="2" style="209" customWidth="1"/>
    <col min="12549" max="12549" width="32.7109375" style="209" customWidth="1"/>
    <col min="12550" max="12550" width="28.28515625" style="209" customWidth="1"/>
    <col min="12551" max="12800" width="11.42578125" style="209"/>
    <col min="12801" max="12801" width="1.28515625" style="209" customWidth="1"/>
    <col min="12802" max="12802" width="54.42578125" style="209" customWidth="1"/>
    <col min="12803" max="12803" width="34.140625" style="209" customWidth="1"/>
    <col min="12804" max="12804" width="2" style="209" customWidth="1"/>
    <col min="12805" max="12805" width="32.7109375" style="209" customWidth="1"/>
    <col min="12806" max="12806" width="28.28515625" style="209" customWidth="1"/>
    <col min="12807" max="13056" width="11.42578125" style="209"/>
    <col min="13057" max="13057" width="1.28515625" style="209" customWidth="1"/>
    <col min="13058" max="13058" width="54.42578125" style="209" customWidth="1"/>
    <col min="13059" max="13059" width="34.140625" style="209" customWidth="1"/>
    <col min="13060" max="13060" width="2" style="209" customWidth="1"/>
    <col min="13061" max="13061" width="32.7109375" style="209" customWidth="1"/>
    <col min="13062" max="13062" width="28.28515625" style="209" customWidth="1"/>
    <col min="13063" max="13312" width="11.42578125" style="209"/>
    <col min="13313" max="13313" width="1.28515625" style="209" customWidth="1"/>
    <col min="13314" max="13314" width="54.42578125" style="209" customWidth="1"/>
    <col min="13315" max="13315" width="34.140625" style="209" customWidth="1"/>
    <col min="13316" max="13316" width="2" style="209" customWidth="1"/>
    <col min="13317" max="13317" width="32.7109375" style="209" customWidth="1"/>
    <col min="13318" max="13318" width="28.28515625" style="209" customWidth="1"/>
    <col min="13319" max="13568" width="11.42578125" style="209"/>
    <col min="13569" max="13569" width="1.28515625" style="209" customWidth="1"/>
    <col min="13570" max="13570" width="54.42578125" style="209" customWidth="1"/>
    <col min="13571" max="13571" width="34.140625" style="209" customWidth="1"/>
    <col min="13572" max="13572" width="2" style="209" customWidth="1"/>
    <col min="13573" max="13573" width="32.7109375" style="209" customWidth="1"/>
    <col min="13574" max="13574" width="28.28515625" style="209" customWidth="1"/>
    <col min="13575" max="13824" width="11.42578125" style="209"/>
    <col min="13825" max="13825" width="1.28515625" style="209" customWidth="1"/>
    <col min="13826" max="13826" width="54.42578125" style="209" customWidth="1"/>
    <col min="13827" max="13827" width="34.140625" style="209" customWidth="1"/>
    <col min="13828" max="13828" width="2" style="209" customWidth="1"/>
    <col min="13829" max="13829" width="32.7109375" style="209" customWidth="1"/>
    <col min="13830" max="13830" width="28.28515625" style="209" customWidth="1"/>
    <col min="13831" max="14080" width="11.42578125" style="209"/>
    <col min="14081" max="14081" width="1.28515625" style="209" customWidth="1"/>
    <col min="14082" max="14082" width="54.42578125" style="209" customWidth="1"/>
    <col min="14083" max="14083" width="34.140625" style="209" customWidth="1"/>
    <col min="14084" max="14084" width="2" style="209" customWidth="1"/>
    <col min="14085" max="14085" width="32.7109375" style="209" customWidth="1"/>
    <col min="14086" max="14086" width="28.28515625" style="209" customWidth="1"/>
    <col min="14087" max="14336" width="11.42578125" style="209"/>
    <col min="14337" max="14337" width="1.28515625" style="209" customWidth="1"/>
    <col min="14338" max="14338" width="54.42578125" style="209" customWidth="1"/>
    <col min="14339" max="14339" width="34.140625" style="209" customWidth="1"/>
    <col min="14340" max="14340" width="2" style="209" customWidth="1"/>
    <col min="14341" max="14341" width="32.7109375" style="209" customWidth="1"/>
    <col min="14342" max="14342" width="28.28515625" style="209" customWidth="1"/>
    <col min="14343" max="14592" width="11.42578125" style="209"/>
    <col min="14593" max="14593" width="1.28515625" style="209" customWidth="1"/>
    <col min="14594" max="14594" width="54.42578125" style="209" customWidth="1"/>
    <col min="14595" max="14595" width="34.140625" style="209" customWidth="1"/>
    <col min="14596" max="14596" width="2" style="209" customWidth="1"/>
    <col min="14597" max="14597" width="32.7109375" style="209" customWidth="1"/>
    <col min="14598" max="14598" width="28.28515625" style="209" customWidth="1"/>
    <col min="14599" max="14848" width="11.42578125" style="209"/>
    <col min="14849" max="14849" width="1.28515625" style="209" customWidth="1"/>
    <col min="14850" max="14850" width="54.42578125" style="209" customWidth="1"/>
    <col min="14851" max="14851" width="34.140625" style="209" customWidth="1"/>
    <col min="14852" max="14852" width="2" style="209" customWidth="1"/>
    <col min="14853" max="14853" width="32.7109375" style="209" customWidth="1"/>
    <col min="14854" max="14854" width="28.28515625" style="209" customWidth="1"/>
    <col min="14855" max="15104" width="11.42578125" style="209"/>
    <col min="15105" max="15105" width="1.28515625" style="209" customWidth="1"/>
    <col min="15106" max="15106" width="54.42578125" style="209" customWidth="1"/>
    <col min="15107" max="15107" width="34.140625" style="209" customWidth="1"/>
    <col min="15108" max="15108" width="2" style="209" customWidth="1"/>
    <col min="15109" max="15109" width="32.7109375" style="209" customWidth="1"/>
    <col min="15110" max="15110" width="28.28515625" style="209" customWidth="1"/>
    <col min="15111" max="15360" width="11.42578125" style="209"/>
    <col min="15361" max="15361" width="1.28515625" style="209" customWidth="1"/>
    <col min="15362" max="15362" width="54.42578125" style="209" customWidth="1"/>
    <col min="15363" max="15363" width="34.140625" style="209" customWidth="1"/>
    <col min="15364" max="15364" width="2" style="209" customWidth="1"/>
    <col min="15365" max="15365" width="32.7109375" style="209" customWidth="1"/>
    <col min="15366" max="15366" width="28.28515625" style="209" customWidth="1"/>
    <col min="15367" max="15616" width="11.42578125" style="209"/>
    <col min="15617" max="15617" width="1.28515625" style="209" customWidth="1"/>
    <col min="15618" max="15618" width="54.42578125" style="209" customWidth="1"/>
    <col min="15619" max="15619" width="34.140625" style="209" customWidth="1"/>
    <col min="15620" max="15620" width="2" style="209" customWidth="1"/>
    <col min="15621" max="15621" width="32.7109375" style="209" customWidth="1"/>
    <col min="15622" max="15622" width="28.28515625" style="209" customWidth="1"/>
    <col min="15623" max="15872" width="11.42578125" style="209"/>
    <col min="15873" max="15873" width="1.28515625" style="209" customWidth="1"/>
    <col min="15874" max="15874" width="54.42578125" style="209" customWidth="1"/>
    <col min="15875" max="15875" width="34.140625" style="209" customWidth="1"/>
    <col min="15876" max="15876" width="2" style="209" customWidth="1"/>
    <col min="15877" max="15877" width="32.7109375" style="209" customWidth="1"/>
    <col min="15878" max="15878" width="28.28515625" style="209" customWidth="1"/>
    <col min="15879" max="16128" width="11.42578125" style="209"/>
    <col min="16129" max="16129" width="1.28515625" style="209" customWidth="1"/>
    <col min="16130" max="16130" width="54.42578125" style="209" customWidth="1"/>
    <col min="16131" max="16131" width="34.140625" style="209" customWidth="1"/>
    <col min="16132" max="16132" width="2" style="209" customWidth="1"/>
    <col min="16133" max="16133" width="32.7109375" style="209" customWidth="1"/>
    <col min="16134" max="16134" width="28.28515625" style="209" customWidth="1"/>
    <col min="16135" max="16384" width="11.42578125" style="209"/>
  </cols>
  <sheetData>
    <row r="1" spans="1:11" ht="22.5" customHeight="1" x14ac:dyDescent="0.2"/>
    <row r="3" spans="1:11" ht="41.25" customHeight="1" x14ac:dyDescent="0.25">
      <c r="B3" s="210"/>
      <c r="C3" s="210"/>
      <c r="D3" s="210"/>
      <c r="E3" s="210"/>
      <c r="F3" s="210"/>
    </row>
    <row r="4" spans="1:11" ht="30.75" customHeight="1" x14ac:dyDescent="0.2">
      <c r="A4" s="554" t="s">
        <v>5</v>
      </c>
      <c r="B4" s="554"/>
      <c r="C4" s="554"/>
      <c r="D4" s="554"/>
      <c r="E4" s="554"/>
      <c r="F4" s="554"/>
    </row>
    <row r="5" spans="1:11" ht="18" customHeight="1" x14ac:dyDescent="0.2">
      <c r="B5" s="211" t="s">
        <v>154</v>
      </c>
      <c r="C5" s="211"/>
      <c r="D5" s="211"/>
      <c r="E5" s="211"/>
      <c r="F5" s="211"/>
    </row>
    <row r="6" spans="1:11" s="212" customFormat="1" x14ac:dyDescent="0.2">
      <c r="B6" s="555" t="s">
        <v>22</v>
      </c>
      <c r="C6" s="555"/>
      <c r="D6" s="555"/>
      <c r="E6" s="213"/>
      <c r="F6" s="213"/>
    </row>
    <row r="7" spans="1:11" ht="14.25" x14ac:dyDescent="0.25">
      <c r="B7" s="507" t="s">
        <v>191</v>
      </c>
      <c r="C7" s="508"/>
      <c r="D7" s="508"/>
      <c r="E7" s="508"/>
      <c r="F7" s="508"/>
      <c r="G7" s="215"/>
      <c r="H7" s="215"/>
      <c r="I7" s="215"/>
      <c r="J7" s="215"/>
      <c r="K7" s="215"/>
    </row>
    <row r="8" spans="1:11" ht="5.25" customHeight="1" x14ac:dyDescent="0.2">
      <c r="B8" s="216"/>
      <c r="C8" s="217"/>
      <c r="D8" s="218"/>
      <c r="E8" s="218"/>
      <c r="F8" s="218"/>
      <c r="G8" s="219"/>
    </row>
    <row r="9" spans="1:11" s="220" customFormat="1" ht="28.5" customHeight="1" x14ac:dyDescent="0.2">
      <c r="B9" s="556" t="s">
        <v>155</v>
      </c>
      <c r="C9" s="221" t="s">
        <v>196</v>
      </c>
      <c r="D9" s="222"/>
      <c r="E9" s="370" t="s">
        <v>197</v>
      </c>
      <c r="F9" s="222"/>
      <c r="G9" s="224"/>
    </row>
    <row r="10" spans="1:11" s="225" customFormat="1" ht="13.9" customHeight="1" x14ac:dyDescent="0.2">
      <c r="B10" s="557"/>
      <c r="C10" s="557" t="s">
        <v>4</v>
      </c>
      <c r="D10" s="226"/>
      <c r="E10" s="557" t="s">
        <v>3</v>
      </c>
      <c r="F10" s="226"/>
      <c r="G10" s="227"/>
    </row>
    <row r="11" spans="1:11" s="225" customFormat="1" ht="28.5" customHeight="1" x14ac:dyDescent="0.2">
      <c r="B11" s="558"/>
      <c r="C11" s="558"/>
      <c r="D11" s="228"/>
      <c r="E11" s="558"/>
      <c r="F11" s="228"/>
    </row>
    <row r="12" spans="1:11" s="229" customFormat="1" ht="15" customHeight="1" x14ac:dyDescent="0.2">
      <c r="B12" s="230" t="s">
        <v>26</v>
      </c>
      <c r="C12" s="231">
        <v>0.59367476097834604</v>
      </c>
      <c r="D12" s="232"/>
      <c r="E12" s="231">
        <v>4.7820147126343297E-2</v>
      </c>
      <c r="F12" s="232"/>
      <c r="G12" s="233"/>
    </row>
    <row r="13" spans="1:11" s="229" customFormat="1" ht="15" customHeight="1" x14ac:dyDescent="0.2">
      <c r="B13" s="234" t="s">
        <v>27</v>
      </c>
      <c r="C13" s="235">
        <v>0.223685006758648</v>
      </c>
      <c r="D13" s="236"/>
      <c r="E13" s="235">
        <v>3.24576966701772E-2</v>
      </c>
      <c r="F13" s="236"/>
      <c r="G13" s="233"/>
    </row>
    <row r="14" spans="1:11" s="229" customFormat="1" ht="15" customHeight="1" x14ac:dyDescent="0.2">
      <c r="B14" s="230" t="s">
        <v>28</v>
      </c>
      <c r="C14" s="231">
        <v>0.66893651556239897</v>
      </c>
      <c r="D14" s="237"/>
      <c r="E14" s="231">
        <v>5.5497875965120999E-2</v>
      </c>
      <c r="F14" s="237"/>
      <c r="G14" s="233"/>
    </row>
    <row r="15" spans="1:11" s="229" customFormat="1" ht="23.25" customHeight="1" x14ac:dyDescent="0.2">
      <c r="B15" s="234" t="s">
        <v>29</v>
      </c>
      <c r="C15" s="235">
        <v>0.25579295257283402</v>
      </c>
      <c r="D15" s="236"/>
      <c r="E15" s="235">
        <v>3.8540554753151199E-2</v>
      </c>
      <c r="F15" s="236"/>
      <c r="G15" s="233"/>
    </row>
    <row r="16" spans="1:11" s="229" customFormat="1" ht="15" customHeight="1" x14ac:dyDescent="0.2">
      <c r="B16" s="238" t="s">
        <v>30</v>
      </c>
      <c r="C16" s="239">
        <v>0.474939082957409</v>
      </c>
      <c r="D16" s="237"/>
      <c r="E16" s="239">
        <v>7.0988552994686996E-2</v>
      </c>
      <c r="F16" s="237"/>
      <c r="G16" s="233"/>
    </row>
    <row r="17" spans="2:7" s="229" customFormat="1" ht="24.75" customHeight="1" x14ac:dyDescent="0.2">
      <c r="B17" s="240" t="s">
        <v>31</v>
      </c>
      <c r="C17" s="241">
        <v>0.42566480698353998</v>
      </c>
      <c r="D17" s="242"/>
      <c r="E17" s="241">
        <v>7.3087963165451797E-2</v>
      </c>
      <c r="F17" s="242"/>
      <c r="G17" s="233"/>
    </row>
    <row r="18" spans="2:7" s="229" customFormat="1" ht="15" customHeight="1" x14ac:dyDescent="0.2">
      <c r="B18" s="238" t="s">
        <v>32</v>
      </c>
      <c r="C18" s="239">
        <v>0.33210292559336102</v>
      </c>
      <c r="D18" s="237"/>
      <c r="E18" s="239">
        <v>3.49027304164111E-2</v>
      </c>
      <c r="F18" s="237"/>
      <c r="G18" s="233"/>
    </row>
    <row r="19" spans="2:7" s="229" customFormat="1" ht="24.75" customHeight="1" x14ac:dyDescent="0.2">
      <c r="B19" s="240" t="s">
        <v>33</v>
      </c>
      <c r="C19" s="241">
        <v>5.0633156609210202E-2</v>
      </c>
      <c r="D19" s="242"/>
      <c r="E19" s="241">
        <v>7.2479368477770699E-3</v>
      </c>
      <c r="F19" s="242"/>
      <c r="G19" s="233"/>
    </row>
    <row r="20" spans="2:7" s="229" customFormat="1" ht="15" customHeight="1" x14ac:dyDescent="0.2">
      <c r="B20" s="238" t="s">
        <v>34</v>
      </c>
      <c r="C20" s="239">
        <v>0.37731792341071202</v>
      </c>
      <c r="D20" s="237"/>
      <c r="E20" s="239">
        <v>3.5770355886102799E-2</v>
      </c>
      <c r="F20" s="237"/>
      <c r="G20" s="233"/>
    </row>
    <row r="21" spans="2:7" s="229" customFormat="1" ht="24.75" customHeight="1" x14ac:dyDescent="0.2">
      <c r="B21" s="240" t="s">
        <v>35</v>
      </c>
      <c r="C21" s="241">
        <v>0.54095150854357399</v>
      </c>
      <c r="D21" s="242"/>
      <c r="E21" s="241">
        <v>6.6347026319854702E-2</v>
      </c>
      <c r="F21" s="242"/>
      <c r="G21" s="233"/>
    </row>
    <row r="22" spans="2:7" s="229" customFormat="1" ht="29.45" customHeight="1" x14ac:dyDescent="0.2">
      <c r="B22" s="238" t="s">
        <v>70</v>
      </c>
      <c r="C22" s="239">
        <v>0.36571843373761798</v>
      </c>
      <c r="D22" s="237"/>
      <c r="E22" s="239">
        <v>3.6546492306189698E-2</v>
      </c>
      <c r="F22" s="237"/>
      <c r="G22" s="233"/>
    </row>
    <row r="23" spans="2:7" s="229" customFormat="1" ht="24.75" customHeight="1" x14ac:dyDescent="0.2">
      <c r="B23" s="240" t="s">
        <v>36</v>
      </c>
      <c r="C23" s="241">
        <v>0.47389681212610801</v>
      </c>
      <c r="D23" s="242"/>
      <c r="E23" s="241">
        <v>4.7248845849845601E-2</v>
      </c>
      <c r="F23" s="242"/>
      <c r="G23" s="233"/>
    </row>
    <row r="24" spans="2:7" s="229" customFormat="1" ht="15" customHeight="1" x14ac:dyDescent="0.2">
      <c r="B24" s="238" t="s">
        <v>37</v>
      </c>
      <c r="C24" s="239">
        <v>1.0578050762555899</v>
      </c>
      <c r="D24" s="237"/>
      <c r="E24" s="239">
        <v>0.13739916363716101</v>
      </c>
      <c r="F24" s="237"/>
      <c r="G24" s="233"/>
    </row>
    <row r="25" spans="2:7" s="229" customFormat="1" ht="33" customHeight="1" x14ac:dyDescent="0.2">
      <c r="B25" s="240" t="s">
        <v>64</v>
      </c>
      <c r="C25" s="241">
        <v>0.113174975674823</v>
      </c>
      <c r="D25" s="242"/>
      <c r="E25" s="241">
        <v>7.7429065330839502E-3</v>
      </c>
      <c r="F25" s="242"/>
      <c r="G25" s="233"/>
    </row>
    <row r="26" spans="2:7" s="229" customFormat="1" ht="24.75" customHeight="1" x14ac:dyDescent="0.2">
      <c r="B26" s="238" t="s">
        <v>65</v>
      </c>
      <c r="C26" s="239">
        <v>0.16039962602661501</v>
      </c>
      <c r="D26" s="237"/>
      <c r="E26" s="239">
        <v>9.1428502350324695E-2</v>
      </c>
      <c r="F26" s="237"/>
      <c r="G26" s="233"/>
    </row>
    <row r="27" spans="2:7" s="229" customFormat="1" ht="15" customHeight="1" x14ac:dyDescent="0.2">
      <c r="B27" s="240" t="s">
        <v>66</v>
      </c>
      <c r="C27" s="241">
        <v>0.28400530637187499</v>
      </c>
      <c r="D27" s="242"/>
      <c r="E27" s="241">
        <v>3.0824656233480598E-2</v>
      </c>
      <c r="F27" s="242"/>
      <c r="G27" s="233"/>
    </row>
    <row r="28" spans="2:7" s="229" customFormat="1" ht="24.75" customHeight="1" x14ac:dyDescent="0.2">
      <c r="B28" s="238" t="s">
        <v>67</v>
      </c>
      <c r="C28" s="239">
        <v>0.53975366491531496</v>
      </c>
      <c r="D28" s="237"/>
      <c r="E28" s="239">
        <v>0.108280194616398</v>
      </c>
      <c r="F28" s="237"/>
      <c r="G28" s="233"/>
    </row>
    <row r="29" spans="2:7" s="229" customFormat="1" ht="15" customHeight="1" x14ac:dyDescent="0.2">
      <c r="B29" s="240" t="s">
        <v>156</v>
      </c>
      <c r="C29" s="241">
        <v>1.45802545059704</v>
      </c>
      <c r="D29" s="242"/>
      <c r="E29" s="241">
        <v>0.13866561150203899</v>
      </c>
      <c r="F29" s="242"/>
      <c r="G29" s="233"/>
    </row>
    <row r="30" spans="2:7" s="229" customFormat="1" ht="24.75" customHeight="1" x14ac:dyDescent="0.2">
      <c r="B30" s="238" t="s">
        <v>68</v>
      </c>
      <c r="C30" s="239" t="s">
        <v>157</v>
      </c>
      <c r="D30" s="237"/>
      <c r="E30" s="239" t="s">
        <v>157</v>
      </c>
      <c r="F30" s="237"/>
      <c r="G30" s="233"/>
    </row>
    <row r="31" spans="2:7" s="229" customFormat="1" ht="15" customHeight="1" x14ac:dyDescent="0.2">
      <c r="B31" s="243" t="s">
        <v>69</v>
      </c>
      <c r="C31" s="244">
        <v>4.2636882868677999</v>
      </c>
      <c r="D31" s="245"/>
      <c r="E31" s="244">
        <v>0.27995587187801702</v>
      </c>
      <c r="F31" s="245"/>
      <c r="G31" s="233"/>
    </row>
    <row r="32" spans="2:7" s="249" customFormat="1" ht="7.9" customHeight="1" x14ac:dyDescent="0.2">
      <c r="B32" s="246"/>
      <c r="C32" s="247"/>
      <c r="D32" s="248"/>
      <c r="E32" s="248"/>
      <c r="F32" s="248"/>
    </row>
    <row r="33" spans="2:8" s="249" customFormat="1" ht="21.75" customHeight="1" x14ac:dyDescent="0.2">
      <c r="B33" s="552" t="s">
        <v>158</v>
      </c>
      <c r="C33" s="552"/>
      <c r="D33" s="552"/>
      <c r="E33" s="250"/>
      <c r="F33" s="250"/>
    </row>
    <row r="34" spans="2:8" s="252" customFormat="1" ht="12" x14ac:dyDescent="0.2">
      <c r="B34" s="251" t="s">
        <v>133</v>
      </c>
    </row>
    <row r="35" spans="2:8" ht="13.5" x14ac:dyDescent="0.2">
      <c r="B35" s="253" t="s">
        <v>134</v>
      </c>
      <c r="C35" s="251"/>
      <c r="D35" s="251"/>
      <c r="E35" s="251"/>
      <c r="F35" s="251"/>
      <c r="G35" s="251"/>
      <c r="H35" s="251"/>
    </row>
    <row r="36" spans="2:8" x14ac:dyDescent="0.2">
      <c r="B36" s="553"/>
      <c r="C36" s="553"/>
      <c r="D36" s="553"/>
      <c r="E36" s="553"/>
      <c r="F36" s="553"/>
      <c r="G36" s="553"/>
      <c r="H36" s="553"/>
    </row>
    <row r="37" spans="2:8" x14ac:dyDescent="0.2">
      <c r="B37" s="525" t="s">
        <v>189</v>
      </c>
      <c r="C37" s="525"/>
      <c r="D37" s="525"/>
    </row>
  </sheetData>
  <mergeCells count="9">
    <mergeCell ref="B33:D33"/>
    <mergeCell ref="B36:H36"/>
    <mergeCell ref="B37:D37"/>
    <mergeCell ref="B7:F7"/>
    <mergeCell ref="A4:F4"/>
    <mergeCell ref="B6:D6"/>
    <mergeCell ref="B9:B11"/>
    <mergeCell ref="C10:C11"/>
    <mergeCell ref="E10:E11"/>
  </mergeCells>
  <printOptions horizontalCentered="1" verticalCentered="1"/>
  <pageMargins left="0.59055118110236227" right="0.15748031496062992" top="0.47244094488188981" bottom="0.6692913385826772" header="0" footer="0"/>
  <pageSetup scale="8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E35"/>
  <sheetViews>
    <sheetView zoomScale="85" zoomScaleNormal="85" zoomScaleSheetLayoutView="25" workbookViewId="0">
      <selection activeCell="E9" sqref="E9"/>
    </sheetView>
  </sheetViews>
  <sheetFormatPr baseColWidth="10" defaultColWidth="11.28515625" defaultRowHeight="12.75" x14ac:dyDescent="0.2"/>
  <cols>
    <col min="1" max="1" width="1.28515625" style="209" customWidth="1"/>
    <col min="2" max="2" width="4.42578125" style="209" customWidth="1"/>
    <col min="3" max="3" width="45.140625" style="209" customWidth="1"/>
    <col min="4" max="4" width="31.28515625" style="292" customWidth="1"/>
    <col min="5" max="5" width="27.28515625" style="292" customWidth="1"/>
    <col min="6" max="254" width="11.28515625" style="209"/>
    <col min="255" max="255" width="1.28515625" style="209" customWidth="1"/>
    <col min="256" max="256" width="4.42578125" style="209" customWidth="1"/>
    <col min="257" max="257" width="45.140625" style="209" customWidth="1"/>
    <col min="258" max="258" width="33.85546875" style="209" customWidth="1"/>
    <col min="259" max="259" width="29.7109375" style="209" customWidth="1"/>
    <col min="260" max="260" width="28.42578125" style="209" customWidth="1"/>
    <col min="261" max="510" width="11.28515625" style="209"/>
    <col min="511" max="511" width="1.28515625" style="209" customWidth="1"/>
    <col min="512" max="512" width="4.42578125" style="209" customWidth="1"/>
    <col min="513" max="513" width="45.140625" style="209" customWidth="1"/>
    <col min="514" max="514" width="33.85546875" style="209" customWidth="1"/>
    <col min="515" max="515" width="29.7109375" style="209" customWidth="1"/>
    <col min="516" max="516" width="28.42578125" style="209" customWidth="1"/>
    <col min="517" max="766" width="11.28515625" style="209"/>
    <col min="767" max="767" width="1.28515625" style="209" customWidth="1"/>
    <col min="768" max="768" width="4.42578125" style="209" customWidth="1"/>
    <col min="769" max="769" width="45.140625" style="209" customWidth="1"/>
    <col min="770" max="770" width="33.85546875" style="209" customWidth="1"/>
    <col min="771" max="771" width="29.7109375" style="209" customWidth="1"/>
    <col min="772" max="772" width="28.42578125" style="209" customWidth="1"/>
    <col min="773" max="1022" width="11.28515625" style="209"/>
    <col min="1023" max="1023" width="1.28515625" style="209" customWidth="1"/>
    <col min="1024" max="1024" width="4.42578125" style="209" customWidth="1"/>
    <col min="1025" max="1025" width="45.140625" style="209" customWidth="1"/>
    <col min="1026" max="1026" width="33.85546875" style="209" customWidth="1"/>
    <col min="1027" max="1027" width="29.7109375" style="209" customWidth="1"/>
    <col min="1028" max="1028" width="28.42578125" style="209" customWidth="1"/>
    <col min="1029" max="1278" width="11.28515625" style="209"/>
    <col min="1279" max="1279" width="1.28515625" style="209" customWidth="1"/>
    <col min="1280" max="1280" width="4.42578125" style="209" customWidth="1"/>
    <col min="1281" max="1281" width="45.140625" style="209" customWidth="1"/>
    <col min="1282" max="1282" width="33.85546875" style="209" customWidth="1"/>
    <col min="1283" max="1283" width="29.7109375" style="209" customWidth="1"/>
    <col min="1284" max="1284" width="28.42578125" style="209" customWidth="1"/>
    <col min="1285" max="1534" width="11.28515625" style="209"/>
    <col min="1535" max="1535" width="1.28515625" style="209" customWidth="1"/>
    <col min="1536" max="1536" width="4.42578125" style="209" customWidth="1"/>
    <col min="1537" max="1537" width="45.140625" style="209" customWidth="1"/>
    <col min="1538" max="1538" width="33.85546875" style="209" customWidth="1"/>
    <col min="1539" max="1539" width="29.7109375" style="209" customWidth="1"/>
    <col min="1540" max="1540" width="28.42578125" style="209" customWidth="1"/>
    <col min="1541" max="1790" width="11.28515625" style="209"/>
    <col min="1791" max="1791" width="1.28515625" style="209" customWidth="1"/>
    <col min="1792" max="1792" width="4.42578125" style="209" customWidth="1"/>
    <col min="1793" max="1793" width="45.140625" style="209" customWidth="1"/>
    <col min="1794" max="1794" width="33.85546875" style="209" customWidth="1"/>
    <col min="1795" max="1795" width="29.7109375" style="209" customWidth="1"/>
    <col min="1796" max="1796" width="28.42578125" style="209" customWidth="1"/>
    <col min="1797" max="2046" width="11.28515625" style="209"/>
    <col min="2047" max="2047" width="1.28515625" style="209" customWidth="1"/>
    <col min="2048" max="2048" width="4.42578125" style="209" customWidth="1"/>
    <col min="2049" max="2049" width="45.140625" style="209" customWidth="1"/>
    <col min="2050" max="2050" width="33.85546875" style="209" customWidth="1"/>
    <col min="2051" max="2051" width="29.7109375" style="209" customWidth="1"/>
    <col min="2052" max="2052" width="28.42578125" style="209" customWidth="1"/>
    <col min="2053" max="2302" width="11.28515625" style="209"/>
    <col min="2303" max="2303" width="1.28515625" style="209" customWidth="1"/>
    <col min="2304" max="2304" width="4.42578125" style="209" customWidth="1"/>
    <col min="2305" max="2305" width="45.140625" style="209" customWidth="1"/>
    <col min="2306" max="2306" width="33.85546875" style="209" customWidth="1"/>
    <col min="2307" max="2307" width="29.7109375" style="209" customWidth="1"/>
    <col min="2308" max="2308" width="28.42578125" style="209" customWidth="1"/>
    <col min="2309" max="2558" width="11.28515625" style="209"/>
    <col min="2559" max="2559" width="1.28515625" style="209" customWidth="1"/>
    <col min="2560" max="2560" width="4.42578125" style="209" customWidth="1"/>
    <col min="2561" max="2561" width="45.140625" style="209" customWidth="1"/>
    <col min="2562" max="2562" width="33.85546875" style="209" customWidth="1"/>
    <col min="2563" max="2563" width="29.7109375" style="209" customWidth="1"/>
    <col min="2564" max="2564" width="28.42578125" style="209" customWidth="1"/>
    <col min="2565" max="2814" width="11.28515625" style="209"/>
    <col min="2815" max="2815" width="1.28515625" style="209" customWidth="1"/>
    <col min="2816" max="2816" width="4.42578125" style="209" customWidth="1"/>
    <col min="2817" max="2817" width="45.140625" style="209" customWidth="1"/>
    <col min="2818" max="2818" width="33.85546875" style="209" customWidth="1"/>
    <col min="2819" max="2819" width="29.7109375" style="209" customWidth="1"/>
    <col min="2820" max="2820" width="28.42578125" style="209" customWidth="1"/>
    <col min="2821" max="3070" width="11.28515625" style="209"/>
    <col min="3071" max="3071" width="1.28515625" style="209" customWidth="1"/>
    <col min="3072" max="3072" width="4.42578125" style="209" customWidth="1"/>
    <col min="3073" max="3073" width="45.140625" style="209" customWidth="1"/>
    <col min="3074" max="3074" width="33.85546875" style="209" customWidth="1"/>
    <col min="3075" max="3075" width="29.7109375" style="209" customWidth="1"/>
    <col min="3076" max="3076" width="28.42578125" style="209" customWidth="1"/>
    <col min="3077" max="3326" width="11.28515625" style="209"/>
    <col min="3327" max="3327" width="1.28515625" style="209" customWidth="1"/>
    <col min="3328" max="3328" width="4.42578125" style="209" customWidth="1"/>
    <col min="3329" max="3329" width="45.140625" style="209" customWidth="1"/>
    <col min="3330" max="3330" width="33.85546875" style="209" customWidth="1"/>
    <col min="3331" max="3331" width="29.7109375" style="209" customWidth="1"/>
    <col min="3332" max="3332" width="28.42578125" style="209" customWidth="1"/>
    <col min="3333" max="3582" width="11.28515625" style="209"/>
    <col min="3583" max="3583" width="1.28515625" style="209" customWidth="1"/>
    <col min="3584" max="3584" width="4.42578125" style="209" customWidth="1"/>
    <col min="3585" max="3585" width="45.140625" style="209" customWidth="1"/>
    <col min="3586" max="3586" width="33.85546875" style="209" customWidth="1"/>
    <col min="3587" max="3587" width="29.7109375" style="209" customWidth="1"/>
    <col min="3588" max="3588" width="28.42578125" style="209" customWidth="1"/>
    <col min="3589" max="3838" width="11.28515625" style="209"/>
    <col min="3839" max="3839" width="1.28515625" style="209" customWidth="1"/>
    <col min="3840" max="3840" width="4.42578125" style="209" customWidth="1"/>
    <col min="3841" max="3841" width="45.140625" style="209" customWidth="1"/>
    <col min="3842" max="3842" width="33.85546875" style="209" customWidth="1"/>
    <col min="3843" max="3843" width="29.7109375" style="209" customWidth="1"/>
    <col min="3844" max="3844" width="28.42578125" style="209" customWidth="1"/>
    <col min="3845" max="4094" width="11.28515625" style="209"/>
    <col min="4095" max="4095" width="1.28515625" style="209" customWidth="1"/>
    <col min="4096" max="4096" width="4.42578125" style="209" customWidth="1"/>
    <col min="4097" max="4097" width="45.140625" style="209" customWidth="1"/>
    <col min="4098" max="4098" width="33.85546875" style="209" customWidth="1"/>
    <col min="4099" max="4099" width="29.7109375" style="209" customWidth="1"/>
    <col min="4100" max="4100" width="28.42578125" style="209" customWidth="1"/>
    <col min="4101" max="4350" width="11.28515625" style="209"/>
    <col min="4351" max="4351" width="1.28515625" style="209" customWidth="1"/>
    <col min="4352" max="4352" width="4.42578125" style="209" customWidth="1"/>
    <col min="4353" max="4353" width="45.140625" style="209" customWidth="1"/>
    <col min="4354" max="4354" width="33.85546875" style="209" customWidth="1"/>
    <col min="4355" max="4355" width="29.7109375" style="209" customWidth="1"/>
    <col min="4356" max="4356" width="28.42578125" style="209" customWidth="1"/>
    <col min="4357" max="4606" width="11.28515625" style="209"/>
    <col min="4607" max="4607" width="1.28515625" style="209" customWidth="1"/>
    <col min="4608" max="4608" width="4.42578125" style="209" customWidth="1"/>
    <col min="4609" max="4609" width="45.140625" style="209" customWidth="1"/>
    <col min="4610" max="4610" width="33.85546875" style="209" customWidth="1"/>
    <col min="4611" max="4611" width="29.7109375" style="209" customWidth="1"/>
    <col min="4612" max="4612" width="28.42578125" style="209" customWidth="1"/>
    <col min="4613" max="4862" width="11.28515625" style="209"/>
    <col min="4863" max="4863" width="1.28515625" style="209" customWidth="1"/>
    <col min="4864" max="4864" width="4.42578125" style="209" customWidth="1"/>
    <col min="4865" max="4865" width="45.140625" style="209" customWidth="1"/>
    <col min="4866" max="4866" width="33.85546875" style="209" customWidth="1"/>
    <col min="4867" max="4867" width="29.7109375" style="209" customWidth="1"/>
    <col min="4868" max="4868" width="28.42578125" style="209" customWidth="1"/>
    <col min="4869" max="5118" width="11.28515625" style="209"/>
    <col min="5119" max="5119" width="1.28515625" style="209" customWidth="1"/>
    <col min="5120" max="5120" width="4.42578125" style="209" customWidth="1"/>
    <col min="5121" max="5121" width="45.140625" style="209" customWidth="1"/>
    <col min="5122" max="5122" width="33.85546875" style="209" customWidth="1"/>
    <col min="5123" max="5123" width="29.7109375" style="209" customWidth="1"/>
    <col min="5124" max="5124" width="28.42578125" style="209" customWidth="1"/>
    <col min="5125" max="5374" width="11.28515625" style="209"/>
    <col min="5375" max="5375" width="1.28515625" style="209" customWidth="1"/>
    <col min="5376" max="5376" width="4.42578125" style="209" customWidth="1"/>
    <col min="5377" max="5377" width="45.140625" style="209" customWidth="1"/>
    <col min="5378" max="5378" width="33.85546875" style="209" customWidth="1"/>
    <col min="5379" max="5379" width="29.7109375" style="209" customWidth="1"/>
    <col min="5380" max="5380" width="28.42578125" style="209" customWidth="1"/>
    <col min="5381" max="5630" width="11.28515625" style="209"/>
    <col min="5631" max="5631" width="1.28515625" style="209" customWidth="1"/>
    <col min="5632" max="5632" width="4.42578125" style="209" customWidth="1"/>
    <col min="5633" max="5633" width="45.140625" style="209" customWidth="1"/>
    <col min="5634" max="5634" width="33.85546875" style="209" customWidth="1"/>
    <col min="5635" max="5635" width="29.7109375" style="209" customWidth="1"/>
    <col min="5636" max="5636" width="28.42578125" style="209" customWidth="1"/>
    <col min="5637" max="5886" width="11.28515625" style="209"/>
    <col min="5887" max="5887" width="1.28515625" style="209" customWidth="1"/>
    <col min="5888" max="5888" width="4.42578125" style="209" customWidth="1"/>
    <col min="5889" max="5889" width="45.140625" style="209" customWidth="1"/>
    <col min="5890" max="5890" width="33.85546875" style="209" customWidth="1"/>
    <col min="5891" max="5891" width="29.7109375" style="209" customWidth="1"/>
    <col min="5892" max="5892" width="28.42578125" style="209" customWidth="1"/>
    <col min="5893" max="6142" width="11.28515625" style="209"/>
    <col min="6143" max="6143" width="1.28515625" style="209" customWidth="1"/>
    <col min="6144" max="6144" width="4.42578125" style="209" customWidth="1"/>
    <col min="6145" max="6145" width="45.140625" style="209" customWidth="1"/>
    <col min="6146" max="6146" width="33.85546875" style="209" customWidth="1"/>
    <col min="6147" max="6147" width="29.7109375" style="209" customWidth="1"/>
    <col min="6148" max="6148" width="28.42578125" style="209" customWidth="1"/>
    <col min="6149" max="6398" width="11.28515625" style="209"/>
    <col min="6399" max="6399" width="1.28515625" style="209" customWidth="1"/>
    <col min="6400" max="6400" width="4.42578125" style="209" customWidth="1"/>
    <col min="6401" max="6401" width="45.140625" style="209" customWidth="1"/>
    <col min="6402" max="6402" width="33.85546875" style="209" customWidth="1"/>
    <col min="6403" max="6403" width="29.7109375" style="209" customWidth="1"/>
    <col min="6404" max="6404" width="28.42578125" style="209" customWidth="1"/>
    <col min="6405" max="6654" width="11.28515625" style="209"/>
    <col min="6655" max="6655" width="1.28515625" style="209" customWidth="1"/>
    <col min="6656" max="6656" width="4.42578125" style="209" customWidth="1"/>
    <col min="6657" max="6657" width="45.140625" style="209" customWidth="1"/>
    <col min="6658" max="6658" width="33.85546875" style="209" customWidth="1"/>
    <col min="6659" max="6659" width="29.7109375" style="209" customWidth="1"/>
    <col min="6660" max="6660" width="28.42578125" style="209" customWidth="1"/>
    <col min="6661" max="6910" width="11.28515625" style="209"/>
    <col min="6911" max="6911" width="1.28515625" style="209" customWidth="1"/>
    <col min="6912" max="6912" width="4.42578125" style="209" customWidth="1"/>
    <col min="6913" max="6913" width="45.140625" style="209" customWidth="1"/>
    <col min="6914" max="6914" width="33.85546875" style="209" customWidth="1"/>
    <col min="6915" max="6915" width="29.7109375" style="209" customWidth="1"/>
    <col min="6916" max="6916" width="28.42578125" style="209" customWidth="1"/>
    <col min="6917" max="7166" width="11.28515625" style="209"/>
    <col min="7167" max="7167" width="1.28515625" style="209" customWidth="1"/>
    <col min="7168" max="7168" width="4.42578125" style="209" customWidth="1"/>
    <col min="7169" max="7169" width="45.140625" style="209" customWidth="1"/>
    <col min="7170" max="7170" width="33.85546875" style="209" customWidth="1"/>
    <col min="7171" max="7171" width="29.7109375" style="209" customWidth="1"/>
    <col min="7172" max="7172" width="28.42578125" style="209" customWidth="1"/>
    <col min="7173" max="7422" width="11.28515625" style="209"/>
    <col min="7423" max="7423" width="1.28515625" style="209" customWidth="1"/>
    <col min="7424" max="7424" width="4.42578125" style="209" customWidth="1"/>
    <col min="7425" max="7425" width="45.140625" style="209" customWidth="1"/>
    <col min="7426" max="7426" width="33.85546875" style="209" customWidth="1"/>
    <col min="7427" max="7427" width="29.7109375" style="209" customWidth="1"/>
    <col min="7428" max="7428" width="28.42578125" style="209" customWidth="1"/>
    <col min="7429" max="7678" width="11.28515625" style="209"/>
    <col min="7679" max="7679" width="1.28515625" style="209" customWidth="1"/>
    <col min="7680" max="7680" width="4.42578125" style="209" customWidth="1"/>
    <col min="7681" max="7681" width="45.140625" style="209" customWidth="1"/>
    <col min="7682" max="7682" width="33.85546875" style="209" customWidth="1"/>
    <col min="7683" max="7683" width="29.7109375" style="209" customWidth="1"/>
    <col min="7684" max="7684" width="28.42578125" style="209" customWidth="1"/>
    <col min="7685" max="7934" width="11.28515625" style="209"/>
    <col min="7935" max="7935" width="1.28515625" style="209" customWidth="1"/>
    <col min="7936" max="7936" width="4.42578125" style="209" customWidth="1"/>
    <col min="7937" max="7937" width="45.140625" style="209" customWidth="1"/>
    <col min="7938" max="7938" width="33.85546875" style="209" customWidth="1"/>
    <col min="7939" max="7939" width="29.7109375" style="209" customWidth="1"/>
    <col min="7940" max="7940" width="28.42578125" style="209" customWidth="1"/>
    <col min="7941" max="8190" width="11.28515625" style="209"/>
    <col min="8191" max="8191" width="1.28515625" style="209" customWidth="1"/>
    <col min="8192" max="8192" width="4.42578125" style="209" customWidth="1"/>
    <col min="8193" max="8193" width="45.140625" style="209" customWidth="1"/>
    <col min="8194" max="8194" width="33.85546875" style="209" customWidth="1"/>
    <col min="8195" max="8195" width="29.7109375" style="209" customWidth="1"/>
    <col min="8196" max="8196" width="28.42578125" style="209" customWidth="1"/>
    <col min="8197" max="8446" width="11.28515625" style="209"/>
    <col min="8447" max="8447" width="1.28515625" style="209" customWidth="1"/>
    <col min="8448" max="8448" width="4.42578125" style="209" customWidth="1"/>
    <col min="8449" max="8449" width="45.140625" style="209" customWidth="1"/>
    <col min="8450" max="8450" width="33.85546875" style="209" customWidth="1"/>
    <col min="8451" max="8451" width="29.7109375" style="209" customWidth="1"/>
    <col min="8452" max="8452" width="28.42578125" style="209" customWidth="1"/>
    <col min="8453" max="8702" width="11.28515625" style="209"/>
    <col min="8703" max="8703" width="1.28515625" style="209" customWidth="1"/>
    <col min="8704" max="8704" width="4.42578125" style="209" customWidth="1"/>
    <col min="8705" max="8705" width="45.140625" style="209" customWidth="1"/>
    <col min="8706" max="8706" width="33.85546875" style="209" customWidth="1"/>
    <col min="8707" max="8707" width="29.7109375" style="209" customWidth="1"/>
    <col min="8708" max="8708" width="28.42578125" style="209" customWidth="1"/>
    <col min="8709" max="8958" width="11.28515625" style="209"/>
    <col min="8959" max="8959" width="1.28515625" style="209" customWidth="1"/>
    <col min="8960" max="8960" width="4.42578125" style="209" customWidth="1"/>
    <col min="8961" max="8961" width="45.140625" style="209" customWidth="1"/>
    <col min="8962" max="8962" width="33.85546875" style="209" customWidth="1"/>
    <col min="8963" max="8963" width="29.7109375" style="209" customWidth="1"/>
    <col min="8964" max="8964" width="28.42578125" style="209" customWidth="1"/>
    <col min="8965" max="9214" width="11.28515625" style="209"/>
    <col min="9215" max="9215" width="1.28515625" style="209" customWidth="1"/>
    <col min="9216" max="9216" width="4.42578125" style="209" customWidth="1"/>
    <col min="9217" max="9217" width="45.140625" style="209" customWidth="1"/>
    <col min="9218" max="9218" width="33.85546875" style="209" customWidth="1"/>
    <col min="9219" max="9219" width="29.7109375" style="209" customWidth="1"/>
    <col min="9220" max="9220" width="28.42578125" style="209" customWidth="1"/>
    <col min="9221" max="9470" width="11.28515625" style="209"/>
    <col min="9471" max="9471" width="1.28515625" style="209" customWidth="1"/>
    <col min="9472" max="9472" width="4.42578125" style="209" customWidth="1"/>
    <col min="9473" max="9473" width="45.140625" style="209" customWidth="1"/>
    <col min="9474" max="9474" width="33.85546875" style="209" customWidth="1"/>
    <col min="9475" max="9475" width="29.7109375" style="209" customWidth="1"/>
    <col min="9476" max="9476" width="28.42578125" style="209" customWidth="1"/>
    <col min="9477" max="9726" width="11.28515625" style="209"/>
    <col min="9727" max="9727" width="1.28515625" style="209" customWidth="1"/>
    <col min="9728" max="9728" width="4.42578125" style="209" customWidth="1"/>
    <col min="9729" max="9729" width="45.140625" style="209" customWidth="1"/>
    <col min="9730" max="9730" width="33.85546875" style="209" customWidth="1"/>
    <col min="9731" max="9731" width="29.7109375" style="209" customWidth="1"/>
    <col min="9732" max="9732" width="28.42578125" style="209" customWidth="1"/>
    <col min="9733" max="9982" width="11.28515625" style="209"/>
    <col min="9983" max="9983" width="1.28515625" style="209" customWidth="1"/>
    <col min="9984" max="9984" width="4.42578125" style="209" customWidth="1"/>
    <col min="9985" max="9985" width="45.140625" style="209" customWidth="1"/>
    <col min="9986" max="9986" width="33.85546875" style="209" customWidth="1"/>
    <col min="9987" max="9987" width="29.7109375" style="209" customWidth="1"/>
    <col min="9988" max="9988" width="28.42578125" style="209" customWidth="1"/>
    <col min="9989" max="10238" width="11.28515625" style="209"/>
    <col min="10239" max="10239" width="1.28515625" style="209" customWidth="1"/>
    <col min="10240" max="10240" width="4.42578125" style="209" customWidth="1"/>
    <col min="10241" max="10241" width="45.140625" style="209" customWidth="1"/>
    <col min="10242" max="10242" width="33.85546875" style="209" customWidth="1"/>
    <col min="10243" max="10243" width="29.7109375" style="209" customWidth="1"/>
    <col min="10244" max="10244" width="28.42578125" style="209" customWidth="1"/>
    <col min="10245" max="10494" width="11.28515625" style="209"/>
    <col min="10495" max="10495" width="1.28515625" style="209" customWidth="1"/>
    <col min="10496" max="10496" width="4.42578125" style="209" customWidth="1"/>
    <col min="10497" max="10497" width="45.140625" style="209" customWidth="1"/>
    <col min="10498" max="10498" width="33.85546875" style="209" customWidth="1"/>
    <col min="10499" max="10499" width="29.7109375" style="209" customWidth="1"/>
    <col min="10500" max="10500" width="28.42578125" style="209" customWidth="1"/>
    <col min="10501" max="10750" width="11.28515625" style="209"/>
    <col min="10751" max="10751" width="1.28515625" style="209" customWidth="1"/>
    <col min="10752" max="10752" width="4.42578125" style="209" customWidth="1"/>
    <col min="10753" max="10753" width="45.140625" style="209" customWidth="1"/>
    <col min="10754" max="10754" width="33.85546875" style="209" customWidth="1"/>
    <col min="10755" max="10755" width="29.7109375" style="209" customWidth="1"/>
    <col min="10756" max="10756" width="28.42578125" style="209" customWidth="1"/>
    <col min="10757" max="11006" width="11.28515625" style="209"/>
    <col min="11007" max="11007" width="1.28515625" style="209" customWidth="1"/>
    <col min="11008" max="11008" width="4.42578125" style="209" customWidth="1"/>
    <col min="11009" max="11009" width="45.140625" style="209" customWidth="1"/>
    <col min="11010" max="11010" width="33.85546875" style="209" customWidth="1"/>
    <col min="11011" max="11011" width="29.7109375" style="209" customWidth="1"/>
    <col min="11012" max="11012" width="28.42578125" style="209" customWidth="1"/>
    <col min="11013" max="11262" width="11.28515625" style="209"/>
    <col min="11263" max="11263" width="1.28515625" style="209" customWidth="1"/>
    <col min="11264" max="11264" width="4.42578125" style="209" customWidth="1"/>
    <col min="11265" max="11265" width="45.140625" style="209" customWidth="1"/>
    <col min="11266" max="11266" width="33.85546875" style="209" customWidth="1"/>
    <col min="11267" max="11267" width="29.7109375" style="209" customWidth="1"/>
    <col min="11268" max="11268" width="28.42578125" style="209" customWidth="1"/>
    <col min="11269" max="11518" width="11.28515625" style="209"/>
    <col min="11519" max="11519" width="1.28515625" style="209" customWidth="1"/>
    <col min="11520" max="11520" width="4.42578125" style="209" customWidth="1"/>
    <col min="11521" max="11521" width="45.140625" style="209" customWidth="1"/>
    <col min="11522" max="11522" width="33.85546875" style="209" customWidth="1"/>
    <col min="11523" max="11523" width="29.7109375" style="209" customWidth="1"/>
    <col min="11524" max="11524" width="28.42578125" style="209" customWidth="1"/>
    <col min="11525" max="11774" width="11.28515625" style="209"/>
    <col min="11775" max="11775" width="1.28515625" style="209" customWidth="1"/>
    <col min="11776" max="11776" width="4.42578125" style="209" customWidth="1"/>
    <col min="11777" max="11777" width="45.140625" style="209" customWidth="1"/>
    <col min="11778" max="11778" width="33.85546875" style="209" customWidth="1"/>
    <col min="11779" max="11779" width="29.7109375" style="209" customWidth="1"/>
    <col min="11780" max="11780" width="28.42578125" style="209" customWidth="1"/>
    <col min="11781" max="12030" width="11.28515625" style="209"/>
    <col min="12031" max="12031" width="1.28515625" style="209" customWidth="1"/>
    <col min="12032" max="12032" width="4.42578125" style="209" customWidth="1"/>
    <col min="12033" max="12033" width="45.140625" style="209" customWidth="1"/>
    <col min="12034" max="12034" width="33.85546875" style="209" customWidth="1"/>
    <col min="12035" max="12035" width="29.7109375" style="209" customWidth="1"/>
    <col min="12036" max="12036" width="28.42578125" style="209" customWidth="1"/>
    <col min="12037" max="12286" width="11.28515625" style="209"/>
    <col min="12287" max="12287" width="1.28515625" style="209" customWidth="1"/>
    <col min="12288" max="12288" width="4.42578125" style="209" customWidth="1"/>
    <col min="12289" max="12289" width="45.140625" style="209" customWidth="1"/>
    <col min="12290" max="12290" width="33.85546875" style="209" customWidth="1"/>
    <col min="12291" max="12291" width="29.7109375" style="209" customWidth="1"/>
    <col min="12292" max="12292" width="28.42578125" style="209" customWidth="1"/>
    <col min="12293" max="12542" width="11.28515625" style="209"/>
    <col min="12543" max="12543" width="1.28515625" style="209" customWidth="1"/>
    <col min="12544" max="12544" width="4.42578125" style="209" customWidth="1"/>
    <col min="12545" max="12545" width="45.140625" style="209" customWidth="1"/>
    <col min="12546" max="12546" width="33.85546875" style="209" customWidth="1"/>
    <col min="12547" max="12547" width="29.7109375" style="209" customWidth="1"/>
    <col min="12548" max="12548" width="28.42578125" style="209" customWidth="1"/>
    <col min="12549" max="12798" width="11.28515625" style="209"/>
    <col min="12799" max="12799" width="1.28515625" style="209" customWidth="1"/>
    <col min="12800" max="12800" width="4.42578125" style="209" customWidth="1"/>
    <col min="12801" max="12801" width="45.140625" style="209" customWidth="1"/>
    <col min="12802" max="12802" width="33.85546875" style="209" customWidth="1"/>
    <col min="12803" max="12803" width="29.7109375" style="209" customWidth="1"/>
    <col min="12804" max="12804" width="28.42578125" style="209" customWidth="1"/>
    <col min="12805" max="13054" width="11.28515625" style="209"/>
    <col min="13055" max="13055" width="1.28515625" style="209" customWidth="1"/>
    <col min="13056" max="13056" width="4.42578125" style="209" customWidth="1"/>
    <col min="13057" max="13057" width="45.140625" style="209" customWidth="1"/>
    <col min="13058" max="13058" width="33.85546875" style="209" customWidth="1"/>
    <col min="13059" max="13059" width="29.7109375" style="209" customWidth="1"/>
    <col min="13060" max="13060" width="28.42578125" style="209" customWidth="1"/>
    <col min="13061" max="13310" width="11.28515625" style="209"/>
    <col min="13311" max="13311" width="1.28515625" style="209" customWidth="1"/>
    <col min="13312" max="13312" width="4.42578125" style="209" customWidth="1"/>
    <col min="13313" max="13313" width="45.140625" style="209" customWidth="1"/>
    <col min="13314" max="13314" width="33.85546875" style="209" customWidth="1"/>
    <col min="13315" max="13315" width="29.7109375" style="209" customWidth="1"/>
    <col min="13316" max="13316" width="28.42578125" style="209" customWidth="1"/>
    <col min="13317" max="13566" width="11.28515625" style="209"/>
    <col min="13567" max="13567" width="1.28515625" style="209" customWidth="1"/>
    <col min="13568" max="13568" width="4.42578125" style="209" customWidth="1"/>
    <col min="13569" max="13569" width="45.140625" style="209" customWidth="1"/>
    <col min="13570" max="13570" width="33.85546875" style="209" customWidth="1"/>
    <col min="13571" max="13571" width="29.7109375" style="209" customWidth="1"/>
    <col min="13572" max="13572" width="28.42578125" style="209" customWidth="1"/>
    <col min="13573" max="13822" width="11.28515625" style="209"/>
    <col min="13823" max="13823" width="1.28515625" style="209" customWidth="1"/>
    <col min="13824" max="13824" width="4.42578125" style="209" customWidth="1"/>
    <col min="13825" max="13825" width="45.140625" style="209" customWidth="1"/>
    <col min="13826" max="13826" width="33.85546875" style="209" customWidth="1"/>
    <col min="13827" max="13827" width="29.7109375" style="209" customWidth="1"/>
    <col min="13828" max="13828" width="28.42578125" style="209" customWidth="1"/>
    <col min="13829" max="14078" width="11.28515625" style="209"/>
    <col min="14079" max="14079" width="1.28515625" style="209" customWidth="1"/>
    <col min="14080" max="14080" width="4.42578125" style="209" customWidth="1"/>
    <col min="14081" max="14081" width="45.140625" style="209" customWidth="1"/>
    <col min="14082" max="14082" width="33.85546875" style="209" customWidth="1"/>
    <col min="14083" max="14083" width="29.7109375" style="209" customWidth="1"/>
    <col min="14084" max="14084" width="28.42578125" style="209" customWidth="1"/>
    <col min="14085" max="14334" width="11.28515625" style="209"/>
    <col min="14335" max="14335" width="1.28515625" style="209" customWidth="1"/>
    <col min="14336" max="14336" width="4.42578125" style="209" customWidth="1"/>
    <col min="14337" max="14337" width="45.140625" style="209" customWidth="1"/>
    <col min="14338" max="14338" width="33.85546875" style="209" customWidth="1"/>
    <col min="14339" max="14339" width="29.7109375" style="209" customWidth="1"/>
    <col min="14340" max="14340" width="28.42578125" style="209" customWidth="1"/>
    <col min="14341" max="14590" width="11.28515625" style="209"/>
    <col min="14591" max="14591" width="1.28515625" style="209" customWidth="1"/>
    <col min="14592" max="14592" width="4.42578125" style="209" customWidth="1"/>
    <col min="14593" max="14593" width="45.140625" style="209" customWidth="1"/>
    <col min="14594" max="14594" width="33.85546875" style="209" customWidth="1"/>
    <col min="14595" max="14595" width="29.7109375" style="209" customWidth="1"/>
    <col min="14596" max="14596" width="28.42578125" style="209" customWidth="1"/>
    <col min="14597" max="14846" width="11.28515625" style="209"/>
    <col min="14847" max="14847" width="1.28515625" style="209" customWidth="1"/>
    <col min="14848" max="14848" width="4.42578125" style="209" customWidth="1"/>
    <col min="14849" max="14849" width="45.140625" style="209" customWidth="1"/>
    <col min="14850" max="14850" width="33.85546875" style="209" customWidth="1"/>
    <col min="14851" max="14851" width="29.7109375" style="209" customWidth="1"/>
    <col min="14852" max="14852" width="28.42578125" style="209" customWidth="1"/>
    <col min="14853" max="15102" width="11.28515625" style="209"/>
    <col min="15103" max="15103" width="1.28515625" style="209" customWidth="1"/>
    <col min="15104" max="15104" width="4.42578125" style="209" customWidth="1"/>
    <col min="15105" max="15105" width="45.140625" style="209" customWidth="1"/>
    <col min="15106" max="15106" width="33.85546875" style="209" customWidth="1"/>
    <col min="15107" max="15107" width="29.7109375" style="209" customWidth="1"/>
    <col min="15108" max="15108" width="28.42578125" style="209" customWidth="1"/>
    <col min="15109" max="15358" width="11.28515625" style="209"/>
    <col min="15359" max="15359" width="1.28515625" style="209" customWidth="1"/>
    <col min="15360" max="15360" width="4.42578125" style="209" customWidth="1"/>
    <col min="15361" max="15361" width="45.140625" style="209" customWidth="1"/>
    <col min="15362" max="15362" width="33.85546875" style="209" customWidth="1"/>
    <col min="15363" max="15363" width="29.7109375" style="209" customWidth="1"/>
    <col min="15364" max="15364" width="28.42578125" style="209" customWidth="1"/>
    <col min="15365" max="15614" width="11.28515625" style="209"/>
    <col min="15615" max="15615" width="1.28515625" style="209" customWidth="1"/>
    <col min="15616" max="15616" width="4.42578125" style="209" customWidth="1"/>
    <col min="15617" max="15617" width="45.140625" style="209" customWidth="1"/>
    <col min="15618" max="15618" width="33.85546875" style="209" customWidth="1"/>
    <col min="15619" max="15619" width="29.7109375" style="209" customWidth="1"/>
    <col min="15620" max="15620" width="28.42578125" style="209" customWidth="1"/>
    <col min="15621" max="15870" width="11.28515625" style="209"/>
    <col min="15871" max="15871" width="1.28515625" style="209" customWidth="1"/>
    <col min="15872" max="15872" width="4.42578125" style="209" customWidth="1"/>
    <col min="15873" max="15873" width="45.140625" style="209" customWidth="1"/>
    <col min="15874" max="15874" width="33.85546875" style="209" customWidth="1"/>
    <col min="15875" max="15875" width="29.7109375" style="209" customWidth="1"/>
    <col min="15876" max="15876" width="28.42578125" style="209" customWidth="1"/>
    <col min="15877" max="16126" width="11.28515625" style="209"/>
    <col min="16127" max="16127" width="1.28515625" style="209" customWidth="1"/>
    <col min="16128" max="16128" width="4.42578125" style="209" customWidth="1"/>
    <col min="16129" max="16129" width="45.140625" style="209" customWidth="1"/>
    <col min="16130" max="16130" width="33.85546875" style="209" customWidth="1"/>
    <col min="16131" max="16131" width="29.7109375" style="209" customWidth="1"/>
    <col min="16132" max="16132" width="28.42578125" style="209" customWidth="1"/>
    <col min="16133" max="16384" width="11.28515625" style="209"/>
  </cols>
  <sheetData>
    <row r="1" spans="1:31" ht="64.900000000000006" customHeight="1" x14ac:dyDescent="0.25">
      <c r="B1" s="210"/>
      <c r="C1" s="210"/>
      <c r="D1" s="254"/>
      <c r="E1" s="254"/>
    </row>
    <row r="2" spans="1:31" ht="26.25" customHeight="1" x14ac:dyDescent="0.2">
      <c r="A2" s="554" t="s">
        <v>5</v>
      </c>
      <c r="B2" s="554"/>
      <c r="C2" s="554"/>
      <c r="D2" s="554"/>
      <c r="E2" s="554"/>
    </row>
    <row r="3" spans="1:31" x14ac:dyDescent="0.2">
      <c r="B3" s="213" t="s">
        <v>159</v>
      </c>
      <c r="C3" s="213"/>
      <c r="D3" s="255"/>
      <c r="E3" s="255"/>
    </row>
    <row r="4" spans="1:31" s="212" customFormat="1" x14ac:dyDescent="0.2">
      <c r="B4" s="555" t="s">
        <v>160</v>
      </c>
      <c r="C4" s="555"/>
      <c r="D4" s="555"/>
      <c r="E4" s="213"/>
    </row>
    <row r="5" spans="1:31" ht="14.25" x14ac:dyDescent="0.25">
      <c r="B5" s="507" t="s">
        <v>191</v>
      </c>
      <c r="C5" s="508"/>
      <c r="D5" s="508"/>
      <c r="E5" s="214"/>
      <c r="F5" s="256"/>
      <c r="G5" s="257"/>
      <c r="H5" s="257"/>
      <c r="I5" s="258"/>
      <c r="J5" s="257"/>
      <c r="K5" s="257"/>
      <c r="N5" s="259"/>
      <c r="O5" s="215"/>
      <c r="P5" s="215"/>
      <c r="Q5" s="260"/>
      <c r="R5" s="260"/>
      <c r="S5" s="215"/>
      <c r="T5" s="215"/>
      <c r="U5" s="215"/>
      <c r="V5" s="215"/>
      <c r="W5" s="215"/>
      <c r="X5" s="215"/>
      <c r="Y5" s="215"/>
      <c r="Z5" s="215"/>
      <c r="AA5" s="215"/>
      <c r="AB5" s="215"/>
      <c r="AC5" s="215"/>
      <c r="AD5" s="215"/>
      <c r="AE5" s="215"/>
    </row>
    <row r="6" spans="1:31" x14ac:dyDescent="0.2">
      <c r="B6" s="217"/>
      <c r="C6" s="217"/>
      <c r="D6" s="261"/>
      <c r="E6" s="262"/>
    </row>
    <row r="7" spans="1:31" s="225" customFormat="1" ht="13.15" customHeight="1" x14ac:dyDescent="0.2">
      <c r="B7" s="559" t="s">
        <v>161</v>
      </c>
      <c r="C7" s="559"/>
      <c r="D7" s="562" t="s">
        <v>196</v>
      </c>
      <c r="E7" s="564" t="s">
        <v>197</v>
      </c>
      <c r="F7" s="263"/>
      <c r="G7" s="264"/>
    </row>
    <row r="8" spans="1:31" s="265" customFormat="1" ht="15.75" customHeight="1" x14ac:dyDescent="0.2">
      <c r="B8" s="560"/>
      <c r="C8" s="560"/>
      <c r="D8" s="563"/>
      <c r="E8" s="565"/>
      <c r="F8" s="263"/>
      <c r="G8" s="264"/>
    </row>
    <row r="9" spans="1:31" s="265" customFormat="1" ht="16.5" customHeight="1" x14ac:dyDescent="0.2">
      <c r="B9" s="560"/>
      <c r="C9" s="560"/>
      <c r="D9" s="266"/>
      <c r="E9" s="264"/>
    </row>
    <row r="10" spans="1:31" s="265" customFormat="1" ht="9.75" customHeight="1" x14ac:dyDescent="0.2">
      <c r="B10" s="561"/>
      <c r="C10" s="561"/>
      <c r="D10" s="267" t="s">
        <v>4</v>
      </c>
      <c r="E10" s="267" t="s">
        <v>3</v>
      </c>
    </row>
    <row r="11" spans="1:31" s="225" customFormat="1" ht="23.25" customHeight="1" x14ac:dyDescent="0.2">
      <c r="B11" s="556" t="s">
        <v>38</v>
      </c>
      <c r="C11" s="559" t="s">
        <v>162</v>
      </c>
      <c r="D11" s="566"/>
      <c r="E11" s="268"/>
    </row>
    <row r="12" spans="1:31" s="225" customFormat="1" ht="14.25" customHeight="1" x14ac:dyDescent="0.2">
      <c r="B12" s="558"/>
      <c r="C12" s="561"/>
      <c r="D12" s="567"/>
      <c r="E12" s="269"/>
    </row>
    <row r="13" spans="1:31" s="225" customFormat="1" ht="6" customHeight="1" x14ac:dyDescent="0.2">
      <c r="B13" s="270"/>
      <c r="C13" s="271"/>
      <c r="D13" s="268"/>
      <c r="E13" s="268"/>
    </row>
    <row r="14" spans="1:31" s="229" customFormat="1" ht="24" customHeight="1" x14ac:dyDescent="0.2">
      <c r="B14" s="272"/>
      <c r="C14" s="230" t="s">
        <v>41</v>
      </c>
      <c r="D14" s="273">
        <v>0.59367476097834604</v>
      </c>
      <c r="E14" s="273">
        <v>4.7820147126343297E-2</v>
      </c>
    </row>
    <row r="15" spans="1:31" s="229" customFormat="1" ht="3.6" customHeight="1" x14ac:dyDescent="0.2">
      <c r="C15" s="274"/>
      <c r="D15" s="275"/>
      <c r="E15" s="275"/>
    </row>
    <row r="16" spans="1:31" s="229" customFormat="1" ht="16.899999999999999" customHeight="1" x14ac:dyDescent="0.2">
      <c r="B16" s="270"/>
      <c r="C16" s="276" t="s">
        <v>42</v>
      </c>
      <c r="D16" s="277"/>
      <c r="E16" s="277"/>
    </row>
    <row r="17" spans="2:5" s="229" customFormat="1" ht="36" customHeight="1" x14ac:dyDescent="0.2">
      <c r="B17" s="246" t="s">
        <v>2</v>
      </c>
      <c r="C17" s="278" t="s">
        <v>163</v>
      </c>
      <c r="D17" s="248">
        <v>3.97559628917281</v>
      </c>
      <c r="E17" s="248">
        <v>0.24257876494405201</v>
      </c>
    </row>
    <row r="18" spans="2:5" s="229" customFormat="1" ht="36" customHeight="1" x14ac:dyDescent="0.2">
      <c r="B18" s="272" t="s">
        <v>1</v>
      </c>
      <c r="C18" s="279" t="s">
        <v>164</v>
      </c>
      <c r="D18" s="273">
        <v>2.2655573024380802</v>
      </c>
      <c r="E18" s="273">
        <v>0.22267836695950599</v>
      </c>
    </row>
    <row r="19" spans="2:5" s="229" customFormat="1" ht="18.600000000000001" customHeight="1" x14ac:dyDescent="0.2">
      <c r="B19" s="270"/>
      <c r="C19" s="276" t="s">
        <v>43</v>
      </c>
      <c r="D19" s="280"/>
      <c r="E19" s="280"/>
    </row>
    <row r="20" spans="2:5" s="229" customFormat="1" ht="48.75" customHeight="1" x14ac:dyDescent="0.2">
      <c r="B20" s="246">
        <v>3</v>
      </c>
      <c r="C20" s="278" t="s">
        <v>165</v>
      </c>
      <c r="D20" s="248">
        <v>0.47964412622769897</v>
      </c>
      <c r="E20" s="248">
        <v>6.5173891107590198E-2</v>
      </c>
    </row>
    <row r="21" spans="2:5" s="229" customFormat="1" ht="48.75" customHeight="1" x14ac:dyDescent="0.2">
      <c r="B21" s="272">
        <v>4</v>
      </c>
      <c r="C21" s="279" t="s">
        <v>166</v>
      </c>
      <c r="D21" s="273" t="s">
        <v>157</v>
      </c>
      <c r="E21" s="273" t="s">
        <v>157</v>
      </c>
    </row>
    <row r="22" spans="2:5" s="229" customFormat="1" ht="18" customHeight="1" x14ac:dyDescent="0.2">
      <c r="B22" s="246"/>
      <c r="C22" s="281" t="s">
        <v>46</v>
      </c>
      <c r="D22" s="282"/>
      <c r="E22" s="282"/>
    </row>
    <row r="23" spans="2:5" s="249" customFormat="1" ht="41.25" customHeight="1" x14ac:dyDescent="0.2">
      <c r="B23" s="283">
        <v>5</v>
      </c>
      <c r="C23" s="284" t="s">
        <v>167</v>
      </c>
      <c r="D23" s="248">
        <v>6.2336723531991503E-2</v>
      </c>
      <c r="E23" s="248">
        <v>8.5658986061938006E-3</v>
      </c>
    </row>
    <row r="24" spans="2:5" s="229" customFormat="1" ht="35.25" customHeight="1" x14ac:dyDescent="0.2">
      <c r="B24" s="285">
        <v>6</v>
      </c>
      <c r="C24" s="286" t="s">
        <v>168</v>
      </c>
      <c r="D24" s="287">
        <v>0.63064092520427995</v>
      </c>
      <c r="E24" s="287">
        <v>4.44991991218864E-2</v>
      </c>
    </row>
    <row r="25" spans="2:5" s="249" customFormat="1" ht="25.15" customHeight="1" x14ac:dyDescent="0.2">
      <c r="B25" s="283">
        <v>7</v>
      </c>
      <c r="C25" s="284" t="s">
        <v>169</v>
      </c>
      <c r="D25" s="248" t="s">
        <v>157</v>
      </c>
      <c r="E25" s="248" t="s">
        <v>157</v>
      </c>
    </row>
    <row r="26" spans="2:5" s="229" customFormat="1" ht="31.15" customHeight="1" x14ac:dyDescent="0.2">
      <c r="B26" s="285">
        <v>8</v>
      </c>
      <c r="C26" s="286" t="s">
        <v>170</v>
      </c>
      <c r="D26" s="287">
        <v>0.51312376861128595</v>
      </c>
      <c r="E26" s="287">
        <v>5.2368176325313501E-2</v>
      </c>
    </row>
    <row r="27" spans="2:5" s="249" customFormat="1" ht="58.5" customHeight="1" x14ac:dyDescent="0.2">
      <c r="B27" s="283">
        <v>9</v>
      </c>
      <c r="C27" s="288" t="s">
        <v>171</v>
      </c>
      <c r="D27" s="248">
        <v>0.72078089631171105</v>
      </c>
      <c r="E27" s="248">
        <v>7.4700464716578194E-2</v>
      </c>
    </row>
    <row r="28" spans="2:5" s="249" customFormat="1" ht="25.15" customHeight="1" x14ac:dyDescent="0.2">
      <c r="B28" s="285">
        <v>10</v>
      </c>
      <c r="C28" s="286" t="s">
        <v>172</v>
      </c>
      <c r="D28" s="273" t="s">
        <v>157</v>
      </c>
      <c r="E28" s="273" t="s">
        <v>157</v>
      </c>
    </row>
    <row r="29" spans="2:5" s="229" customFormat="1" ht="33" customHeight="1" x14ac:dyDescent="0.2">
      <c r="B29" s="289">
        <v>11</v>
      </c>
      <c r="C29" s="290" t="s">
        <v>173</v>
      </c>
      <c r="D29" s="291">
        <v>0.46879334443341503</v>
      </c>
      <c r="E29" s="291">
        <v>6.3196274742419206E-2</v>
      </c>
    </row>
    <row r="30" spans="2:5" s="249" customFormat="1" ht="7.9" customHeight="1" x14ac:dyDescent="0.2">
      <c r="B30" s="246"/>
      <c r="C30" s="247"/>
      <c r="D30" s="248"/>
      <c r="E30" s="248"/>
    </row>
    <row r="31" spans="2:5" s="249" customFormat="1" ht="6.75" customHeight="1" x14ac:dyDescent="0.2">
      <c r="B31" s="552" t="s">
        <v>174</v>
      </c>
      <c r="C31" s="552"/>
      <c r="D31" s="552"/>
      <c r="E31" s="250"/>
    </row>
    <row r="32" spans="2:5" s="249" customFormat="1" ht="3.75" customHeight="1" x14ac:dyDescent="0.2">
      <c r="B32" s="250"/>
      <c r="C32" s="250"/>
      <c r="D32" s="250"/>
      <c r="E32" s="250"/>
    </row>
    <row r="33" spans="2:6" s="252" customFormat="1" ht="9.75" customHeight="1" x14ac:dyDescent="0.2">
      <c r="B33" s="251" t="s">
        <v>133</v>
      </c>
    </row>
    <row r="34" spans="2:6" ht="13.5" x14ac:dyDescent="0.2">
      <c r="B34" s="253" t="s">
        <v>134</v>
      </c>
      <c r="C34" s="251"/>
      <c r="D34" s="251"/>
      <c r="E34" s="251"/>
      <c r="F34" s="251"/>
    </row>
    <row r="35" spans="2:6" ht="13.15" customHeight="1" x14ac:dyDescent="0.2">
      <c r="B35" s="553" t="s">
        <v>189</v>
      </c>
      <c r="C35" s="553"/>
      <c r="D35" s="553"/>
      <c r="E35" s="553"/>
      <c r="F35" s="553"/>
    </row>
  </sheetData>
  <mergeCells count="11">
    <mergeCell ref="B35:F35"/>
    <mergeCell ref="A2:E2"/>
    <mergeCell ref="B4:D4"/>
    <mergeCell ref="B5:D5"/>
    <mergeCell ref="B7:C10"/>
    <mergeCell ref="D7:D8"/>
    <mergeCell ref="E7:E8"/>
    <mergeCell ref="B11:B12"/>
    <mergeCell ref="C11:C12"/>
    <mergeCell ref="D11:D12"/>
    <mergeCell ref="B31:D31"/>
  </mergeCells>
  <printOptions horizontalCentered="1" verticalCentered="1"/>
  <pageMargins left="0.43307086614173229" right="0.19685039370078741" top="0.49" bottom="0.62992125984251968" header="0" footer="0"/>
  <pageSetup scale="64"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E18"/>
  <sheetViews>
    <sheetView zoomScaleNormal="100" zoomScaleSheetLayoutView="95" workbookViewId="0">
      <selection activeCell="D8" sqref="D8:D9"/>
    </sheetView>
  </sheetViews>
  <sheetFormatPr baseColWidth="10" defaultRowHeight="12.75" x14ac:dyDescent="0.2"/>
  <cols>
    <col min="1" max="1" width="0.85546875" style="209" customWidth="1"/>
    <col min="2" max="2" width="32.7109375" style="209" customWidth="1"/>
    <col min="3" max="3" width="29.28515625" style="209" customWidth="1"/>
    <col min="4" max="4" width="24.5703125" style="209" customWidth="1"/>
    <col min="5" max="255" width="11.42578125" style="209"/>
    <col min="256" max="256" width="0.85546875" style="209" customWidth="1"/>
    <col min="257" max="257" width="32.7109375" style="209" customWidth="1"/>
    <col min="258" max="258" width="31.5703125" style="209" customWidth="1"/>
    <col min="259" max="259" width="28.85546875" style="209" customWidth="1"/>
    <col min="260" max="260" width="25.85546875" style="209" customWidth="1"/>
    <col min="261" max="511" width="11.42578125" style="209"/>
    <col min="512" max="512" width="0.85546875" style="209" customWidth="1"/>
    <col min="513" max="513" width="32.7109375" style="209" customWidth="1"/>
    <col min="514" max="514" width="31.5703125" style="209" customWidth="1"/>
    <col min="515" max="515" width="28.85546875" style="209" customWidth="1"/>
    <col min="516" max="516" width="25.85546875" style="209" customWidth="1"/>
    <col min="517" max="767" width="11.42578125" style="209"/>
    <col min="768" max="768" width="0.85546875" style="209" customWidth="1"/>
    <col min="769" max="769" width="32.7109375" style="209" customWidth="1"/>
    <col min="770" max="770" width="31.5703125" style="209" customWidth="1"/>
    <col min="771" max="771" width="28.85546875" style="209" customWidth="1"/>
    <col min="772" max="772" width="25.85546875" style="209" customWidth="1"/>
    <col min="773" max="1023" width="11.42578125" style="209"/>
    <col min="1024" max="1024" width="0.85546875" style="209" customWidth="1"/>
    <col min="1025" max="1025" width="32.7109375" style="209" customWidth="1"/>
    <col min="1026" max="1026" width="31.5703125" style="209" customWidth="1"/>
    <col min="1027" max="1027" width="28.85546875" style="209" customWidth="1"/>
    <col min="1028" max="1028" width="25.85546875" style="209" customWidth="1"/>
    <col min="1029" max="1279" width="11.42578125" style="209"/>
    <col min="1280" max="1280" width="0.85546875" style="209" customWidth="1"/>
    <col min="1281" max="1281" width="32.7109375" style="209" customWidth="1"/>
    <col min="1282" max="1282" width="31.5703125" style="209" customWidth="1"/>
    <col min="1283" max="1283" width="28.85546875" style="209" customWidth="1"/>
    <col min="1284" max="1284" width="25.85546875" style="209" customWidth="1"/>
    <col min="1285" max="1535" width="11.42578125" style="209"/>
    <col min="1536" max="1536" width="0.85546875" style="209" customWidth="1"/>
    <col min="1537" max="1537" width="32.7109375" style="209" customWidth="1"/>
    <col min="1538" max="1538" width="31.5703125" style="209" customWidth="1"/>
    <col min="1539" max="1539" width="28.85546875" style="209" customWidth="1"/>
    <col min="1540" max="1540" width="25.85546875" style="209" customWidth="1"/>
    <col min="1541" max="1791" width="11.42578125" style="209"/>
    <col min="1792" max="1792" width="0.85546875" style="209" customWidth="1"/>
    <col min="1793" max="1793" width="32.7109375" style="209" customWidth="1"/>
    <col min="1794" max="1794" width="31.5703125" style="209" customWidth="1"/>
    <col min="1795" max="1795" width="28.85546875" style="209" customWidth="1"/>
    <col min="1796" max="1796" width="25.85546875" style="209" customWidth="1"/>
    <col min="1797" max="2047" width="11.42578125" style="209"/>
    <col min="2048" max="2048" width="0.85546875" style="209" customWidth="1"/>
    <col min="2049" max="2049" width="32.7109375" style="209" customWidth="1"/>
    <col min="2050" max="2050" width="31.5703125" style="209" customWidth="1"/>
    <col min="2051" max="2051" width="28.85546875" style="209" customWidth="1"/>
    <col min="2052" max="2052" width="25.85546875" style="209" customWidth="1"/>
    <col min="2053" max="2303" width="11.42578125" style="209"/>
    <col min="2304" max="2304" width="0.85546875" style="209" customWidth="1"/>
    <col min="2305" max="2305" width="32.7109375" style="209" customWidth="1"/>
    <col min="2306" max="2306" width="31.5703125" style="209" customWidth="1"/>
    <col min="2307" max="2307" width="28.85546875" style="209" customWidth="1"/>
    <col min="2308" max="2308" width="25.85546875" style="209" customWidth="1"/>
    <col min="2309" max="2559" width="11.42578125" style="209"/>
    <col min="2560" max="2560" width="0.85546875" style="209" customWidth="1"/>
    <col min="2561" max="2561" width="32.7109375" style="209" customWidth="1"/>
    <col min="2562" max="2562" width="31.5703125" style="209" customWidth="1"/>
    <col min="2563" max="2563" width="28.85546875" style="209" customWidth="1"/>
    <col min="2564" max="2564" width="25.85546875" style="209" customWidth="1"/>
    <col min="2565" max="2815" width="11.42578125" style="209"/>
    <col min="2816" max="2816" width="0.85546875" style="209" customWidth="1"/>
    <col min="2817" max="2817" width="32.7109375" style="209" customWidth="1"/>
    <col min="2818" max="2818" width="31.5703125" style="209" customWidth="1"/>
    <col min="2819" max="2819" width="28.85546875" style="209" customWidth="1"/>
    <col min="2820" max="2820" width="25.85546875" style="209" customWidth="1"/>
    <col min="2821" max="3071" width="11.42578125" style="209"/>
    <col min="3072" max="3072" width="0.85546875" style="209" customWidth="1"/>
    <col min="3073" max="3073" width="32.7109375" style="209" customWidth="1"/>
    <col min="3074" max="3074" width="31.5703125" style="209" customWidth="1"/>
    <col min="3075" max="3075" width="28.85546875" style="209" customWidth="1"/>
    <col min="3076" max="3076" width="25.85546875" style="209" customWidth="1"/>
    <col min="3077" max="3327" width="11.42578125" style="209"/>
    <col min="3328" max="3328" width="0.85546875" style="209" customWidth="1"/>
    <col min="3329" max="3329" width="32.7109375" style="209" customWidth="1"/>
    <col min="3330" max="3330" width="31.5703125" style="209" customWidth="1"/>
    <col min="3331" max="3331" width="28.85546875" style="209" customWidth="1"/>
    <col min="3332" max="3332" width="25.85546875" style="209" customWidth="1"/>
    <col min="3333" max="3583" width="11.42578125" style="209"/>
    <col min="3584" max="3584" width="0.85546875" style="209" customWidth="1"/>
    <col min="3585" max="3585" width="32.7109375" style="209" customWidth="1"/>
    <col min="3586" max="3586" width="31.5703125" style="209" customWidth="1"/>
    <col min="3587" max="3587" width="28.85546875" style="209" customWidth="1"/>
    <col min="3588" max="3588" width="25.85546875" style="209" customWidth="1"/>
    <col min="3589" max="3839" width="11.42578125" style="209"/>
    <col min="3840" max="3840" width="0.85546875" style="209" customWidth="1"/>
    <col min="3841" max="3841" width="32.7109375" style="209" customWidth="1"/>
    <col min="3842" max="3842" width="31.5703125" style="209" customWidth="1"/>
    <col min="3843" max="3843" width="28.85546875" style="209" customWidth="1"/>
    <col min="3844" max="3844" width="25.85546875" style="209" customWidth="1"/>
    <col min="3845" max="4095" width="11.42578125" style="209"/>
    <col min="4096" max="4096" width="0.85546875" style="209" customWidth="1"/>
    <col min="4097" max="4097" width="32.7109375" style="209" customWidth="1"/>
    <col min="4098" max="4098" width="31.5703125" style="209" customWidth="1"/>
    <col min="4099" max="4099" width="28.85546875" style="209" customWidth="1"/>
    <col min="4100" max="4100" width="25.85546875" style="209" customWidth="1"/>
    <col min="4101" max="4351" width="11.42578125" style="209"/>
    <col min="4352" max="4352" width="0.85546875" style="209" customWidth="1"/>
    <col min="4353" max="4353" width="32.7109375" style="209" customWidth="1"/>
    <col min="4354" max="4354" width="31.5703125" style="209" customWidth="1"/>
    <col min="4355" max="4355" width="28.85546875" style="209" customWidth="1"/>
    <col min="4356" max="4356" width="25.85546875" style="209" customWidth="1"/>
    <col min="4357" max="4607" width="11.42578125" style="209"/>
    <col min="4608" max="4608" width="0.85546875" style="209" customWidth="1"/>
    <col min="4609" max="4609" width="32.7109375" style="209" customWidth="1"/>
    <col min="4610" max="4610" width="31.5703125" style="209" customWidth="1"/>
    <col min="4611" max="4611" width="28.85546875" style="209" customWidth="1"/>
    <col min="4612" max="4612" width="25.85546875" style="209" customWidth="1"/>
    <col min="4613" max="4863" width="11.42578125" style="209"/>
    <col min="4864" max="4864" width="0.85546875" style="209" customWidth="1"/>
    <col min="4865" max="4865" width="32.7109375" style="209" customWidth="1"/>
    <col min="4866" max="4866" width="31.5703125" style="209" customWidth="1"/>
    <col min="4867" max="4867" width="28.85546875" style="209" customWidth="1"/>
    <col min="4868" max="4868" width="25.85546875" style="209" customWidth="1"/>
    <col min="4869" max="5119" width="11.42578125" style="209"/>
    <col min="5120" max="5120" width="0.85546875" style="209" customWidth="1"/>
    <col min="5121" max="5121" width="32.7109375" style="209" customWidth="1"/>
    <col min="5122" max="5122" width="31.5703125" style="209" customWidth="1"/>
    <col min="5123" max="5123" width="28.85546875" style="209" customWidth="1"/>
    <col min="5124" max="5124" width="25.85546875" style="209" customWidth="1"/>
    <col min="5125" max="5375" width="11.42578125" style="209"/>
    <col min="5376" max="5376" width="0.85546875" style="209" customWidth="1"/>
    <col min="5377" max="5377" width="32.7109375" style="209" customWidth="1"/>
    <col min="5378" max="5378" width="31.5703125" style="209" customWidth="1"/>
    <col min="5379" max="5379" width="28.85546875" style="209" customWidth="1"/>
    <col min="5380" max="5380" width="25.85546875" style="209" customWidth="1"/>
    <col min="5381" max="5631" width="11.42578125" style="209"/>
    <col min="5632" max="5632" width="0.85546875" style="209" customWidth="1"/>
    <col min="5633" max="5633" width="32.7109375" style="209" customWidth="1"/>
    <col min="5634" max="5634" width="31.5703125" style="209" customWidth="1"/>
    <col min="5635" max="5635" width="28.85546875" style="209" customWidth="1"/>
    <col min="5636" max="5636" width="25.85546875" style="209" customWidth="1"/>
    <col min="5637" max="5887" width="11.42578125" style="209"/>
    <col min="5888" max="5888" width="0.85546875" style="209" customWidth="1"/>
    <col min="5889" max="5889" width="32.7109375" style="209" customWidth="1"/>
    <col min="5890" max="5890" width="31.5703125" style="209" customWidth="1"/>
    <col min="5891" max="5891" width="28.85546875" style="209" customWidth="1"/>
    <col min="5892" max="5892" width="25.85546875" style="209" customWidth="1"/>
    <col min="5893" max="6143" width="11.42578125" style="209"/>
    <col min="6144" max="6144" width="0.85546875" style="209" customWidth="1"/>
    <col min="6145" max="6145" width="32.7109375" style="209" customWidth="1"/>
    <col min="6146" max="6146" width="31.5703125" style="209" customWidth="1"/>
    <col min="6147" max="6147" width="28.85546875" style="209" customWidth="1"/>
    <col min="6148" max="6148" width="25.85546875" style="209" customWidth="1"/>
    <col min="6149" max="6399" width="11.42578125" style="209"/>
    <col min="6400" max="6400" width="0.85546875" style="209" customWidth="1"/>
    <col min="6401" max="6401" width="32.7109375" style="209" customWidth="1"/>
    <col min="6402" max="6402" width="31.5703125" style="209" customWidth="1"/>
    <col min="6403" max="6403" width="28.85546875" style="209" customWidth="1"/>
    <col min="6404" max="6404" width="25.85546875" style="209" customWidth="1"/>
    <col min="6405" max="6655" width="11.42578125" style="209"/>
    <col min="6656" max="6656" width="0.85546875" style="209" customWidth="1"/>
    <col min="6657" max="6657" width="32.7109375" style="209" customWidth="1"/>
    <col min="6658" max="6658" width="31.5703125" style="209" customWidth="1"/>
    <col min="6659" max="6659" width="28.85546875" style="209" customWidth="1"/>
    <col min="6660" max="6660" width="25.85546875" style="209" customWidth="1"/>
    <col min="6661" max="6911" width="11.42578125" style="209"/>
    <col min="6912" max="6912" width="0.85546875" style="209" customWidth="1"/>
    <col min="6913" max="6913" width="32.7109375" style="209" customWidth="1"/>
    <col min="6914" max="6914" width="31.5703125" style="209" customWidth="1"/>
    <col min="6915" max="6915" width="28.85546875" style="209" customWidth="1"/>
    <col min="6916" max="6916" width="25.85546875" style="209" customWidth="1"/>
    <col min="6917" max="7167" width="11.42578125" style="209"/>
    <col min="7168" max="7168" width="0.85546875" style="209" customWidth="1"/>
    <col min="7169" max="7169" width="32.7109375" style="209" customWidth="1"/>
    <col min="7170" max="7170" width="31.5703125" style="209" customWidth="1"/>
    <col min="7171" max="7171" width="28.85546875" style="209" customWidth="1"/>
    <col min="7172" max="7172" width="25.85546875" style="209" customWidth="1"/>
    <col min="7173" max="7423" width="11.42578125" style="209"/>
    <col min="7424" max="7424" width="0.85546875" style="209" customWidth="1"/>
    <col min="7425" max="7425" width="32.7109375" style="209" customWidth="1"/>
    <col min="7426" max="7426" width="31.5703125" style="209" customWidth="1"/>
    <col min="7427" max="7427" width="28.85546875" style="209" customWidth="1"/>
    <col min="7428" max="7428" width="25.85546875" style="209" customWidth="1"/>
    <col min="7429" max="7679" width="11.42578125" style="209"/>
    <col min="7680" max="7680" width="0.85546875" style="209" customWidth="1"/>
    <col min="7681" max="7681" width="32.7109375" style="209" customWidth="1"/>
    <col min="7682" max="7682" width="31.5703125" style="209" customWidth="1"/>
    <col min="7683" max="7683" width="28.85546875" style="209" customWidth="1"/>
    <col min="7684" max="7684" width="25.85546875" style="209" customWidth="1"/>
    <col min="7685" max="7935" width="11.42578125" style="209"/>
    <col min="7936" max="7936" width="0.85546875" style="209" customWidth="1"/>
    <col min="7937" max="7937" width="32.7109375" style="209" customWidth="1"/>
    <col min="7938" max="7938" width="31.5703125" style="209" customWidth="1"/>
    <col min="7939" max="7939" width="28.85546875" style="209" customWidth="1"/>
    <col min="7940" max="7940" width="25.85546875" style="209" customWidth="1"/>
    <col min="7941" max="8191" width="11.42578125" style="209"/>
    <col min="8192" max="8192" width="0.85546875" style="209" customWidth="1"/>
    <col min="8193" max="8193" width="32.7109375" style="209" customWidth="1"/>
    <col min="8194" max="8194" width="31.5703125" style="209" customWidth="1"/>
    <col min="8195" max="8195" width="28.85546875" style="209" customWidth="1"/>
    <col min="8196" max="8196" width="25.85546875" style="209" customWidth="1"/>
    <col min="8197" max="8447" width="11.42578125" style="209"/>
    <col min="8448" max="8448" width="0.85546875" style="209" customWidth="1"/>
    <col min="8449" max="8449" width="32.7109375" style="209" customWidth="1"/>
    <col min="8450" max="8450" width="31.5703125" style="209" customWidth="1"/>
    <col min="8451" max="8451" width="28.85546875" style="209" customWidth="1"/>
    <col min="8452" max="8452" width="25.85546875" style="209" customWidth="1"/>
    <col min="8453" max="8703" width="11.42578125" style="209"/>
    <col min="8704" max="8704" width="0.85546875" style="209" customWidth="1"/>
    <col min="8705" max="8705" width="32.7109375" style="209" customWidth="1"/>
    <col min="8706" max="8706" width="31.5703125" style="209" customWidth="1"/>
    <col min="8707" max="8707" width="28.85546875" style="209" customWidth="1"/>
    <col min="8708" max="8708" width="25.85546875" style="209" customWidth="1"/>
    <col min="8709" max="8959" width="11.42578125" style="209"/>
    <col min="8960" max="8960" width="0.85546875" style="209" customWidth="1"/>
    <col min="8961" max="8961" width="32.7109375" style="209" customWidth="1"/>
    <col min="8962" max="8962" width="31.5703125" style="209" customWidth="1"/>
    <col min="8963" max="8963" width="28.85546875" style="209" customWidth="1"/>
    <col min="8964" max="8964" width="25.85546875" style="209" customWidth="1"/>
    <col min="8965" max="9215" width="11.42578125" style="209"/>
    <col min="9216" max="9216" width="0.85546875" style="209" customWidth="1"/>
    <col min="9217" max="9217" width="32.7109375" style="209" customWidth="1"/>
    <col min="9218" max="9218" width="31.5703125" style="209" customWidth="1"/>
    <col min="9219" max="9219" width="28.85546875" style="209" customWidth="1"/>
    <col min="9220" max="9220" width="25.85546875" style="209" customWidth="1"/>
    <col min="9221" max="9471" width="11.42578125" style="209"/>
    <col min="9472" max="9472" width="0.85546875" style="209" customWidth="1"/>
    <col min="9473" max="9473" width="32.7109375" style="209" customWidth="1"/>
    <col min="9474" max="9474" width="31.5703125" style="209" customWidth="1"/>
    <col min="9475" max="9475" width="28.85546875" style="209" customWidth="1"/>
    <col min="9476" max="9476" width="25.85546875" style="209" customWidth="1"/>
    <col min="9477" max="9727" width="11.42578125" style="209"/>
    <col min="9728" max="9728" width="0.85546875" style="209" customWidth="1"/>
    <col min="9729" max="9729" width="32.7109375" style="209" customWidth="1"/>
    <col min="9730" max="9730" width="31.5703125" style="209" customWidth="1"/>
    <col min="9731" max="9731" width="28.85546875" style="209" customWidth="1"/>
    <col min="9732" max="9732" width="25.85546875" style="209" customWidth="1"/>
    <col min="9733" max="9983" width="11.42578125" style="209"/>
    <col min="9984" max="9984" width="0.85546875" style="209" customWidth="1"/>
    <col min="9985" max="9985" width="32.7109375" style="209" customWidth="1"/>
    <col min="9986" max="9986" width="31.5703125" style="209" customWidth="1"/>
    <col min="9987" max="9987" width="28.85546875" style="209" customWidth="1"/>
    <col min="9988" max="9988" width="25.85546875" style="209" customWidth="1"/>
    <col min="9989" max="10239" width="11.42578125" style="209"/>
    <col min="10240" max="10240" width="0.85546875" style="209" customWidth="1"/>
    <col min="10241" max="10241" width="32.7109375" style="209" customWidth="1"/>
    <col min="10242" max="10242" width="31.5703125" style="209" customWidth="1"/>
    <col min="10243" max="10243" width="28.85546875" style="209" customWidth="1"/>
    <col min="10244" max="10244" width="25.85546875" style="209" customWidth="1"/>
    <col min="10245" max="10495" width="11.42578125" style="209"/>
    <col min="10496" max="10496" width="0.85546875" style="209" customWidth="1"/>
    <col min="10497" max="10497" width="32.7109375" style="209" customWidth="1"/>
    <col min="10498" max="10498" width="31.5703125" style="209" customWidth="1"/>
    <col min="10499" max="10499" width="28.85546875" style="209" customWidth="1"/>
    <col min="10500" max="10500" width="25.85546875" style="209" customWidth="1"/>
    <col min="10501" max="10751" width="11.42578125" style="209"/>
    <col min="10752" max="10752" width="0.85546875" style="209" customWidth="1"/>
    <col min="10753" max="10753" width="32.7109375" style="209" customWidth="1"/>
    <col min="10754" max="10754" width="31.5703125" style="209" customWidth="1"/>
    <col min="10755" max="10755" width="28.85546875" style="209" customWidth="1"/>
    <col min="10756" max="10756" width="25.85546875" style="209" customWidth="1"/>
    <col min="10757" max="11007" width="11.42578125" style="209"/>
    <col min="11008" max="11008" width="0.85546875" style="209" customWidth="1"/>
    <col min="11009" max="11009" width="32.7109375" style="209" customWidth="1"/>
    <col min="11010" max="11010" width="31.5703125" style="209" customWidth="1"/>
    <col min="11011" max="11011" width="28.85546875" style="209" customWidth="1"/>
    <col min="11012" max="11012" width="25.85546875" style="209" customWidth="1"/>
    <col min="11013" max="11263" width="11.42578125" style="209"/>
    <col min="11264" max="11264" width="0.85546875" style="209" customWidth="1"/>
    <col min="11265" max="11265" width="32.7109375" style="209" customWidth="1"/>
    <col min="11266" max="11266" width="31.5703125" style="209" customWidth="1"/>
    <col min="11267" max="11267" width="28.85546875" style="209" customWidth="1"/>
    <col min="11268" max="11268" width="25.85546875" style="209" customWidth="1"/>
    <col min="11269" max="11519" width="11.42578125" style="209"/>
    <col min="11520" max="11520" width="0.85546875" style="209" customWidth="1"/>
    <col min="11521" max="11521" width="32.7109375" style="209" customWidth="1"/>
    <col min="11522" max="11522" width="31.5703125" style="209" customWidth="1"/>
    <col min="11523" max="11523" width="28.85546875" style="209" customWidth="1"/>
    <col min="11524" max="11524" width="25.85546875" style="209" customWidth="1"/>
    <col min="11525" max="11775" width="11.42578125" style="209"/>
    <col min="11776" max="11776" width="0.85546875" style="209" customWidth="1"/>
    <col min="11777" max="11777" width="32.7109375" style="209" customWidth="1"/>
    <col min="11778" max="11778" width="31.5703125" style="209" customWidth="1"/>
    <col min="11779" max="11779" width="28.85546875" style="209" customWidth="1"/>
    <col min="11780" max="11780" width="25.85546875" style="209" customWidth="1"/>
    <col min="11781" max="12031" width="11.42578125" style="209"/>
    <col min="12032" max="12032" width="0.85546875" style="209" customWidth="1"/>
    <col min="12033" max="12033" width="32.7109375" style="209" customWidth="1"/>
    <col min="12034" max="12034" width="31.5703125" style="209" customWidth="1"/>
    <col min="12035" max="12035" width="28.85546875" style="209" customWidth="1"/>
    <col min="12036" max="12036" width="25.85546875" style="209" customWidth="1"/>
    <col min="12037" max="12287" width="11.42578125" style="209"/>
    <col min="12288" max="12288" width="0.85546875" style="209" customWidth="1"/>
    <col min="12289" max="12289" width="32.7109375" style="209" customWidth="1"/>
    <col min="12290" max="12290" width="31.5703125" style="209" customWidth="1"/>
    <col min="12291" max="12291" width="28.85546875" style="209" customWidth="1"/>
    <col min="12292" max="12292" width="25.85546875" style="209" customWidth="1"/>
    <col min="12293" max="12543" width="11.42578125" style="209"/>
    <col min="12544" max="12544" width="0.85546875" style="209" customWidth="1"/>
    <col min="12545" max="12545" width="32.7109375" style="209" customWidth="1"/>
    <col min="12546" max="12546" width="31.5703125" style="209" customWidth="1"/>
    <col min="12547" max="12547" width="28.85546875" style="209" customWidth="1"/>
    <col min="12548" max="12548" width="25.85546875" style="209" customWidth="1"/>
    <col min="12549" max="12799" width="11.42578125" style="209"/>
    <col min="12800" max="12800" width="0.85546875" style="209" customWidth="1"/>
    <col min="12801" max="12801" width="32.7109375" style="209" customWidth="1"/>
    <col min="12802" max="12802" width="31.5703125" style="209" customWidth="1"/>
    <col min="12803" max="12803" width="28.85546875" style="209" customWidth="1"/>
    <col min="12804" max="12804" width="25.85546875" style="209" customWidth="1"/>
    <col min="12805" max="13055" width="11.42578125" style="209"/>
    <col min="13056" max="13056" width="0.85546875" style="209" customWidth="1"/>
    <col min="13057" max="13057" width="32.7109375" style="209" customWidth="1"/>
    <col min="13058" max="13058" width="31.5703125" style="209" customWidth="1"/>
    <col min="13059" max="13059" width="28.85546875" style="209" customWidth="1"/>
    <col min="13060" max="13060" width="25.85546875" style="209" customWidth="1"/>
    <col min="13061" max="13311" width="11.42578125" style="209"/>
    <col min="13312" max="13312" width="0.85546875" style="209" customWidth="1"/>
    <col min="13313" max="13313" width="32.7109375" style="209" customWidth="1"/>
    <col min="13314" max="13314" width="31.5703125" style="209" customWidth="1"/>
    <col min="13315" max="13315" width="28.85546875" style="209" customWidth="1"/>
    <col min="13316" max="13316" width="25.85546875" style="209" customWidth="1"/>
    <col min="13317" max="13567" width="11.42578125" style="209"/>
    <col min="13568" max="13568" width="0.85546875" style="209" customWidth="1"/>
    <col min="13569" max="13569" width="32.7109375" style="209" customWidth="1"/>
    <col min="13570" max="13570" width="31.5703125" style="209" customWidth="1"/>
    <col min="13571" max="13571" width="28.85546875" style="209" customWidth="1"/>
    <col min="13572" max="13572" width="25.85546875" style="209" customWidth="1"/>
    <col min="13573" max="13823" width="11.42578125" style="209"/>
    <col min="13824" max="13824" width="0.85546875" style="209" customWidth="1"/>
    <col min="13825" max="13825" width="32.7109375" style="209" customWidth="1"/>
    <col min="13826" max="13826" width="31.5703125" style="209" customWidth="1"/>
    <col min="13827" max="13827" width="28.85546875" style="209" customWidth="1"/>
    <col min="13828" max="13828" width="25.85546875" style="209" customWidth="1"/>
    <col min="13829" max="14079" width="11.42578125" style="209"/>
    <col min="14080" max="14080" width="0.85546875" style="209" customWidth="1"/>
    <col min="14081" max="14081" width="32.7109375" style="209" customWidth="1"/>
    <col min="14082" max="14082" width="31.5703125" style="209" customWidth="1"/>
    <col min="14083" max="14083" width="28.85546875" style="209" customWidth="1"/>
    <col min="14084" max="14084" width="25.85546875" style="209" customWidth="1"/>
    <col min="14085" max="14335" width="11.42578125" style="209"/>
    <col min="14336" max="14336" width="0.85546875" style="209" customWidth="1"/>
    <col min="14337" max="14337" width="32.7109375" style="209" customWidth="1"/>
    <col min="14338" max="14338" width="31.5703125" style="209" customWidth="1"/>
    <col min="14339" max="14339" width="28.85546875" style="209" customWidth="1"/>
    <col min="14340" max="14340" width="25.85546875" style="209" customWidth="1"/>
    <col min="14341" max="14591" width="11.42578125" style="209"/>
    <col min="14592" max="14592" width="0.85546875" style="209" customWidth="1"/>
    <col min="14593" max="14593" width="32.7109375" style="209" customWidth="1"/>
    <col min="14594" max="14594" width="31.5703125" style="209" customWidth="1"/>
    <col min="14595" max="14595" width="28.85546875" style="209" customWidth="1"/>
    <col min="14596" max="14596" width="25.85546875" style="209" customWidth="1"/>
    <col min="14597" max="14847" width="11.42578125" style="209"/>
    <col min="14848" max="14848" width="0.85546875" style="209" customWidth="1"/>
    <col min="14849" max="14849" width="32.7109375" style="209" customWidth="1"/>
    <col min="14850" max="14850" width="31.5703125" style="209" customWidth="1"/>
    <col min="14851" max="14851" width="28.85546875" style="209" customWidth="1"/>
    <col min="14852" max="14852" width="25.85546875" style="209" customWidth="1"/>
    <col min="14853" max="15103" width="11.42578125" style="209"/>
    <col min="15104" max="15104" width="0.85546875" style="209" customWidth="1"/>
    <col min="15105" max="15105" width="32.7109375" style="209" customWidth="1"/>
    <col min="15106" max="15106" width="31.5703125" style="209" customWidth="1"/>
    <col min="15107" max="15107" width="28.85546875" style="209" customWidth="1"/>
    <col min="15108" max="15108" width="25.85546875" style="209" customWidth="1"/>
    <col min="15109" max="15359" width="11.42578125" style="209"/>
    <col min="15360" max="15360" width="0.85546875" style="209" customWidth="1"/>
    <col min="15361" max="15361" width="32.7109375" style="209" customWidth="1"/>
    <col min="15362" max="15362" width="31.5703125" style="209" customWidth="1"/>
    <col min="15363" max="15363" width="28.85546875" style="209" customWidth="1"/>
    <col min="15364" max="15364" width="25.85546875" style="209" customWidth="1"/>
    <col min="15365" max="15615" width="11.42578125" style="209"/>
    <col min="15616" max="15616" width="0.85546875" style="209" customWidth="1"/>
    <col min="15617" max="15617" width="32.7109375" style="209" customWidth="1"/>
    <col min="15618" max="15618" width="31.5703125" style="209" customWidth="1"/>
    <col min="15619" max="15619" width="28.85546875" style="209" customWidth="1"/>
    <col min="15620" max="15620" width="25.85546875" style="209" customWidth="1"/>
    <col min="15621" max="15871" width="11.42578125" style="209"/>
    <col min="15872" max="15872" width="0.85546875" style="209" customWidth="1"/>
    <col min="15873" max="15873" width="32.7109375" style="209" customWidth="1"/>
    <col min="15874" max="15874" width="31.5703125" style="209" customWidth="1"/>
    <col min="15875" max="15875" width="28.85546875" style="209" customWidth="1"/>
    <col min="15876" max="15876" width="25.85546875" style="209" customWidth="1"/>
    <col min="15877" max="16127" width="11.42578125" style="209"/>
    <col min="16128" max="16128" width="0.85546875" style="209" customWidth="1"/>
    <col min="16129" max="16129" width="32.7109375" style="209" customWidth="1"/>
    <col min="16130" max="16130" width="31.5703125" style="209" customWidth="1"/>
    <col min="16131" max="16131" width="28.85546875" style="209" customWidth="1"/>
    <col min="16132" max="16132" width="25.85546875" style="209" customWidth="1"/>
    <col min="16133" max="16384" width="11.42578125" style="209"/>
  </cols>
  <sheetData>
    <row r="1" spans="1:31" ht="62.25" customHeight="1" x14ac:dyDescent="0.2"/>
    <row r="2" spans="1:31" ht="18" customHeight="1" x14ac:dyDescent="0.2">
      <c r="A2" s="554" t="s">
        <v>5</v>
      </c>
      <c r="B2" s="554"/>
      <c r="C2" s="554"/>
      <c r="D2" s="554"/>
    </row>
    <row r="3" spans="1:31" ht="27" customHeight="1" x14ac:dyDescent="0.2">
      <c r="B3" s="568" t="s">
        <v>175</v>
      </c>
      <c r="C3" s="568"/>
      <c r="D3" s="568"/>
    </row>
    <row r="4" spans="1:31" s="212" customFormat="1" x14ac:dyDescent="0.2">
      <c r="B4" s="555" t="s">
        <v>22</v>
      </c>
      <c r="C4" s="555"/>
      <c r="D4" s="213"/>
    </row>
    <row r="5" spans="1:31" x14ac:dyDescent="0.2">
      <c r="B5" s="569" t="s">
        <v>191</v>
      </c>
      <c r="C5" s="570"/>
      <c r="D5" s="214"/>
      <c r="F5" s="256"/>
      <c r="G5" s="257"/>
      <c r="H5" s="257"/>
      <c r="I5" s="258"/>
      <c r="J5" s="257"/>
      <c r="K5" s="257"/>
      <c r="N5" s="259"/>
      <c r="O5" s="215"/>
      <c r="P5" s="215"/>
      <c r="Q5" s="260"/>
      <c r="R5" s="260"/>
      <c r="S5" s="215"/>
      <c r="T5" s="215"/>
      <c r="U5" s="215"/>
      <c r="V5" s="215"/>
      <c r="W5" s="215"/>
      <c r="X5" s="215"/>
      <c r="Y5" s="215"/>
      <c r="Z5" s="215"/>
      <c r="AA5" s="215"/>
      <c r="AB5" s="215"/>
      <c r="AC5" s="215"/>
      <c r="AD5" s="215"/>
      <c r="AE5" s="215"/>
    </row>
    <row r="6" spans="1:31" ht="4.5" customHeight="1" x14ac:dyDescent="0.2">
      <c r="B6" s="217"/>
      <c r="C6" s="217"/>
      <c r="D6" s="218"/>
    </row>
    <row r="7" spans="1:31" s="225" customFormat="1" ht="29.25" customHeight="1" x14ac:dyDescent="0.2">
      <c r="B7" s="556" t="s">
        <v>176</v>
      </c>
      <c r="C7" s="223" t="s">
        <v>196</v>
      </c>
      <c r="D7" s="370" t="s">
        <v>197</v>
      </c>
      <c r="E7" s="264"/>
      <c r="F7" s="293"/>
      <c r="G7" s="293"/>
    </row>
    <row r="8" spans="1:31" s="225" customFormat="1" ht="16.149999999999999" customHeight="1" x14ac:dyDescent="0.2">
      <c r="B8" s="557"/>
      <c r="C8" s="556" t="s">
        <v>4</v>
      </c>
      <c r="D8" s="556" t="s">
        <v>3</v>
      </c>
      <c r="E8" s="264"/>
      <c r="G8" s="293"/>
    </row>
    <row r="9" spans="1:31" s="225" customFormat="1" ht="13.9" customHeight="1" x14ac:dyDescent="0.2">
      <c r="B9" s="558"/>
      <c r="C9" s="558"/>
      <c r="D9" s="558"/>
      <c r="E9" s="293"/>
    </row>
    <row r="10" spans="1:31" s="225" customFormat="1" ht="3.6" customHeight="1" x14ac:dyDescent="0.2">
      <c r="B10" s="270"/>
      <c r="C10" s="270"/>
      <c r="D10" s="270"/>
    </row>
    <row r="11" spans="1:31" s="225" customFormat="1" ht="14.45" customHeight="1" x14ac:dyDescent="0.2">
      <c r="B11" s="294" t="s">
        <v>56</v>
      </c>
      <c r="C11" s="295">
        <v>0.391658188854551</v>
      </c>
      <c r="D11" s="295">
        <v>3.0851574258277999E-2</v>
      </c>
      <c r="E11" s="296"/>
    </row>
    <row r="12" spans="1:31" s="252" customFormat="1" ht="14.45" customHeight="1" x14ac:dyDescent="0.2">
      <c r="B12" s="297" t="s">
        <v>57</v>
      </c>
      <c r="C12" s="298">
        <v>0.47158289476563597</v>
      </c>
      <c r="D12" s="298">
        <v>3.6018391959581897E-2</v>
      </c>
      <c r="E12" s="296"/>
    </row>
    <row r="13" spans="1:31" s="225" customFormat="1" ht="14.45" customHeight="1" x14ac:dyDescent="0.2">
      <c r="B13" s="299" t="s">
        <v>58</v>
      </c>
      <c r="C13" s="300">
        <v>0.97258955856720797</v>
      </c>
      <c r="D13" s="300">
        <v>0.110819337033099</v>
      </c>
      <c r="E13" s="296"/>
    </row>
    <row r="14" spans="1:31" s="252" customFormat="1" ht="14.45" customHeight="1" x14ac:dyDescent="0.2">
      <c r="B14" s="301" t="s">
        <v>59</v>
      </c>
      <c r="C14" s="302">
        <v>1.31192133739677</v>
      </c>
      <c r="D14" s="302">
        <v>0.147763193379606</v>
      </c>
      <c r="E14" s="296"/>
    </row>
    <row r="15" spans="1:31" s="249" customFormat="1" ht="3.6" customHeight="1" x14ac:dyDescent="0.2">
      <c r="B15" s="303"/>
      <c r="C15" s="304"/>
      <c r="D15" s="304"/>
      <c r="E15" s="304"/>
    </row>
    <row r="16" spans="1:31" s="252" customFormat="1" ht="12" x14ac:dyDescent="0.2">
      <c r="B16" s="251" t="s">
        <v>133</v>
      </c>
    </row>
    <row r="17" spans="2:7" s="252" customFormat="1" ht="13.5" x14ac:dyDescent="0.2">
      <c r="B17" s="253" t="s">
        <v>134</v>
      </c>
      <c r="C17" s="251"/>
      <c r="D17" s="251"/>
      <c r="E17" s="251"/>
      <c r="F17" s="251"/>
      <c r="G17" s="251"/>
    </row>
    <row r="18" spans="2:7" x14ac:dyDescent="0.2">
      <c r="B18" s="553" t="s">
        <v>189</v>
      </c>
      <c r="C18" s="553"/>
      <c r="D18" s="553"/>
      <c r="E18" s="553"/>
      <c r="F18" s="553"/>
      <c r="G18" s="553"/>
    </row>
  </sheetData>
  <mergeCells count="8">
    <mergeCell ref="B18:G18"/>
    <mergeCell ref="A2:D2"/>
    <mergeCell ref="B3:D3"/>
    <mergeCell ref="B4:C4"/>
    <mergeCell ref="B5:C5"/>
    <mergeCell ref="B7:B9"/>
    <mergeCell ref="C8:C9"/>
    <mergeCell ref="D8:D9"/>
  </mergeCells>
  <printOptions horizontalCentered="1" verticalCentered="1"/>
  <pageMargins left="0.27559055118110237" right="0.43307086614173229" top="0.51181102362204722" bottom="0.47244094488188981" header="0" footer="0"/>
  <pageSetup scale="8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Z32"/>
  <sheetViews>
    <sheetView zoomScale="85" zoomScaleNormal="85" zoomScaleSheetLayoutView="55" workbookViewId="0">
      <pane ySplit="1" topLeftCell="A2" activePane="bottomLeft" state="frozen"/>
      <selection sqref="A1:XFD1048576"/>
      <selection pane="bottomLeft" activeCell="E7" sqref="E7:E8"/>
    </sheetView>
  </sheetViews>
  <sheetFormatPr baseColWidth="10" defaultRowHeight="11.25" x14ac:dyDescent="0.2"/>
  <cols>
    <col min="1" max="1" width="0.85546875" style="251" customWidth="1"/>
    <col min="2" max="2" width="5.42578125" style="251" customWidth="1"/>
    <col min="3" max="3" width="40.7109375" style="251" customWidth="1"/>
    <col min="4" max="4" width="31.140625" style="329" customWidth="1"/>
    <col min="5" max="5" width="25.5703125" style="329" customWidth="1"/>
    <col min="6" max="255" width="11.42578125" style="251"/>
    <col min="256" max="256" width="0.85546875" style="251" customWidth="1"/>
    <col min="257" max="257" width="5.42578125" style="251" customWidth="1"/>
    <col min="258" max="258" width="40.28515625" style="251" customWidth="1"/>
    <col min="259" max="259" width="34.7109375" style="251" customWidth="1"/>
    <col min="260" max="260" width="34.42578125" style="251" customWidth="1"/>
    <col min="261" max="261" width="35" style="251" customWidth="1"/>
    <col min="262" max="511" width="11.42578125" style="251"/>
    <col min="512" max="512" width="0.85546875" style="251" customWidth="1"/>
    <col min="513" max="513" width="5.42578125" style="251" customWidth="1"/>
    <col min="514" max="514" width="40.28515625" style="251" customWidth="1"/>
    <col min="515" max="515" width="34.7109375" style="251" customWidth="1"/>
    <col min="516" max="516" width="34.42578125" style="251" customWidth="1"/>
    <col min="517" max="517" width="35" style="251" customWidth="1"/>
    <col min="518" max="767" width="11.42578125" style="251"/>
    <col min="768" max="768" width="0.85546875" style="251" customWidth="1"/>
    <col min="769" max="769" width="5.42578125" style="251" customWidth="1"/>
    <col min="770" max="770" width="40.28515625" style="251" customWidth="1"/>
    <col min="771" max="771" width="34.7109375" style="251" customWidth="1"/>
    <col min="772" max="772" width="34.42578125" style="251" customWidth="1"/>
    <col min="773" max="773" width="35" style="251" customWidth="1"/>
    <col min="774" max="1023" width="11.42578125" style="251"/>
    <col min="1024" max="1024" width="0.85546875" style="251" customWidth="1"/>
    <col min="1025" max="1025" width="5.42578125" style="251" customWidth="1"/>
    <col min="1026" max="1026" width="40.28515625" style="251" customWidth="1"/>
    <col min="1027" max="1027" width="34.7109375" style="251" customWidth="1"/>
    <col min="1028" max="1028" width="34.42578125" style="251" customWidth="1"/>
    <col min="1029" max="1029" width="35" style="251" customWidth="1"/>
    <col min="1030" max="1279" width="11.42578125" style="251"/>
    <col min="1280" max="1280" width="0.85546875" style="251" customWidth="1"/>
    <col min="1281" max="1281" width="5.42578125" style="251" customWidth="1"/>
    <col min="1282" max="1282" width="40.28515625" style="251" customWidth="1"/>
    <col min="1283" max="1283" width="34.7109375" style="251" customWidth="1"/>
    <col min="1284" max="1284" width="34.42578125" style="251" customWidth="1"/>
    <col min="1285" max="1285" width="35" style="251" customWidth="1"/>
    <col min="1286" max="1535" width="11.42578125" style="251"/>
    <col min="1536" max="1536" width="0.85546875" style="251" customWidth="1"/>
    <col min="1537" max="1537" width="5.42578125" style="251" customWidth="1"/>
    <col min="1538" max="1538" width="40.28515625" style="251" customWidth="1"/>
    <col min="1539" max="1539" width="34.7109375" style="251" customWidth="1"/>
    <col min="1540" max="1540" width="34.42578125" style="251" customWidth="1"/>
    <col min="1541" max="1541" width="35" style="251" customWidth="1"/>
    <col min="1542" max="1791" width="11.42578125" style="251"/>
    <col min="1792" max="1792" width="0.85546875" style="251" customWidth="1"/>
    <col min="1793" max="1793" width="5.42578125" style="251" customWidth="1"/>
    <col min="1794" max="1794" width="40.28515625" style="251" customWidth="1"/>
    <col min="1795" max="1795" width="34.7109375" style="251" customWidth="1"/>
    <col min="1796" max="1796" width="34.42578125" style="251" customWidth="1"/>
    <col min="1797" max="1797" width="35" style="251" customWidth="1"/>
    <col min="1798" max="2047" width="11.42578125" style="251"/>
    <col min="2048" max="2048" width="0.85546875" style="251" customWidth="1"/>
    <col min="2049" max="2049" width="5.42578125" style="251" customWidth="1"/>
    <col min="2050" max="2050" width="40.28515625" style="251" customWidth="1"/>
    <col min="2051" max="2051" width="34.7109375" style="251" customWidth="1"/>
    <col min="2052" max="2052" width="34.42578125" style="251" customWidth="1"/>
    <col min="2053" max="2053" width="35" style="251" customWidth="1"/>
    <col min="2054" max="2303" width="11.42578125" style="251"/>
    <col min="2304" max="2304" width="0.85546875" style="251" customWidth="1"/>
    <col min="2305" max="2305" width="5.42578125" style="251" customWidth="1"/>
    <col min="2306" max="2306" width="40.28515625" style="251" customWidth="1"/>
    <col min="2307" max="2307" width="34.7109375" style="251" customWidth="1"/>
    <col min="2308" max="2308" width="34.42578125" style="251" customWidth="1"/>
    <col min="2309" max="2309" width="35" style="251" customWidth="1"/>
    <col min="2310" max="2559" width="11.42578125" style="251"/>
    <col min="2560" max="2560" width="0.85546875" style="251" customWidth="1"/>
    <col min="2561" max="2561" width="5.42578125" style="251" customWidth="1"/>
    <col min="2562" max="2562" width="40.28515625" style="251" customWidth="1"/>
    <col min="2563" max="2563" width="34.7109375" style="251" customWidth="1"/>
    <col min="2564" max="2564" width="34.42578125" style="251" customWidth="1"/>
    <col min="2565" max="2565" width="35" style="251" customWidth="1"/>
    <col min="2566" max="2815" width="11.42578125" style="251"/>
    <col min="2816" max="2816" width="0.85546875" style="251" customWidth="1"/>
    <col min="2817" max="2817" width="5.42578125" style="251" customWidth="1"/>
    <col min="2818" max="2818" width="40.28515625" style="251" customWidth="1"/>
    <col min="2819" max="2819" width="34.7109375" style="251" customWidth="1"/>
    <col min="2820" max="2820" width="34.42578125" style="251" customWidth="1"/>
    <col min="2821" max="2821" width="35" style="251" customWidth="1"/>
    <col min="2822" max="3071" width="11.42578125" style="251"/>
    <col min="3072" max="3072" width="0.85546875" style="251" customWidth="1"/>
    <col min="3073" max="3073" width="5.42578125" style="251" customWidth="1"/>
    <col min="3074" max="3074" width="40.28515625" style="251" customWidth="1"/>
    <col min="3075" max="3075" width="34.7109375" style="251" customWidth="1"/>
    <col min="3076" max="3076" width="34.42578125" style="251" customWidth="1"/>
    <col min="3077" max="3077" width="35" style="251" customWidth="1"/>
    <col min="3078" max="3327" width="11.42578125" style="251"/>
    <col min="3328" max="3328" width="0.85546875" style="251" customWidth="1"/>
    <col min="3329" max="3329" width="5.42578125" style="251" customWidth="1"/>
    <col min="3330" max="3330" width="40.28515625" style="251" customWidth="1"/>
    <col min="3331" max="3331" width="34.7109375" style="251" customWidth="1"/>
    <col min="3332" max="3332" width="34.42578125" style="251" customWidth="1"/>
    <col min="3333" max="3333" width="35" style="251" customWidth="1"/>
    <col min="3334" max="3583" width="11.42578125" style="251"/>
    <col min="3584" max="3584" width="0.85546875" style="251" customWidth="1"/>
    <col min="3585" max="3585" width="5.42578125" style="251" customWidth="1"/>
    <col min="3586" max="3586" width="40.28515625" style="251" customWidth="1"/>
    <col min="3587" max="3587" width="34.7109375" style="251" customWidth="1"/>
    <col min="3588" max="3588" width="34.42578125" style="251" customWidth="1"/>
    <col min="3589" max="3589" width="35" style="251" customWidth="1"/>
    <col min="3590" max="3839" width="11.42578125" style="251"/>
    <col min="3840" max="3840" width="0.85546875" style="251" customWidth="1"/>
    <col min="3841" max="3841" width="5.42578125" style="251" customWidth="1"/>
    <col min="3842" max="3842" width="40.28515625" style="251" customWidth="1"/>
    <col min="3843" max="3843" width="34.7109375" style="251" customWidth="1"/>
    <col min="3844" max="3844" width="34.42578125" style="251" customWidth="1"/>
    <col min="3845" max="3845" width="35" style="251" customWidth="1"/>
    <col min="3846" max="4095" width="11.42578125" style="251"/>
    <col min="4096" max="4096" width="0.85546875" style="251" customWidth="1"/>
    <col min="4097" max="4097" width="5.42578125" style="251" customWidth="1"/>
    <col min="4098" max="4098" width="40.28515625" style="251" customWidth="1"/>
    <col min="4099" max="4099" width="34.7109375" style="251" customWidth="1"/>
    <col min="4100" max="4100" width="34.42578125" style="251" customWidth="1"/>
    <col min="4101" max="4101" width="35" style="251" customWidth="1"/>
    <col min="4102" max="4351" width="11.42578125" style="251"/>
    <col min="4352" max="4352" width="0.85546875" style="251" customWidth="1"/>
    <col min="4353" max="4353" width="5.42578125" style="251" customWidth="1"/>
    <col min="4354" max="4354" width="40.28515625" style="251" customWidth="1"/>
    <col min="4355" max="4355" width="34.7109375" style="251" customWidth="1"/>
    <col min="4356" max="4356" width="34.42578125" style="251" customWidth="1"/>
    <col min="4357" max="4357" width="35" style="251" customWidth="1"/>
    <col min="4358" max="4607" width="11.42578125" style="251"/>
    <col min="4608" max="4608" width="0.85546875" style="251" customWidth="1"/>
    <col min="4609" max="4609" width="5.42578125" style="251" customWidth="1"/>
    <col min="4610" max="4610" width="40.28515625" style="251" customWidth="1"/>
    <col min="4611" max="4611" width="34.7109375" style="251" customWidth="1"/>
    <col min="4612" max="4612" width="34.42578125" style="251" customWidth="1"/>
    <col min="4613" max="4613" width="35" style="251" customWidth="1"/>
    <col min="4614" max="4863" width="11.42578125" style="251"/>
    <col min="4864" max="4864" width="0.85546875" style="251" customWidth="1"/>
    <col min="4865" max="4865" width="5.42578125" style="251" customWidth="1"/>
    <col min="4866" max="4866" width="40.28515625" style="251" customWidth="1"/>
    <col min="4867" max="4867" width="34.7109375" style="251" customWidth="1"/>
    <col min="4868" max="4868" width="34.42578125" style="251" customWidth="1"/>
    <col min="4869" max="4869" width="35" style="251" customWidth="1"/>
    <col min="4870" max="5119" width="11.42578125" style="251"/>
    <col min="5120" max="5120" width="0.85546875" style="251" customWidth="1"/>
    <col min="5121" max="5121" width="5.42578125" style="251" customWidth="1"/>
    <col min="5122" max="5122" width="40.28515625" style="251" customWidth="1"/>
    <col min="5123" max="5123" width="34.7109375" style="251" customWidth="1"/>
    <col min="5124" max="5124" width="34.42578125" style="251" customWidth="1"/>
    <col min="5125" max="5125" width="35" style="251" customWidth="1"/>
    <col min="5126" max="5375" width="11.42578125" style="251"/>
    <col min="5376" max="5376" width="0.85546875" style="251" customWidth="1"/>
    <col min="5377" max="5377" width="5.42578125" style="251" customWidth="1"/>
    <col min="5378" max="5378" width="40.28515625" style="251" customWidth="1"/>
    <col min="5379" max="5379" width="34.7109375" style="251" customWidth="1"/>
    <col min="5380" max="5380" width="34.42578125" style="251" customWidth="1"/>
    <col min="5381" max="5381" width="35" style="251" customWidth="1"/>
    <col min="5382" max="5631" width="11.42578125" style="251"/>
    <col min="5632" max="5632" width="0.85546875" style="251" customWidth="1"/>
    <col min="5633" max="5633" width="5.42578125" style="251" customWidth="1"/>
    <col min="5634" max="5634" width="40.28515625" style="251" customWidth="1"/>
    <col min="5635" max="5635" width="34.7109375" style="251" customWidth="1"/>
    <col min="5636" max="5636" width="34.42578125" style="251" customWidth="1"/>
    <col min="5637" max="5637" width="35" style="251" customWidth="1"/>
    <col min="5638" max="5887" width="11.42578125" style="251"/>
    <col min="5888" max="5888" width="0.85546875" style="251" customWidth="1"/>
    <col min="5889" max="5889" width="5.42578125" style="251" customWidth="1"/>
    <col min="5890" max="5890" width="40.28515625" style="251" customWidth="1"/>
    <col min="5891" max="5891" width="34.7109375" style="251" customWidth="1"/>
    <col min="5892" max="5892" width="34.42578125" style="251" customWidth="1"/>
    <col min="5893" max="5893" width="35" style="251" customWidth="1"/>
    <col min="5894" max="6143" width="11.42578125" style="251"/>
    <col min="6144" max="6144" width="0.85546875" style="251" customWidth="1"/>
    <col min="6145" max="6145" width="5.42578125" style="251" customWidth="1"/>
    <col min="6146" max="6146" width="40.28515625" style="251" customWidth="1"/>
    <col min="6147" max="6147" width="34.7109375" style="251" customWidth="1"/>
    <col min="6148" max="6148" width="34.42578125" style="251" customWidth="1"/>
    <col min="6149" max="6149" width="35" style="251" customWidth="1"/>
    <col min="6150" max="6399" width="11.42578125" style="251"/>
    <col min="6400" max="6400" width="0.85546875" style="251" customWidth="1"/>
    <col min="6401" max="6401" width="5.42578125" style="251" customWidth="1"/>
    <col min="6402" max="6402" width="40.28515625" style="251" customWidth="1"/>
    <col min="6403" max="6403" width="34.7109375" style="251" customWidth="1"/>
    <col min="6404" max="6404" width="34.42578125" style="251" customWidth="1"/>
    <col min="6405" max="6405" width="35" style="251" customWidth="1"/>
    <col min="6406" max="6655" width="11.42578125" style="251"/>
    <col min="6656" max="6656" width="0.85546875" style="251" customWidth="1"/>
    <col min="6657" max="6657" width="5.42578125" style="251" customWidth="1"/>
    <col min="6658" max="6658" width="40.28515625" style="251" customWidth="1"/>
    <col min="6659" max="6659" width="34.7109375" style="251" customWidth="1"/>
    <col min="6660" max="6660" width="34.42578125" style="251" customWidth="1"/>
    <col min="6661" max="6661" width="35" style="251" customWidth="1"/>
    <col min="6662" max="6911" width="11.42578125" style="251"/>
    <col min="6912" max="6912" width="0.85546875" style="251" customWidth="1"/>
    <col min="6913" max="6913" width="5.42578125" style="251" customWidth="1"/>
    <col min="6914" max="6914" width="40.28515625" style="251" customWidth="1"/>
    <col min="6915" max="6915" width="34.7109375" style="251" customWidth="1"/>
    <col min="6916" max="6916" width="34.42578125" style="251" customWidth="1"/>
    <col min="6917" max="6917" width="35" style="251" customWidth="1"/>
    <col min="6918" max="7167" width="11.42578125" style="251"/>
    <col min="7168" max="7168" width="0.85546875" style="251" customWidth="1"/>
    <col min="7169" max="7169" width="5.42578125" style="251" customWidth="1"/>
    <col min="7170" max="7170" width="40.28515625" style="251" customWidth="1"/>
    <col min="7171" max="7171" width="34.7109375" style="251" customWidth="1"/>
    <col min="7172" max="7172" width="34.42578125" style="251" customWidth="1"/>
    <col min="7173" max="7173" width="35" style="251" customWidth="1"/>
    <col min="7174" max="7423" width="11.42578125" style="251"/>
    <col min="7424" max="7424" width="0.85546875" style="251" customWidth="1"/>
    <col min="7425" max="7425" width="5.42578125" style="251" customWidth="1"/>
    <col min="7426" max="7426" width="40.28515625" style="251" customWidth="1"/>
    <col min="7427" max="7427" width="34.7109375" style="251" customWidth="1"/>
    <col min="7428" max="7428" width="34.42578125" style="251" customWidth="1"/>
    <col min="7429" max="7429" width="35" style="251" customWidth="1"/>
    <col min="7430" max="7679" width="11.42578125" style="251"/>
    <col min="7680" max="7680" width="0.85546875" style="251" customWidth="1"/>
    <col min="7681" max="7681" width="5.42578125" style="251" customWidth="1"/>
    <col min="7682" max="7682" width="40.28515625" style="251" customWidth="1"/>
    <col min="7683" max="7683" width="34.7109375" style="251" customWidth="1"/>
    <col min="7684" max="7684" width="34.42578125" style="251" customWidth="1"/>
    <col min="7685" max="7685" width="35" style="251" customWidth="1"/>
    <col min="7686" max="7935" width="11.42578125" style="251"/>
    <col min="7936" max="7936" width="0.85546875" style="251" customWidth="1"/>
    <col min="7937" max="7937" width="5.42578125" style="251" customWidth="1"/>
    <col min="7938" max="7938" width="40.28515625" style="251" customWidth="1"/>
    <col min="7939" max="7939" width="34.7109375" style="251" customWidth="1"/>
    <col min="7940" max="7940" width="34.42578125" style="251" customWidth="1"/>
    <col min="7941" max="7941" width="35" style="251" customWidth="1"/>
    <col min="7942" max="8191" width="11.42578125" style="251"/>
    <col min="8192" max="8192" width="0.85546875" style="251" customWidth="1"/>
    <col min="8193" max="8193" width="5.42578125" style="251" customWidth="1"/>
    <col min="8194" max="8194" width="40.28515625" style="251" customWidth="1"/>
    <col min="8195" max="8195" width="34.7109375" style="251" customWidth="1"/>
    <col min="8196" max="8196" width="34.42578125" style="251" customWidth="1"/>
    <col min="8197" max="8197" width="35" style="251" customWidth="1"/>
    <col min="8198" max="8447" width="11.42578125" style="251"/>
    <col min="8448" max="8448" width="0.85546875" style="251" customWidth="1"/>
    <col min="8449" max="8449" width="5.42578125" style="251" customWidth="1"/>
    <col min="8450" max="8450" width="40.28515625" style="251" customWidth="1"/>
    <col min="8451" max="8451" width="34.7109375" style="251" customWidth="1"/>
    <col min="8452" max="8452" width="34.42578125" style="251" customWidth="1"/>
    <col min="8453" max="8453" width="35" style="251" customWidth="1"/>
    <col min="8454" max="8703" width="11.42578125" style="251"/>
    <col min="8704" max="8704" width="0.85546875" style="251" customWidth="1"/>
    <col min="8705" max="8705" width="5.42578125" style="251" customWidth="1"/>
    <col min="8706" max="8706" width="40.28515625" style="251" customWidth="1"/>
    <col min="8707" max="8707" width="34.7109375" style="251" customWidth="1"/>
    <col min="8708" max="8708" width="34.42578125" style="251" customWidth="1"/>
    <col min="8709" max="8709" width="35" style="251" customWidth="1"/>
    <col min="8710" max="8959" width="11.42578125" style="251"/>
    <col min="8960" max="8960" width="0.85546875" style="251" customWidth="1"/>
    <col min="8961" max="8961" width="5.42578125" style="251" customWidth="1"/>
    <col min="8962" max="8962" width="40.28515625" style="251" customWidth="1"/>
    <col min="8963" max="8963" width="34.7109375" style="251" customWidth="1"/>
    <col min="8964" max="8964" width="34.42578125" style="251" customWidth="1"/>
    <col min="8965" max="8965" width="35" style="251" customWidth="1"/>
    <col min="8966" max="9215" width="11.42578125" style="251"/>
    <col min="9216" max="9216" width="0.85546875" style="251" customWidth="1"/>
    <col min="9217" max="9217" width="5.42578125" style="251" customWidth="1"/>
    <col min="9218" max="9218" width="40.28515625" style="251" customWidth="1"/>
    <col min="9219" max="9219" width="34.7109375" style="251" customWidth="1"/>
    <col min="9220" max="9220" width="34.42578125" style="251" customWidth="1"/>
    <col min="9221" max="9221" width="35" style="251" customWidth="1"/>
    <col min="9222" max="9471" width="11.42578125" style="251"/>
    <col min="9472" max="9472" width="0.85546875" style="251" customWidth="1"/>
    <col min="9473" max="9473" width="5.42578125" style="251" customWidth="1"/>
    <col min="9474" max="9474" width="40.28515625" style="251" customWidth="1"/>
    <col min="9475" max="9475" width="34.7109375" style="251" customWidth="1"/>
    <col min="9476" max="9476" width="34.42578125" style="251" customWidth="1"/>
    <col min="9477" max="9477" width="35" style="251" customWidth="1"/>
    <col min="9478" max="9727" width="11.42578125" style="251"/>
    <col min="9728" max="9728" width="0.85546875" style="251" customWidth="1"/>
    <col min="9729" max="9729" width="5.42578125" style="251" customWidth="1"/>
    <col min="9730" max="9730" width="40.28515625" style="251" customWidth="1"/>
    <col min="9731" max="9731" width="34.7109375" style="251" customWidth="1"/>
    <col min="9732" max="9732" width="34.42578125" style="251" customWidth="1"/>
    <col min="9733" max="9733" width="35" style="251" customWidth="1"/>
    <col min="9734" max="9983" width="11.42578125" style="251"/>
    <col min="9984" max="9984" width="0.85546875" style="251" customWidth="1"/>
    <col min="9985" max="9985" width="5.42578125" style="251" customWidth="1"/>
    <col min="9986" max="9986" width="40.28515625" style="251" customWidth="1"/>
    <col min="9987" max="9987" width="34.7109375" style="251" customWidth="1"/>
    <col min="9988" max="9988" width="34.42578125" style="251" customWidth="1"/>
    <col min="9989" max="9989" width="35" style="251" customWidth="1"/>
    <col min="9990" max="10239" width="11.42578125" style="251"/>
    <col min="10240" max="10240" width="0.85546875" style="251" customWidth="1"/>
    <col min="10241" max="10241" width="5.42578125" style="251" customWidth="1"/>
    <col min="10242" max="10242" width="40.28515625" style="251" customWidth="1"/>
    <col min="10243" max="10243" width="34.7109375" style="251" customWidth="1"/>
    <col min="10244" max="10244" width="34.42578125" style="251" customWidth="1"/>
    <col min="10245" max="10245" width="35" style="251" customWidth="1"/>
    <col min="10246" max="10495" width="11.42578125" style="251"/>
    <col min="10496" max="10496" width="0.85546875" style="251" customWidth="1"/>
    <col min="10497" max="10497" width="5.42578125" style="251" customWidth="1"/>
    <col min="10498" max="10498" width="40.28515625" style="251" customWidth="1"/>
    <col min="10499" max="10499" width="34.7109375" style="251" customWidth="1"/>
    <col min="10500" max="10500" width="34.42578125" style="251" customWidth="1"/>
    <col min="10501" max="10501" width="35" style="251" customWidth="1"/>
    <col min="10502" max="10751" width="11.42578125" style="251"/>
    <col min="10752" max="10752" width="0.85546875" style="251" customWidth="1"/>
    <col min="10753" max="10753" width="5.42578125" style="251" customWidth="1"/>
    <col min="10754" max="10754" width="40.28515625" style="251" customWidth="1"/>
    <col min="10755" max="10755" width="34.7109375" style="251" customWidth="1"/>
    <col min="10756" max="10756" width="34.42578125" style="251" customWidth="1"/>
    <col min="10757" max="10757" width="35" style="251" customWidth="1"/>
    <col min="10758" max="11007" width="11.42578125" style="251"/>
    <col min="11008" max="11008" width="0.85546875" style="251" customWidth="1"/>
    <col min="11009" max="11009" width="5.42578125" style="251" customWidth="1"/>
    <col min="11010" max="11010" width="40.28515625" style="251" customWidth="1"/>
    <col min="11011" max="11011" width="34.7109375" style="251" customWidth="1"/>
    <col min="11012" max="11012" width="34.42578125" style="251" customWidth="1"/>
    <col min="11013" max="11013" width="35" style="251" customWidth="1"/>
    <col min="11014" max="11263" width="11.42578125" style="251"/>
    <col min="11264" max="11264" width="0.85546875" style="251" customWidth="1"/>
    <col min="11265" max="11265" width="5.42578125" style="251" customWidth="1"/>
    <col min="11266" max="11266" width="40.28515625" style="251" customWidth="1"/>
    <col min="11267" max="11267" width="34.7109375" style="251" customWidth="1"/>
    <col min="11268" max="11268" width="34.42578125" style="251" customWidth="1"/>
    <col min="11269" max="11269" width="35" style="251" customWidth="1"/>
    <col min="11270" max="11519" width="11.42578125" style="251"/>
    <col min="11520" max="11520" width="0.85546875" style="251" customWidth="1"/>
    <col min="11521" max="11521" width="5.42578125" style="251" customWidth="1"/>
    <col min="11522" max="11522" width="40.28515625" style="251" customWidth="1"/>
    <col min="11523" max="11523" width="34.7109375" style="251" customWidth="1"/>
    <col min="11524" max="11524" width="34.42578125" style="251" customWidth="1"/>
    <col min="11525" max="11525" width="35" style="251" customWidth="1"/>
    <col min="11526" max="11775" width="11.42578125" style="251"/>
    <col min="11776" max="11776" width="0.85546875" style="251" customWidth="1"/>
    <col min="11777" max="11777" width="5.42578125" style="251" customWidth="1"/>
    <col min="11778" max="11778" width="40.28515625" style="251" customWidth="1"/>
    <col min="11779" max="11779" width="34.7109375" style="251" customWidth="1"/>
    <col min="11780" max="11780" width="34.42578125" style="251" customWidth="1"/>
    <col min="11781" max="11781" width="35" style="251" customWidth="1"/>
    <col min="11782" max="12031" width="11.42578125" style="251"/>
    <col min="12032" max="12032" width="0.85546875" style="251" customWidth="1"/>
    <col min="12033" max="12033" width="5.42578125" style="251" customWidth="1"/>
    <col min="12034" max="12034" width="40.28515625" style="251" customWidth="1"/>
    <col min="12035" max="12035" width="34.7109375" style="251" customWidth="1"/>
    <col min="12036" max="12036" width="34.42578125" style="251" customWidth="1"/>
    <col min="12037" max="12037" width="35" style="251" customWidth="1"/>
    <col min="12038" max="12287" width="11.42578125" style="251"/>
    <col min="12288" max="12288" width="0.85546875" style="251" customWidth="1"/>
    <col min="12289" max="12289" width="5.42578125" style="251" customWidth="1"/>
    <col min="12290" max="12290" width="40.28515625" style="251" customWidth="1"/>
    <col min="12291" max="12291" width="34.7109375" style="251" customWidth="1"/>
    <col min="12292" max="12292" width="34.42578125" style="251" customWidth="1"/>
    <col min="12293" max="12293" width="35" style="251" customWidth="1"/>
    <col min="12294" max="12543" width="11.42578125" style="251"/>
    <col min="12544" max="12544" width="0.85546875" style="251" customWidth="1"/>
    <col min="12545" max="12545" width="5.42578125" style="251" customWidth="1"/>
    <col min="12546" max="12546" width="40.28515625" style="251" customWidth="1"/>
    <col min="12547" max="12547" width="34.7109375" style="251" customWidth="1"/>
    <col min="12548" max="12548" width="34.42578125" style="251" customWidth="1"/>
    <col min="12549" max="12549" width="35" style="251" customWidth="1"/>
    <col min="12550" max="12799" width="11.42578125" style="251"/>
    <col min="12800" max="12800" width="0.85546875" style="251" customWidth="1"/>
    <col min="12801" max="12801" width="5.42578125" style="251" customWidth="1"/>
    <col min="12802" max="12802" width="40.28515625" style="251" customWidth="1"/>
    <col min="12803" max="12803" width="34.7109375" style="251" customWidth="1"/>
    <col min="12804" max="12804" width="34.42578125" style="251" customWidth="1"/>
    <col min="12805" max="12805" width="35" style="251" customWidth="1"/>
    <col min="12806" max="13055" width="11.42578125" style="251"/>
    <col min="13056" max="13056" width="0.85546875" style="251" customWidth="1"/>
    <col min="13057" max="13057" width="5.42578125" style="251" customWidth="1"/>
    <col min="13058" max="13058" width="40.28515625" style="251" customWidth="1"/>
    <col min="13059" max="13059" width="34.7109375" style="251" customWidth="1"/>
    <col min="13060" max="13060" width="34.42578125" style="251" customWidth="1"/>
    <col min="13061" max="13061" width="35" style="251" customWidth="1"/>
    <col min="13062" max="13311" width="11.42578125" style="251"/>
    <col min="13312" max="13312" width="0.85546875" style="251" customWidth="1"/>
    <col min="13313" max="13313" width="5.42578125" style="251" customWidth="1"/>
    <col min="13314" max="13314" width="40.28515625" style="251" customWidth="1"/>
    <col min="13315" max="13315" width="34.7109375" style="251" customWidth="1"/>
    <col min="13316" max="13316" width="34.42578125" style="251" customWidth="1"/>
    <col min="13317" max="13317" width="35" style="251" customWidth="1"/>
    <col min="13318" max="13567" width="11.42578125" style="251"/>
    <col min="13568" max="13568" width="0.85546875" style="251" customWidth="1"/>
    <col min="13569" max="13569" width="5.42578125" style="251" customWidth="1"/>
    <col min="13570" max="13570" width="40.28515625" style="251" customWidth="1"/>
    <col min="13571" max="13571" width="34.7109375" style="251" customWidth="1"/>
    <col min="13572" max="13572" width="34.42578125" style="251" customWidth="1"/>
    <col min="13573" max="13573" width="35" style="251" customWidth="1"/>
    <col min="13574" max="13823" width="11.42578125" style="251"/>
    <col min="13824" max="13824" width="0.85546875" style="251" customWidth="1"/>
    <col min="13825" max="13825" width="5.42578125" style="251" customWidth="1"/>
    <col min="13826" max="13826" width="40.28515625" style="251" customWidth="1"/>
    <col min="13827" max="13827" width="34.7109375" style="251" customWidth="1"/>
    <col min="13828" max="13828" width="34.42578125" style="251" customWidth="1"/>
    <col min="13829" max="13829" width="35" style="251" customWidth="1"/>
    <col min="13830" max="14079" width="11.42578125" style="251"/>
    <col min="14080" max="14080" width="0.85546875" style="251" customWidth="1"/>
    <col min="14081" max="14081" width="5.42578125" style="251" customWidth="1"/>
    <col min="14082" max="14082" width="40.28515625" style="251" customWidth="1"/>
    <col min="14083" max="14083" width="34.7109375" style="251" customWidth="1"/>
    <col min="14084" max="14084" width="34.42578125" style="251" customWidth="1"/>
    <col min="14085" max="14085" width="35" style="251" customWidth="1"/>
    <col min="14086" max="14335" width="11.42578125" style="251"/>
    <col min="14336" max="14336" width="0.85546875" style="251" customWidth="1"/>
    <col min="14337" max="14337" width="5.42578125" style="251" customWidth="1"/>
    <col min="14338" max="14338" width="40.28515625" style="251" customWidth="1"/>
    <col min="14339" max="14339" width="34.7109375" style="251" customWidth="1"/>
    <col min="14340" max="14340" width="34.42578125" style="251" customWidth="1"/>
    <col min="14341" max="14341" width="35" style="251" customWidth="1"/>
    <col min="14342" max="14591" width="11.42578125" style="251"/>
    <col min="14592" max="14592" width="0.85546875" style="251" customWidth="1"/>
    <col min="14593" max="14593" width="5.42578125" style="251" customWidth="1"/>
    <col min="14594" max="14594" width="40.28515625" style="251" customWidth="1"/>
    <col min="14595" max="14595" width="34.7109375" style="251" customWidth="1"/>
    <col min="14596" max="14596" width="34.42578125" style="251" customWidth="1"/>
    <col min="14597" max="14597" width="35" style="251" customWidth="1"/>
    <col min="14598" max="14847" width="11.42578125" style="251"/>
    <col min="14848" max="14848" width="0.85546875" style="251" customWidth="1"/>
    <col min="14849" max="14849" width="5.42578125" style="251" customWidth="1"/>
    <col min="14850" max="14850" width="40.28515625" style="251" customWidth="1"/>
    <col min="14851" max="14851" width="34.7109375" style="251" customWidth="1"/>
    <col min="14852" max="14852" width="34.42578125" style="251" customWidth="1"/>
    <col min="14853" max="14853" width="35" style="251" customWidth="1"/>
    <col min="14854" max="15103" width="11.42578125" style="251"/>
    <col min="15104" max="15104" width="0.85546875" style="251" customWidth="1"/>
    <col min="15105" max="15105" width="5.42578125" style="251" customWidth="1"/>
    <col min="15106" max="15106" width="40.28515625" style="251" customWidth="1"/>
    <col min="15107" max="15107" width="34.7109375" style="251" customWidth="1"/>
    <col min="15108" max="15108" width="34.42578125" style="251" customWidth="1"/>
    <col min="15109" max="15109" width="35" style="251" customWidth="1"/>
    <col min="15110" max="15359" width="11.42578125" style="251"/>
    <col min="15360" max="15360" width="0.85546875" style="251" customWidth="1"/>
    <col min="15361" max="15361" width="5.42578125" style="251" customWidth="1"/>
    <col min="15362" max="15362" width="40.28515625" style="251" customWidth="1"/>
    <col min="15363" max="15363" width="34.7109375" style="251" customWidth="1"/>
    <col min="15364" max="15364" width="34.42578125" style="251" customWidth="1"/>
    <col min="15365" max="15365" width="35" style="251" customWidth="1"/>
    <col min="15366" max="15615" width="11.42578125" style="251"/>
    <col min="15616" max="15616" width="0.85546875" style="251" customWidth="1"/>
    <col min="15617" max="15617" width="5.42578125" style="251" customWidth="1"/>
    <col min="15618" max="15618" width="40.28515625" style="251" customWidth="1"/>
    <col min="15619" max="15619" width="34.7109375" style="251" customWidth="1"/>
    <col min="15620" max="15620" width="34.42578125" style="251" customWidth="1"/>
    <col min="15621" max="15621" width="35" style="251" customWidth="1"/>
    <col min="15622" max="15871" width="11.42578125" style="251"/>
    <col min="15872" max="15872" width="0.85546875" style="251" customWidth="1"/>
    <col min="15873" max="15873" width="5.42578125" style="251" customWidth="1"/>
    <col min="15874" max="15874" width="40.28515625" style="251" customWidth="1"/>
    <col min="15875" max="15875" width="34.7109375" style="251" customWidth="1"/>
    <col min="15876" max="15876" width="34.42578125" style="251" customWidth="1"/>
    <col min="15877" max="15877" width="35" style="251" customWidth="1"/>
    <col min="15878" max="16127" width="11.42578125" style="251"/>
    <col min="16128" max="16128" width="0.85546875" style="251" customWidth="1"/>
    <col min="16129" max="16129" width="5.42578125" style="251" customWidth="1"/>
    <col min="16130" max="16130" width="40.28515625" style="251" customWidth="1"/>
    <col min="16131" max="16131" width="34.7109375" style="251" customWidth="1"/>
    <col min="16132" max="16132" width="34.42578125" style="251" customWidth="1"/>
    <col min="16133" max="16133" width="35" style="251" customWidth="1"/>
    <col min="16134" max="16384" width="11.42578125" style="251"/>
  </cols>
  <sheetData>
    <row r="1" spans="2:26" ht="71.25" customHeight="1" x14ac:dyDescent="0.2">
      <c r="B1" s="305"/>
      <c r="C1" s="305"/>
      <c r="D1" s="306"/>
      <c r="E1" s="306"/>
    </row>
    <row r="2" spans="2:26" ht="24.75" customHeight="1" x14ac:dyDescent="0.2">
      <c r="B2" s="571" t="s">
        <v>5</v>
      </c>
      <c r="C2" s="572"/>
      <c r="D2" s="572"/>
      <c r="E2" s="572"/>
    </row>
    <row r="3" spans="2:26" ht="13.5" customHeight="1" x14ac:dyDescent="0.2">
      <c r="B3" s="307" t="s">
        <v>177</v>
      </c>
      <c r="C3" s="307"/>
      <c r="D3" s="307"/>
      <c r="E3" s="307"/>
    </row>
    <row r="4" spans="2:26" s="309" customFormat="1" x14ac:dyDescent="0.2">
      <c r="B4" s="573" t="s">
        <v>22</v>
      </c>
      <c r="C4" s="573"/>
      <c r="D4" s="573"/>
      <c r="E4" s="308"/>
    </row>
    <row r="5" spans="2:26" ht="12.75" x14ac:dyDescent="0.2">
      <c r="B5" s="569" t="s">
        <v>191</v>
      </c>
      <c r="C5" s="570"/>
      <c r="D5" s="570"/>
      <c r="E5" s="214"/>
      <c r="F5" s="310"/>
      <c r="I5" s="311"/>
      <c r="J5" s="312"/>
      <c r="K5" s="312"/>
      <c r="L5" s="313"/>
      <c r="M5" s="313"/>
      <c r="N5" s="312"/>
      <c r="O5" s="312"/>
      <c r="P5" s="312"/>
      <c r="Q5" s="312"/>
      <c r="R5" s="312"/>
      <c r="S5" s="312"/>
      <c r="T5" s="312"/>
      <c r="U5" s="312"/>
      <c r="V5" s="312"/>
      <c r="W5" s="312"/>
      <c r="X5" s="312"/>
      <c r="Y5" s="312"/>
      <c r="Z5" s="312"/>
    </row>
    <row r="6" spans="2:26" x14ac:dyDescent="0.2">
      <c r="B6" s="314" t="s">
        <v>178</v>
      </c>
      <c r="C6" s="314"/>
      <c r="D6" s="315"/>
      <c r="E6" s="264"/>
    </row>
    <row r="7" spans="2:26" s="265" customFormat="1" ht="16.149999999999999" customHeight="1" x14ac:dyDescent="0.2">
      <c r="B7" s="574" t="s">
        <v>179</v>
      </c>
      <c r="C7" s="577" t="s">
        <v>180</v>
      </c>
      <c r="D7" s="562" t="s">
        <v>196</v>
      </c>
      <c r="E7" s="564" t="s">
        <v>197</v>
      </c>
      <c r="F7" s="316"/>
      <c r="G7" s="316"/>
    </row>
    <row r="8" spans="2:26" s="265" customFormat="1" ht="16.149999999999999" customHeight="1" x14ac:dyDescent="0.2">
      <c r="B8" s="575"/>
      <c r="C8" s="578"/>
      <c r="D8" s="563"/>
      <c r="E8" s="565"/>
      <c r="G8" s="316"/>
    </row>
    <row r="9" spans="2:26" s="265" customFormat="1" ht="18" customHeight="1" x14ac:dyDescent="0.2">
      <c r="B9" s="575"/>
      <c r="C9" s="578"/>
      <c r="D9" s="270" t="s">
        <v>4</v>
      </c>
      <c r="E9" s="270" t="s">
        <v>3</v>
      </c>
    </row>
    <row r="10" spans="2:26" s="317" customFormat="1" ht="6.6" customHeight="1" x14ac:dyDescent="0.2">
      <c r="B10" s="576"/>
      <c r="C10" s="579"/>
      <c r="D10" s="267"/>
      <c r="E10" s="267"/>
      <c r="F10" s="265"/>
    </row>
    <row r="11" spans="2:26" s="317" customFormat="1" ht="4.9000000000000004" customHeight="1" x14ac:dyDescent="0.2">
      <c r="C11" s="318"/>
      <c r="D11" s="319"/>
      <c r="E11" s="319"/>
      <c r="F11" s="265"/>
    </row>
    <row r="12" spans="2:26" s="317" customFormat="1" ht="21.75" customHeight="1" x14ac:dyDescent="0.2">
      <c r="B12" s="320"/>
      <c r="C12" s="321" t="s">
        <v>41</v>
      </c>
      <c r="D12" s="239">
        <v>0.391658188854551</v>
      </c>
      <c r="E12" s="239">
        <v>3.0851574258277999E-2</v>
      </c>
      <c r="F12" s="265"/>
      <c r="G12" s="322"/>
    </row>
    <row r="13" spans="2:26" s="317" customFormat="1" ht="9" customHeight="1" x14ac:dyDescent="0.2">
      <c r="C13" s="274"/>
      <c r="D13" s="323"/>
      <c r="E13" s="323"/>
      <c r="F13" s="265"/>
      <c r="G13" s="322"/>
    </row>
    <row r="14" spans="2:26" s="317" customFormat="1" ht="18.600000000000001" customHeight="1" x14ac:dyDescent="0.2">
      <c r="B14" s="324"/>
      <c r="C14" s="276" t="s">
        <v>42</v>
      </c>
      <c r="D14" s="325"/>
      <c r="E14" s="325"/>
      <c r="F14" s="265"/>
      <c r="G14" s="322"/>
    </row>
    <row r="15" spans="2:26" s="317" customFormat="1" ht="36" customHeight="1" x14ac:dyDescent="0.2">
      <c r="B15" s="246" t="s">
        <v>2</v>
      </c>
      <c r="C15" s="278" t="s">
        <v>181</v>
      </c>
      <c r="D15" s="326">
        <v>2.6290254690180999</v>
      </c>
      <c r="E15" s="326">
        <v>0.14243244659221599</v>
      </c>
      <c r="F15" s="265"/>
      <c r="G15" s="322"/>
    </row>
    <row r="16" spans="2:26" s="317" customFormat="1" ht="36" customHeight="1" x14ac:dyDescent="0.2">
      <c r="B16" s="272" t="s">
        <v>1</v>
      </c>
      <c r="C16" s="279" t="s">
        <v>164</v>
      </c>
      <c r="D16" s="239">
        <v>1.7583238954161999</v>
      </c>
      <c r="E16" s="239">
        <v>0.16394660258308</v>
      </c>
      <c r="F16" s="265"/>
      <c r="G16" s="322"/>
    </row>
    <row r="17" spans="2:7" s="317" customFormat="1" ht="18.600000000000001" customHeight="1" x14ac:dyDescent="0.2">
      <c r="B17" s="324"/>
      <c r="C17" s="276" t="s">
        <v>43</v>
      </c>
      <c r="D17" s="325"/>
      <c r="E17" s="325"/>
      <c r="F17" s="265"/>
      <c r="G17" s="322"/>
    </row>
    <row r="18" spans="2:7" s="317" customFormat="1" ht="48.75" customHeight="1" x14ac:dyDescent="0.2">
      <c r="B18" s="246">
        <v>3</v>
      </c>
      <c r="C18" s="278" t="s">
        <v>165</v>
      </c>
      <c r="D18" s="326">
        <v>0.61679272411558805</v>
      </c>
      <c r="E18" s="326">
        <v>5.4777543861207201E-2</v>
      </c>
      <c r="F18" s="265"/>
      <c r="G18" s="322"/>
    </row>
    <row r="19" spans="2:7" s="317" customFormat="1" ht="48.75" customHeight="1" x14ac:dyDescent="0.2">
      <c r="B19" s="272">
        <v>4</v>
      </c>
      <c r="C19" s="279" t="s">
        <v>166</v>
      </c>
      <c r="D19" s="273" t="s">
        <v>157</v>
      </c>
      <c r="E19" s="273" t="s">
        <v>157</v>
      </c>
      <c r="F19" s="265"/>
      <c r="G19" s="322"/>
    </row>
    <row r="20" spans="2:7" s="317" customFormat="1" ht="18" customHeight="1" x14ac:dyDescent="0.2">
      <c r="B20" s="246"/>
      <c r="C20" s="276" t="s">
        <v>46</v>
      </c>
      <c r="D20" s="325"/>
      <c r="E20" s="325"/>
      <c r="F20" s="265"/>
      <c r="G20" s="322"/>
    </row>
    <row r="21" spans="2:7" s="327" customFormat="1" ht="36" customHeight="1" x14ac:dyDescent="0.2">
      <c r="B21" s="283">
        <v>5</v>
      </c>
      <c r="C21" s="284" t="s">
        <v>167</v>
      </c>
      <c r="D21" s="326">
        <v>2.91821209807933</v>
      </c>
      <c r="E21" s="326">
        <v>0.175332615578213</v>
      </c>
      <c r="F21" s="265"/>
      <c r="G21" s="322"/>
    </row>
    <row r="22" spans="2:7" s="317" customFormat="1" ht="36" customHeight="1" x14ac:dyDescent="0.2">
      <c r="B22" s="272">
        <v>6</v>
      </c>
      <c r="C22" s="279" t="s">
        <v>168</v>
      </c>
      <c r="D22" s="239">
        <v>0.403613300590135</v>
      </c>
      <c r="E22" s="239">
        <v>2.96651445419528E-2</v>
      </c>
      <c r="F22" s="265"/>
      <c r="G22" s="322"/>
    </row>
    <row r="23" spans="2:7" s="317" customFormat="1" ht="36" customHeight="1" x14ac:dyDescent="0.2">
      <c r="B23" s="283">
        <v>7</v>
      </c>
      <c r="C23" s="284" t="s">
        <v>169</v>
      </c>
      <c r="D23" s="248" t="s">
        <v>157</v>
      </c>
      <c r="E23" s="248" t="s">
        <v>157</v>
      </c>
      <c r="F23" s="265"/>
      <c r="G23" s="322"/>
    </row>
    <row r="24" spans="2:7" s="317" customFormat="1" ht="36" customHeight="1" x14ac:dyDescent="0.2">
      <c r="B24" s="272">
        <v>8</v>
      </c>
      <c r="C24" s="279" t="s">
        <v>170</v>
      </c>
      <c r="D24" s="239">
        <v>1.8651857958217799</v>
      </c>
      <c r="E24" s="239">
        <v>8.2613507192742602E-2</v>
      </c>
      <c r="F24" s="265"/>
      <c r="G24" s="322"/>
    </row>
    <row r="25" spans="2:7" s="317" customFormat="1" ht="58.5" customHeight="1" x14ac:dyDescent="0.2">
      <c r="B25" s="283">
        <v>9</v>
      </c>
      <c r="C25" s="288" t="s">
        <v>182</v>
      </c>
      <c r="D25" s="326">
        <v>0.43112408582510398</v>
      </c>
      <c r="E25" s="326">
        <v>3.61472246134978E-2</v>
      </c>
      <c r="F25" s="265"/>
      <c r="G25" s="322"/>
    </row>
    <row r="26" spans="2:7" s="317" customFormat="1" ht="36" customHeight="1" x14ac:dyDescent="0.2">
      <c r="B26" s="272">
        <v>11</v>
      </c>
      <c r="C26" s="279" t="s">
        <v>183</v>
      </c>
      <c r="D26" s="273" t="s">
        <v>157</v>
      </c>
      <c r="E26" s="273" t="s">
        <v>157</v>
      </c>
      <c r="F26" s="265"/>
      <c r="G26" s="322"/>
    </row>
    <row r="27" spans="2:7" s="327" customFormat="1" ht="36" customHeight="1" x14ac:dyDescent="0.2">
      <c r="B27" s="289">
        <v>12</v>
      </c>
      <c r="C27" s="290" t="s">
        <v>173</v>
      </c>
      <c r="D27" s="328">
        <v>0.25998351046226398</v>
      </c>
      <c r="E27" s="328">
        <v>3.4346092314840697E-2</v>
      </c>
      <c r="F27" s="265"/>
      <c r="G27" s="322"/>
    </row>
    <row r="28" spans="2:7" s="327" customFormat="1" ht="7.5" customHeight="1" x14ac:dyDescent="0.2">
      <c r="B28" s="283"/>
      <c r="C28" s="288"/>
      <c r="D28" s="326"/>
      <c r="E28" s="326"/>
      <c r="F28" s="265"/>
      <c r="G28" s="322"/>
    </row>
    <row r="29" spans="2:7" s="327" customFormat="1" ht="11.25" customHeight="1" x14ac:dyDescent="0.2">
      <c r="B29" s="552" t="s">
        <v>174</v>
      </c>
      <c r="C29" s="552"/>
      <c r="D29" s="552"/>
      <c r="E29" s="552"/>
      <c r="F29" s="265"/>
      <c r="G29" s="322"/>
    </row>
    <row r="30" spans="2:7" ht="13.5" customHeight="1" x14ac:dyDescent="0.2">
      <c r="B30" s="251" t="s">
        <v>133</v>
      </c>
      <c r="C30" s="252"/>
      <c r="D30" s="252"/>
      <c r="E30" s="252"/>
      <c r="F30" s="252"/>
      <c r="G30" s="252"/>
    </row>
    <row r="31" spans="2:7" ht="13.5" x14ac:dyDescent="0.2">
      <c r="B31" s="253" t="s">
        <v>134</v>
      </c>
      <c r="D31" s="251"/>
      <c r="E31" s="251"/>
    </row>
    <row r="32" spans="2:7" x14ac:dyDescent="0.2">
      <c r="B32" s="553" t="s">
        <v>189</v>
      </c>
      <c r="C32" s="553"/>
      <c r="D32" s="553"/>
      <c r="E32" s="553"/>
      <c r="F32" s="553"/>
      <c r="G32" s="553"/>
    </row>
  </sheetData>
  <mergeCells count="9">
    <mergeCell ref="B32:G32"/>
    <mergeCell ref="B2:E2"/>
    <mergeCell ref="B4:D4"/>
    <mergeCell ref="B5:D5"/>
    <mergeCell ref="B7:B10"/>
    <mergeCell ref="C7:C10"/>
    <mergeCell ref="B29:E29"/>
    <mergeCell ref="E7:E8"/>
    <mergeCell ref="D7:D8"/>
  </mergeCells>
  <printOptions horizontalCentered="1" verticalCentered="1"/>
  <pageMargins left="0.27559055118110237" right="0.43307086614173229" top="0.51181102362204722" bottom="0.47244094488188981" header="0" footer="0"/>
  <pageSetup scale="7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AF80"/>
  <sheetViews>
    <sheetView zoomScaleNormal="100" zoomScaleSheetLayoutView="100" workbookViewId="0">
      <selection activeCell="G15" sqref="G15"/>
    </sheetView>
  </sheetViews>
  <sheetFormatPr baseColWidth="10" defaultRowHeight="12.75" x14ac:dyDescent="0.2"/>
  <cols>
    <col min="1" max="1" width="3.28515625" style="380" customWidth="1"/>
    <col min="2" max="2" width="4.5703125" style="380" customWidth="1"/>
    <col min="3" max="7" width="13.85546875" style="380" customWidth="1"/>
    <col min="8" max="8" width="12.140625" style="380" customWidth="1"/>
    <col min="9" max="9" width="13.85546875" style="380" customWidth="1"/>
    <col min="10" max="16384" width="11.42578125" style="380"/>
  </cols>
  <sheetData>
    <row r="1" spans="2:32" ht="64.900000000000006" customHeight="1" x14ac:dyDescent="0.25">
      <c r="B1"/>
      <c r="C1" s="379"/>
      <c r="D1" s="379"/>
      <c r="E1" s="379"/>
      <c r="F1" s="379"/>
      <c r="G1" s="379"/>
      <c r="H1" s="379"/>
      <c r="I1" s="379"/>
    </row>
    <row r="2" spans="2:32" ht="20.25" customHeight="1" x14ac:dyDescent="0.2">
      <c r="B2" s="582" t="s">
        <v>5</v>
      </c>
      <c r="C2" s="583"/>
      <c r="D2" s="583"/>
      <c r="E2" s="583"/>
      <c r="F2" s="583"/>
      <c r="G2" s="583"/>
      <c r="H2" s="583"/>
      <c r="I2" s="583"/>
    </row>
    <row r="3" spans="2:32" ht="14.25" x14ac:dyDescent="0.2">
      <c r="B3" s="584" t="s">
        <v>119</v>
      </c>
      <c r="C3" s="584"/>
      <c r="D3" s="584"/>
      <c r="E3" s="584"/>
      <c r="F3" s="584"/>
      <c r="G3" s="584"/>
      <c r="H3" s="584"/>
      <c r="I3" s="381"/>
    </row>
    <row r="4" spans="2:32" s="382" customFormat="1" x14ac:dyDescent="0.2">
      <c r="B4" s="584" t="s">
        <v>120</v>
      </c>
      <c r="C4" s="584"/>
      <c r="D4" s="584"/>
      <c r="E4" s="584"/>
      <c r="F4" s="584"/>
      <c r="G4" s="584"/>
      <c r="H4" s="584"/>
      <c r="I4" s="381"/>
    </row>
    <row r="5" spans="2:32" x14ac:dyDescent="0.2">
      <c r="B5" s="383" t="s">
        <v>192</v>
      </c>
      <c r="C5" s="383"/>
      <c r="D5" s="383"/>
      <c r="E5" s="383"/>
      <c r="F5" s="383"/>
      <c r="G5" s="383"/>
      <c r="H5" s="383"/>
      <c r="I5" s="384"/>
      <c r="J5" s="385"/>
      <c r="K5" s="386"/>
      <c r="L5" s="386"/>
      <c r="O5" s="387"/>
      <c r="P5" s="388"/>
      <c r="Q5" s="388"/>
      <c r="R5" s="389"/>
      <c r="S5" s="389"/>
      <c r="T5" s="388"/>
      <c r="U5" s="388"/>
      <c r="V5" s="388"/>
      <c r="W5" s="388"/>
      <c r="X5" s="388"/>
      <c r="Y5" s="388"/>
      <c r="Z5" s="388"/>
      <c r="AA5" s="388"/>
      <c r="AB5" s="388"/>
      <c r="AC5" s="388"/>
      <c r="AD5" s="388"/>
      <c r="AE5" s="388"/>
      <c r="AF5" s="388"/>
    </row>
    <row r="6" spans="2:32" ht="15.75" x14ac:dyDescent="0.25">
      <c r="B6" s="390"/>
      <c r="C6" s="390"/>
      <c r="D6" s="391"/>
      <c r="E6" s="391"/>
      <c r="F6" s="391"/>
      <c r="G6" s="391"/>
      <c r="H6" s="391"/>
      <c r="I6" s="391"/>
    </row>
    <row r="7" spans="2:32" s="392" customFormat="1" ht="17.45" customHeight="1" x14ac:dyDescent="0.2">
      <c r="C7" s="585" t="s">
        <v>121</v>
      </c>
      <c r="D7" s="587" t="s">
        <v>193</v>
      </c>
      <c r="E7" s="587"/>
      <c r="F7" s="587"/>
      <c r="G7" s="587" t="s">
        <v>194</v>
      </c>
      <c r="H7" s="587"/>
      <c r="I7" s="587"/>
    </row>
    <row r="8" spans="2:32" s="206" customFormat="1" ht="6.6" customHeight="1" x14ac:dyDescent="0.2">
      <c r="B8" s="393"/>
      <c r="C8" s="585"/>
      <c r="D8" s="588"/>
      <c r="E8" s="588"/>
      <c r="F8" s="588"/>
      <c r="G8" s="588"/>
      <c r="H8" s="588"/>
      <c r="I8" s="588"/>
    </row>
    <row r="9" spans="2:32" s="392" customFormat="1" ht="12" x14ac:dyDescent="0.2">
      <c r="B9" s="393"/>
      <c r="C9" s="585"/>
      <c r="D9" s="589" t="s">
        <v>4</v>
      </c>
      <c r="E9" s="589"/>
      <c r="F9" s="589"/>
      <c r="G9" s="589" t="s">
        <v>3</v>
      </c>
      <c r="H9" s="589"/>
      <c r="I9" s="589"/>
    </row>
    <row r="10" spans="2:32" s="392" customFormat="1" ht="15.75" customHeight="1" x14ac:dyDescent="0.2">
      <c r="B10" s="394"/>
      <c r="C10" s="586"/>
      <c r="D10" s="395" t="s">
        <v>122</v>
      </c>
      <c r="E10" s="395" t="s">
        <v>123</v>
      </c>
      <c r="F10" s="395" t="s">
        <v>124</v>
      </c>
      <c r="G10" s="395" t="s">
        <v>122</v>
      </c>
      <c r="H10" s="395" t="s">
        <v>123</v>
      </c>
      <c r="I10" s="395" t="s">
        <v>124</v>
      </c>
    </row>
    <row r="11" spans="2:32" s="398" customFormat="1" ht="15" customHeight="1" x14ac:dyDescent="0.2">
      <c r="B11" s="396" t="s">
        <v>2</v>
      </c>
      <c r="C11" s="396" t="s">
        <v>125</v>
      </c>
      <c r="D11" s="397">
        <v>8.9563486415657998</v>
      </c>
      <c r="E11" s="397">
        <v>8.8627707914148601</v>
      </c>
      <c r="F11" s="397">
        <v>9.3425928204549695</v>
      </c>
      <c r="G11" s="397">
        <v>7.5240000546478401</v>
      </c>
      <c r="H11" s="397">
        <v>7.9303401356936503</v>
      </c>
      <c r="I11" s="397">
        <v>6.17307386925805</v>
      </c>
    </row>
    <row r="12" spans="2:32" s="398" customFormat="1" ht="15" customHeight="1" x14ac:dyDescent="0.2">
      <c r="B12" s="399" t="s">
        <v>1</v>
      </c>
      <c r="C12" s="399" t="s">
        <v>126</v>
      </c>
      <c r="D12" s="400">
        <v>5.7555511975375699</v>
      </c>
      <c r="E12" s="400">
        <v>9.4180544800691592</v>
      </c>
      <c r="F12" s="400">
        <v>-2.66079895435485</v>
      </c>
      <c r="G12" s="400">
        <v>5.6927705046517101</v>
      </c>
      <c r="H12" s="400">
        <v>7.6422339507113302</v>
      </c>
      <c r="I12" s="400">
        <v>1.71999757679806</v>
      </c>
    </row>
    <row r="13" spans="2:32" s="398" customFormat="1" ht="15" customHeight="1" x14ac:dyDescent="0.2">
      <c r="B13" s="396" t="s">
        <v>127</v>
      </c>
      <c r="C13" s="396" t="s">
        <v>128</v>
      </c>
      <c r="D13" s="397">
        <v>5.9985083750105002</v>
      </c>
      <c r="E13" s="397">
        <v>7.0025610714409003</v>
      </c>
      <c r="F13" s="397">
        <v>3.1928175558321401</v>
      </c>
      <c r="G13" s="397">
        <v>4.8541094773694198</v>
      </c>
      <c r="H13" s="397">
        <v>5.3439622381345098</v>
      </c>
      <c r="I13" s="397">
        <v>3.7764655904672702</v>
      </c>
    </row>
    <row r="14" spans="2:32" s="398" customFormat="1" ht="15" customHeight="1" x14ac:dyDescent="0.2">
      <c r="B14" s="399" t="s">
        <v>129</v>
      </c>
      <c r="C14" s="399" t="s">
        <v>130</v>
      </c>
      <c r="D14" s="400">
        <v>6.6850710504765498</v>
      </c>
      <c r="E14" s="400">
        <v>7.07743277430815</v>
      </c>
      <c r="F14" s="400">
        <v>5.2901485667059998</v>
      </c>
      <c r="G14" s="400">
        <v>5.3836723922839198</v>
      </c>
      <c r="H14" s="400">
        <v>6.3061921714509399</v>
      </c>
      <c r="I14" s="400">
        <v>3.0937833793893299</v>
      </c>
    </row>
    <row r="15" spans="2:32" s="403" customFormat="1" ht="15" customHeight="1" x14ac:dyDescent="0.2">
      <c r="B15" s="401" t="s">
        <v>131</v>
      </c>
      <c r="C15" s="401" t="s">
        <v>132</v>
      </c>
      <c r="D15" s="402">
        <v>10.8203271086808</v>
      </c>
      <c r="E15" s="402">
        <v>10.582877040406199</v>
      </c>
      <c r="F15" s="402">
        <v>11.3385428054761</v>
      </c>
      <c r="G15" s="402">
        <v>7.9541725844195303</v>
      </c>
      <c r="H15" s="402">
        <v>8.6465321433069509</v>
      </c>
      <c r="I15" s="402">
        <v>6.8615388305024201</v>
      </c>
    </row>
    <row r="16" spans="2:32" s="403" customFormat="1" ht="15" customHeight="1" x14ac:dyDescent="0.2">
      <c r="B16" s="404"/>
      <c r="C16" s="404"/>
      <c r="D16" s="405"/>
      <c r="E16" s="405"/>
      <c r="F16" s="405"/>
      <c r="G16" s="405"/>
      <c r="H16" s="405"/>
      <c r="I16" s="405"/>
    </row>
    <row r="17" spans="2:9" s="407" customFormat="1" ht="12" x14ac:dyDescent="0.2">
      <c r="B17" s="406" t="s">
        <v>133</v>
      </c>
      <c r="C17" s="406"/>
      <c r="H17" s="408"/>
      <c r="I17" s="408"/>
    </row>
    <row r="18" spans="2:9" ht="13.5" x14ac:dyDescent="0.2">
      <c r="B18" s="409" t="s">
        <v>134</v>
      </c>
      <c r="C18" s="409"/>
      <c r="D18" s="406"/>
      <c r="E18" s="406"/>
      <c r="F18" s="406"/>
      <c r="G18" s="410"/>
      <c r="H18" s="410"/>
      <c r="I18" s="410"/>
    </row>
    <row r="19" spans="2:9" ht="30" customHeight="1" x14ac:dyDescent="0.2">
      <c r="B19" s="580" t="s">
        <v>195</v>
      </c>
      <c r="C19" s="580"/>
      <c r="D19" s="580"/>
      <c r="E19" s="580"/>
      <c r="F19" s="580"/>
      <c r="G19" s="580"/>
      <c r="H19" s="580"/>
      <c r="I19" s="580"/>
    </row>
    <row r="20" spans="2:9" ht="12.75" customHeight="1" x14ac:dyDescent="0.2">
      <c r="B20" s="581" t="s">
        <v>189</v>
      </c>
      <c r="C20" s="581"/>
      <c r="D20" s="581"/>
      <c r="E20" s="581"/>
      <c r="F20" s="581"/>
      <c r="G20" s="581"/>
      <c r="H20" s="581"/>
      <c r="I20" s="411"/>
    </row>
    <row r="25" spans="2:9" x14ac:dyDescent="0.2">
      <c r="D25" s="412"/>
      <c r="E25" s="412"/>
      <c r="F25" s="412"/>
      <c r="G25" s="412"/>
      <c r="H25" s="412"/>
      <c r="I25" s="412"/>
    </row>
    <row r="26" spans="2:9" x14ac:dyDescent="0.2">
      <c r="D26" s="412"/>
      <c r="E26" s="412"/>
      <c r="F26" s="412"/>
      <c r="G26" s="412"/>
      <c r="H26" s="412"/>
      <c r="I26" s="412"/>
    </row>
    <row r="27" spans="2:9" x14ac:dyDescent="0.2">
      <c r="D27" s="412"/>
      <c r="E27" s="412"/>
      <c r="F27" s="412"/>
      <c r="G27" s="412"/>
      <c r="H27" s="412"/>
      <c r="I27" s="412"/>
    </row>
    <row r="28" spans="2:9" x14ac:dyDescent="0.2">
      <c r="D28" s="412"/>
      <c r="E28" s="412"/>
      <c r="F28" s="412"/>
      <c r="G28" s="412"/>
      <c r="H28" s="412"/>
      <c r="I28" s="412"/>
    </row>
    <row r="29" spans="2:9" x14ac:dyDescent="0.2">
      <c r="D29" s="412"/>
      <c r="E29" s="412"/>
      <c r="F29" s="412"/>
      <c r="G29" s="412"/>
      <c r="H29" s="412"/>
      <c r="I29" s="412"/>
    </row>
    <row r="34" spans="2:3" x14ac:dyDescent="0.2">
      <c r="B34" s="388"/>
      <c r="C34" s="388"/>
    </row>
    <row r="35" spans="2:3" ht="8.25" customHeight="1" x14ac:dyDescent="0.2">
      <c r="B35" s="388"/>
      <c r="C35" s="388"/>
    </row>
    <row r="36" spans="2:3" x14ac:dyDescent="0.2">
      <c r="B36" s="388"/>
      <c r="C36" s="388"/>
    </row>
    <row r="37" spans="2:3" x14ac:dyDescent="0.2">
      <c r="B37" s="388"/>
      <c r="C37" s="388"/>
    </row>
    <row r="57" spans="4:4" ht="7.5" customHeight="1" x14ac:dyDescent="0.2"/>
    <row r="58" spans="4:4" x14ac:dyDescent="0.2">
      <c r="D58" s="413"/>
    </row>
    <row r="76" spans="4:7" x14ac:dyDescent="0.2">
      <c r="D76" s="412"/>
    </row>
    <row r="77" spans="4:7" x14ac:dyDescent="0.2">
      <c r="D77" s="412"/>
    </row>
    <row r="80" spans="4:7" x14ac:dyDescent="0.2">
      <c r="G80" s="412"/>
    </row>
  </sheetData>
  <mergeCells count="10">
    <mergeCell ref="B19:I19"/>
    <mergeCell ref="B20:H20"/>
    <mergeCell ref="B2:I2"/>
    <mergeCell ref="B3:H3"/>
    <mergeCell ref="B4:H4"/>
    <mergeCell ref="C7:C10"/>
    <mergeCell ref="D7:F8"/>
    <mergeCell ref="G7:I8"/>
    <mergeCell ref="D9:F9"/>
    <mergeCell ref="G9:I9"/>
  </mergeCells>
  <printOptions horizontalCentered="1" verticalCentered="1"/>
  <pageMargins left="0.59055118110236227" right="0.15748031496062992" top="0.47244094488188981" bottom="0.6692913385826772" header="0" footer="0"/>
  <pageSetup scale="7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AE57"/>
  <sheetViews>
    <sheetView showWhiteSpace="0" zoomScaleNormal="100" zoomScaleSheetLayoutView="100" workbookViewId="0">
      <selection activeCell="D14" sqref="D14"/>
    </sheetView>
  </sheetViews>
  <sheetFormatPr baseColWidth="10" defaultRowHeight="12.75" x14ac:dyDescent="0.2"/>
  <cols>
    <col min="1" max="1" width="3.28515625" style="380" customWidth="1"/>
    <col min="2" max="2" width="4.5703125" style="380" customWidth="1"/>
    <col min="3" max="3" width="20" style="380" customWidth="1"/>
    <col min="4" max="9" width="13" style="380" customWidth="1"/>
    <col min="10" max="18" width="11.42578125" style="380"/>
    <col min="19" max="19" width="7.5703125" style="380" customWidth="1"/>
    <col min="20" max="16384" width="11.42578125" style="380"/>
  </cols>
  <sheetData>
    <row r="1" spans="2:31" ht="64.900000000000006" customHeight="1" x14ac:dyDescent="0.25">
      <c r="B1" s="379"/>
      <c r="C1" s="379"/>
      <c r="D1" s="379"/>
      <c r="E1" s="379"/>
      <c r="F1" s="379"/>
      <c r="G1" s="379"/>
      <c r="H1" s="379"/>
      <c r="I1" s="379"/>
    </row>
    <row r="2" spans="2:31" ht="20.25" customHeight="1" x14ac:dyDescent="0.2">
      <c r="B2" s="582" t="s">
        <v>5</v>
      </c>
      <c r="C2" s="583"/>
      <c r="D2" s="583"/>
      <c r="E2" s="583"/>
      <c r="F2" s="583"/>
      <c r="G2" s="583"/>
      <c r="H2" s="583"/>
      <c r="I2" s="583"/>
    </row>
    <row r="3" spans="2:31" ht="14.25" x14ac:dyDescent="0.2">
      <c r="B3" s="584" t="s">
        <v>136</v>
      </c>
      <c r="C3" s="584"/>
      <c r="D3" s="584"/>
      <c r="E3" s="584"/>
      <c r="F3" s="584"/>
      <c r="G3" s="584"/>
      <c r="H3" s="584"/>
      <c r="I3" s="584"/>
    </row>
    <row r="4" spans="2:31" s="382" customFormat="1" x14ac:dyDescent="0.2">
      <c r="B4" s="584" t="s">
        <v>120</v>
      </c>
      <c r="C4" s="584"/>
      <c r="D4" s="584"/>
      <c r="E4" s="584"/>
      <c r="F4" s="584"/>
      <c r="G4" s="584"/>
      <c r="H4" s="584"/>
      <c r="I4" s="584"/>
    </row>
    <row r="5" spans="2:31" x14ac:dyDescent="0.2">
      <c r="B5" s="590" t="s">
        <v>192</v>
      </c>
      <c r="C5" s="590"/>
      <c r="D5" s="590"/>
      <c r="E5" s="590"/>
      <c r="F5" s="590"/>
      <c r="G5" s="590"/>
      <c r="H5" s="590"/>
      <c r="I5" s="384"/>
      <c r="J5" s="386"/>
      <c r="K5" s="386"/>
      <c r="N5" s="387"/>
      <c r="O5" s="388"/>
      <c r="P5" s="388"/>
      <c r="Q5" s="389"/>
      <c r="R5" s="389"/>
      <c r="S5" s="388"/>
      <c r="T5" s="388"/>
      <c r="U5" s="388"/>
      <c r="V5" s="388"/>
      <c r="W5" s="388"/>
      <c r="X5" s="388"/>
      <c r="Y5" s="388"/>
      <c r="Z5" s="388"/>
      <c r="AA5" s="388"/>
      <c r="AB5" s="388"/>
      <c r="AC5" s="388"/>
      <c r="AD5" s="388"/>
      <c r="AE5" s="388"/>
    </row>
    <row r="6" spans="2:31" ht="15.75" x14ac:dyDescent="0.25">
      <c r="B6" s="390"/>
      <c r="C6" s="390"/>
      <c r="D6" s="391"/>
      <c r="E6" s="391"/>
      <c r="F6" s="391"/>
      <c r="G6" s="391"/>
      <c r="H6" s="391"/>
      <c r="I6" s="388"/>
    </row>
    <row r="7" spans="2:31" s="392" customFormat="1" ht="16.899999999999999" customHeight="1" x14ac:dyDescent="0.2">
      <c r="C7" s="585" t="s">
        <v>121</v>
      </c>
      <c r="D7" s="587" t="s">
        <v>193</v>
      </c>
      <c r="E7" s="587"/>
      <c r="F7" s="587"/>
      <c r="G7" s="587" t="s">
        <v>194</v>
      </c>
      <c r="H7" s="587"/>
      <c r="I7" s="587"/>
    </row>
    <row r="8" spans="2:31" s="206" customFormat="1" ht="12.6" customHeight="1" x14ac:dyDescent="0.2">
      <c r="B8" s="393"/>
      <c r="C8" s="585"/>
      <c r="D8" s="588"/>
      <c r="E8" s="588"/>
      <c r="F8" s="588"/>
      <c r="G8" s="588"/>
      <c r="H8" s="588"/>
      <c r="I8" s="588"/>
    </row>
    <row r="9" spans="2:31" s="392" customFormat="1" ht="12" x14ac:dyDescent="0.2">
      <c r="B9" s="393"/>
      <c r="C9" s="585"/>
      <c r="D9" s="589" t="str">
        <f>+'2.1'!D9:F9</f>
        <v>Variación anual</v>
      </c>
      <c r="E9" s="589"/>
      <c r="F9" s="589"/>
      <c r="G9" s="589" t="str">
        <f>+'2.1'!G9:I9</f>
        <v>Variación año corrido</v>
      </c>
      <c r="H9" s="589"/>
      <c r="I9" s="589"/>
    </row>
    <row r="10" spans="2:31" s="392" customFormat="1" ht="20.25" customHeight="1" x14ac:dyDescent="0.2">
      <c r="B10" s="394"/>
      <c r="C10" s="586"/>
      <c r="D10" s="395" t="s">
        <v>122</v>
      </c>
      <c r="E10" s="395" t="s">
        <v>123</v>
      </c>
      <c r="F10" s="395" t="s">
        <v>124</v>
      </c>
      <c r="G10" s="395" t="s">
        <v>122</v>
      </c>
      <c r="H10" s="395" t="s">
        <v>123</v>
      </c>
      <c r="I10" s="395" t="s">
        <v>124</v>
      </c>
    </row>
    <row r="11" spans="2:31" s="398" customFormat="1" ht="15" customHeight="1" x14ac:dyDescent="0.2">
      <c r="B11" s="396" t="s">
        <v>2</v>
      </c>
      <c r="C11" s="396" t="s">
        <v>125</v>
      </c>
      <c r="D11" s="397">
        <v>6.9914335022153802</v>
      </c>
      <c r="E11" s="397">
        <v>7.27118202896306</v>
      </c>
      <c r="F11" s="397">
        <v>5.8049368915830302</v>
      </c>
      <c r="G11" s="397">
        <v>5.7717735527318004</v>
      </c>
      <c r="H11" s="397">
        <v>6.5346918139382204</v>
      </c>
      <c r="I11" s="397">
        <v>3.2253735152474099</v>
      </c>
    </row>
    <row r="12" spans="2:31" s="398" customFormat="1" ht="15" customHeight="1" x14ac:dyDescent="0.2">
      <c r="B12" s="399" t="s">
        <v>1</v>
      </c>
      <c r="C12" s="399" t="s">
        <v>126</v>
      </c>
      <c r="D12" s="400">
        <v>4.1230082273380404</v>
      </c>
      <c r="E12" s="400">
        <v>8.2347445561703498</v>
      </c>
      <c r="F12" s="400">
        <v>-5.9179105500364297</v>
      </c>
      <c r="G12" s="400">
        <v>4.2008583333726</v>
      </c>
      <c r="H12" s="400">
        <v>6.9381071052983598</v>
      </c>
      <c r="I12" s="400">
        <v>-1.5517354166400299</v>
      </c>
    </row>
    <row r="13" spans="2:31" s="398" customFormat="1" ht="15" customHeight="1" x14ac:dyDescent="0.2">
      <c r="B13" s="396" t="s">
        <v>127</v>
      </c>
      <c r="C13" s="396" t="s">
        <v>128</v>
      </c>
      <c r="D13" s="397">
        <v>3.9915981880567002</v>
      </c>
      <c r="E13" s="397">
        <v>5.46079511596258</v>
      </c>
      <c r="F13" s="397">
        <v>-0.422731164666246</v>
      </c>
      <c r="G13" s="397">
        <v>3.3379022992054299</v>
      </c>
      <c r="H13" s="397">
        <v>4.4976448325102902</v>
      </c>
      <c r="I13" s="397">
        <v>0.65469093092089803</v>
      </c>
    </row>
    <row r="14" spans="2:31" s="398" customFormat="1" ht="15" customHeight="1" x14ac:dyDescent="0.2">
      <c r="B14" s="399" t="s">
        <v>129</v>
      </c>
      <c r="C14" s="399" t="s">
        <v>130</v>
      </c>
      <c r="D14" s="400">
        <v>5.1904241402650699</v>
      </c>
      <c r="E14" s="400">
        <v>6.0250970882094004</v>
      </c>
      <c r="F14" s="400">
        <v>2.2926427859210499</v>
      </c>
      <c r="G14" s="400">
        <v>3.7335262226956898</v>
      </c>
      <c r="H14" s="400">
        <v>5.2309775010025197</v>
      </c>
      <c r="I14" s="400">
        <v>0.19293117903884699</v>
      </c>
    </row>
    <row r="15" spans="2:31" s="403" customFormat="1" ht="15" customHeight="1" x14ac:dyDescent="0.2">
      <c r="B15" s="401" t="s">
        <v>131</v>
      </c>
      <c r="C15" s="401" t="s">
        <v>132</v>
      </c>
      <c r="D15" s="402">
        <v>7.7374272436894698</v>
      </c>
      <c r="E15" s="402">
        <v>8.3365816980459897</v>
      </c>
      <c r="F15" s="402">
        <v>6.4348150866582401</v>
      </c>
      <c r="G15" s="402">
        <v>5.5058052174309999</v>
      </c>
      <c r="H15" s="402">
        <v>6.8208786655535203</v>
      </c>
      <c r="I15" s="402">
        <v>3.4809358551568699</v>
      </c>
    </row>
    <row r="16" spans="2:31" s="398" customFormat="1" ht="15" customHeight="1" x14ac:dyDescent="0.2">
      <c r="B16" s="396"/>
      <c r="C16" s="396"/>
      <c r="D16" s="414"/>
      <c r="E16" s="397"/>
      <c r="F16" s="397"/>
      <c r="G16" s="414"/>
      <c r="H16" s="397"/>
      <c r="I16" s="415"/>
    </row>
    <row r="17" spans="2:9" s="407" customFormat="1" ht="12" x14ac:dyDescent="0.2">
      <c r="B17" s="406" t="s">
        <v>133</v>
      </c>
      <c r="C17" s="406"/>
      <c r="G17" s="408"/>
      <c r="H17" s="408"/>
      <c r="I17" s="408"/>
    </row>
    <row r="18" spans="2:9" ht="13.5" x14ac:dyDescent="0.2">
      <c r="B18" s="409" t="s">
        <v>134</v>
      </c>
      <c r="C18" s="409"/>
      <c r="D18" s="406"/>
      <c r="E18" s="406"/>
      <c r="F18" s="406"/>
      <c r="G18" s="406"/>
      <c r="H18" s="406"/>
      <c r="I18" s="406"/>
    </row>
    <row r="19" spans="2:9" ht="39.75" customHeight="1" x14ac:dyDescent="0.2">
      <c r="B19" s="580" t="s">
        <v>195</v>
      </c>
      <c r="C19" s="580"/>
      <c r="D19" s="580"/>
      <c r="E19" s="580"/>
      <c r="F19" s="580"/>
      <c r="G19" s="580"/>
      <c r="H19" s="580"/>
      <c r="I19" s="580"/>
    </row>
    <row r="20" spans="2:9" ht="12.75" customHeight="1" x14ac:dyDescent="0.2">
      <c r="B20" s="581" t="str">
        <f>+'2.1'!B20:H20</f>
        <v>Actualizado el 13 de febrero de 2020</v>
      </c>
      <c r="C20" s="581"/>
      <c r="D20" s="581"/>
      <c r="E20" s="581"/>
      <c r="F20" s="581"/>
      <c r="G20" s="581"/>
      <c r="H20" s="581"/>
      <c r="I20" s="411"/>
    </row>
    <row r="24" spans="2:9" x14ac:dyDescent="0.2">
      <c r="D24" s="412"/>
      <c r="E24" s="412"/>
      <c r="F24" s="412"/>
      <c r="G24" s="412"/>
      <c r="H24" s="412"/>
      <c r="I24" s="412"/>
    </row>
    <row r="25" spans="2:9" s="417" customFormat="1" ht="15.75" x14ac:dyDescent="0.25">
      <c r="B25" s="416"/>
      <c r="D25" s="412"/>
      <c r="E25" s="412"/>
      <c r="F25" s="412"/>
      <c r="G25" s="412"/>
      <c r="H25" s="412"/>
      <c r="I25" s="412"/>
    </row>
    <row r="26" spans="2:9" x14ac:dyDescent="0.2">
      <c r="D26" s="412"/>
      <c r="E26" s="412"/>
      <c r="F26" s="412"/>
      <c r="G26" s="412"/>
      <c r="H26" s="412"/>
      <c r="I26" s="412"/>
    </row>
    <row r="27" spans="2:9" x14ac:dyDescent="0.2">
      <c r="D27" s="412"/>
      <c r="E27" s="412"/>
      <c r="F27" s="412"/>
      <c r="G27" s="412"/>
      <c r="H27" s="412"/>
      <c r="I27" s="412"/>
    </row>
    <row r="28" spans="2:9" x14ac:dyDescent="0.2">
      <c r="D28" s="412"/>
      <c r="E28" s="412"/>
      <c r="F28" s="412"/>
      <c r="G28" s="412"/>
      <c r="H28" s="412"/>
      <c r="I28" s="412"/>
    </row>
    <row r="57" ht="7.5" customHeight="1" x14ac:dyDescent="0.2"/>
  </sheetData>
  <mergeCells count="11">
    <mergeCell ref="B19:I19"/>
    <mergeCell ref="B20:H20"/>
    <mergeCell ref="B2:I2"/>
    <mergeCell ref="B3:I3"/>
    <mergeCell ref="B4:I4"/>
    <mergeCell ref="B5:H5"/>
    <mergeCell ref="C7:C10"/>
    <mergeCell ref="D7:F8"/>
    <mergeCell ref="G7:I8"/>
    <mergeCell ref="D9:F9"/>
    <mergeCell ref="G9:I9"/>
  </mergeCells>
  <printOptions horizontalCentered="1" verticalCentered="1"/>
  <pageMargins left="0.59055118110236227" right="0.15748031496062992" top="0.47244094488188981" bottom="0.6692913385826772" header="0" footer="0"/>
  <pageSetup scale="7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BM63"/>
  <sheetViews>
    <sheetView showWhiteSpace="0" zoomScaleNormal="100" zoomScaleSheetLayoutView="100" workbookViewId="0">
      <selection activeCell="G14" sqref="G14"/>
    </sheetView>
  </sheetViews>
  <sheetFormatPr baseColWidth="10" defaultRowHeight="12.75" x14ac:dyDescent="0.2"/>
  <cols>
    <col min="1" max="1" width="3.28515625" style="380" customWidth="1"/>
    <col min="2" max="2" width="4.5703125" style="380" customWidth="1"/>
    <col min="3" max="8" width="14.140625" style="380" customWidth="1"/>
    <col min="9" max="9" width="12.28515625" style="380" customWidth="1"/>
    <col min="10" max="16384" width="11.42578125" style="380"/>
  </cols>
  <sheetData>
    <row r="1" spans="2:65" ht="64.900000000000006" customHeight="1" x14ac:dyDescent="0.25">
      <c r="B1" s="379"/>
      <c r="C1" s="379"/>
      <c r="D1" s="379"/>
      <c r="E1" s="379"/>
      <c r="F1" s="379"/>
      <c r="G1" s="379"/>
      <c r="H1" s="379"/>
      <c r="I1" s="379"/>
    </row>
    <row r="2" spans="2:65" ht="20.25" customHeight="1" x14ac:dyDescent="0.2">
      <c r="B2" s="582" t="s">
        <v>5</v>
      </c>
      <c r="C2" s="583"/>
      <c r="D2" s="583"/>
      <c r="E2" s="583"/>
      <c r="F2" s="583"/>
      <c r="G2" s="583"/>
      <c r="H2" s="583"/>
      <c r="I2" s="583"/>
    </row>
    <row r="3" spans="2:65" ht="14.25" x14ac:dyDescent="0.2">
      <c r="B3" s="418" t="s">
        <v>137</v>
      </c>
      <c r="C3" s="418"/>
      <c r="D3" s="418"/>
      <c r="E3" s="418"/>
      <c r="F3" s="418"/>
      <c r="G3" s="418"/>
      <c r="H3" s="418"/>
      <c r="I3" s="418"/>
    </row>
    <row r="4" spans="2:65" s="382" customFormat="1" x14ac:dyDescent="0.2">
      <c r="B4" s="584" t="s">
        <v>120</v>
      </c>
      <c r="C4" s="584"/>
      <c r="D4" s="584"/>
      <c r="E4" s="584"/>
      <c r="F4" s="584"/>
      <c r="G4" s="584"/>
      <c r="H4" s="584"/>
      <c r="I4" s="584"/>
    </row>
    <row r="5" spans="2:65" x14ac:dyDescent="0.2">
      <c r="B5" s="590" t="s">
        <v>192</v>
      </c>
      <c r="C5" s="590"/>
      <c r="D5" s="590"/>
      <c r="E5" s="590"/>
      <c r="F5" s="590"/>
      <c r="G5" s="590"/>
      <c r="H5" s="590"/>
      <c r="I5" s="590"/>
      <c r="J5" s="590"/>
      <c r="K5" s="386"/>
      <c r="L5" s="386"/>
      <c r="M5" s="385"/>
      <c r="N5" s="386"/>
      <c r="O5" s="386"/>
      <c r="R5" s="387"/>
      <c r="S5" s="388"/>
      <c r="T5" s="388"/>
      <c r="U5" s="389"/>
      <c r="V5" s="389"/>
      <c r="W5" s="388"/>
      <c r="X5" s="388"/>
      <c r="Y5" s="388"/>
      <c r="Z5" s="388"/>
      <c r="AA5" s="388"/>
      <c r="AB5" s="388"/>
      <c r="AC5" s="388"/>
      <c r="AD5" s="388"/>
      <c r="AE5" s="388"/>
      <c r="AF5" s="388"/>
      <c r="AG5" s="388"/>
      <c r="AH5" s="388"/>
      <c r="AI5" s="388"/>
    </row>
    <row r="6" spans="2:65" ht="15.75" x14ac:dyDescent="0.25">
      <c r="B6" s="390"/>
      <c r="C6" s="390"/>
      <c r="D6" s="391"/>
      <c r="E6" s="391"/>
      <c r="F6" s="391"/>
      <c r="G6" s="391"/>
      <c r="H6" s="391"/>
      <c r="I6" s="391"/>
      <c r="J6" s="388"/>
      <c r="K6" s="388"/>
      <c r="L6" s="388"/>
    </row>
    <row r="7" spans="2:65" s="392" customFormat="1" ht="29.25" customHeight="1" x14ac:dyDescent="0.2">
      <c r="C7" s="585" t="s">
        <v>121</v>
      </c>
      <c r="D7" s="591" t="str">
        <f>+'2.2'!D7:F8</f>
        <v>Diciembre 2019 - diciembre 2018</v>
      </c>
      <c r="E7" s="591"/>
      <c r="F7" s="591"/>
      <c r="G7" s="591" t="str">
        <f>+'2.2'!G7:I8</f>
        <v>Enero - diciembre (2019 / 2018)</v>
      </c>
      <c r="H7" s="591"/>
      <c r="I7" s="591"/>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row>
    <row r="8" spans="2:65" s="206" customFormat="1" ht="12" customHeight="1" x14ac:dyDescent="0.2">
      <c r="B8" s="393"/>
      <c r="C8" s="585"/>
      <c r="D8" s="587" t="str">
        <f>+'2.1'!D9:F9</f>
        <v>Variación anual</v>
      </c>
      <c r="E8" s="587"/>
      <c r="F8" s="587"/>
      <c r="G8" s="587" t="str">
        <f>+'2.1'!G9:I9</f>
        <v>Variación año corrido</v>
      </c>
      <c r="H8" s="587"/>
      <c r="I8" s="587"/>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19"/>
      <c r="BC8" s="419"/>
      <c r="BD8" s="419"/>
      <c r="BE8" s="419"/>
      <c r="BF8" s="419"/>
      <c r="BG8" s="419"/>
      <c r="BH8" s="419"/>
      <c r="BI8" s="419"/>
      <c r="BJ8" s="419"/>
      <c r="BK8" s="419"/>
      <c r="BL8" s="419"/>
      <c r="BM8" s="419"/>
    </row>
    <row r="9" spans="2:65" s="392" customFormat="1" ht="12" x14ac:dyDescent="0.2">
      <c r="B9" s="393"/>
      <c r="C9" s="585"/>
      <c r="D9" s="420" t="s">
        <v>122</v>
      </c>
      <c r="E9" s="420" t="s">
        <v>123</v>
      </c>
      <c r="F9" s="420" t="s">
        <v>124</v>
      </c>
      <c r="G9" s="420" t="s">
        <v>122</v>
      </c>
      <c r="H9" s="420" t="s">
        <v>123</v>
      </c>
      <c r="I9" s="420" t="s">
        <v>124</v>
      </c>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row>
    <row r="10" spans="2:65" s="398" customFormat="1" ht="15" customHeight="1" x14ac:dyDescent="0.2">
      <c r="B10" s="396" t="s">
        <v>2</v>
      </c>
      <c r="C10" s="396" t="s">
        <v>125</v>
      </c>
      <c r="D10" s="421">
        <v>4.3872142446228102</v>
      </c>
      <c r="E10" s="421">
        <v>5.4248391601090704</v>
      </c>
      <c r="F10" s="421">
        <v>-1.78010471204186</v>
      </c>
      <c r="G10" s="421">
        <v>2.56925566215169</v>
      </c>
      <c r="H10" s="421">
        <v>3.4582348541292398</v>
      </c>
      <c r="I10" s="421">
        <v>-2.34684547394086</v>
      </c>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row>
    <row r="11" spans="2:65" s="423" customFormat="1" ht="15" customHeight="1" x14ac:dyDescent="0.2">
      <c r="B11" s="399" t="s">
        <v>1</v>
      </c>
      <c r="C11" s="399" t="s">
        <v>126</v>
      </c>
      <c r="D11" s="422">
        <v>0.76270559044526698</v>
      </c>
      <c r="E11" s="422">
        <v>1.9163848694558501</v>
      </c>
      <c r="F11" s="422">
        <v>-6.3828339766195201</v>
      </c>
      <c r="G11" s="422">
        <v>0.96169169650543995</v>
      </c>
      <c r="H11" s="422">
        <v>1.7417411274273999</v>
      </c>
      <c r="I11" s="422">
        <v>-3.5498406928563302</v>
      </c>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row>
    <row r="12" spans="2:65" s="398" customFormat="1" ht="15" customHeight="1" x14ac:dyDescent="0.2">
      <c r="B12" s="396" t="s">
        <v>127</v>
      </c>
      <c r="C12" s="396" t="s">
        <v>128</v>
      </c>
      <c r="D12" s="424">
        <v>-4.3776371308017001</v>
      </c>
      <c r="E12" s="424">
        <v>-4.3515358361774803</v>
      </c>
      <c r="F12" s="424">
        <v>-4.4999999999999902</v>
      </c>
      <c r="G12" s="424">
        <v>-2.9277844255544001</v>
      </c>
      <c r="H12" s="424">
        <v>-2.0230266329817201</v>
      </c>
      <c r="I12" s="424">
        <v>-6.6821382842509403</v>
      </c>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row>
    <row r="13" spans="2:65" s="423" customFormat="1" ht="15" customHeight="1" x14ac:dyDescent="0.2">
      <c r="B13" s="399" t="s">
        <v>129</v>
      </c>
      <c r="C13" s="399" t="s">
        <v>130</v>
      </c>
      <c r="D13" s="422">
        <v>0.151010206206981</v>
      </c>
      <c r="E13" s="422">
        <v>2.5625256252537199E-2</v>
      </c>
      <c r="F13" s="422">
        <v>0.84352355072463403</v>
      </c>
      <c r="G13" s="422">
        <v>-1.1480464410148601</v>
      </c>
      <c r="H13" s="422">
        <v>-1.5546860477242299</v>
      </c>
      <c r="I13" s="422">
        <v>0.974199815133447</v>
      </c>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19"/>
      <c r="AM13" s="419"/>
      <c r="AN13" s="419"/>
      <c r="AO13" s="419"/>
      <c r="AP13" s="419"/>
      <c r="AQ13" s="419"/>
      <c r="AR13" s="419"/>
      <c r="AS13" s="419"/>
      <c r="AT13" s="419"/>
      <c r="AU13" s="419"/>
      <c r="AV13" s="419"/>
      <c r="AW13" s="419"/>
      <c r="AX13" s="419"/>
      <c r="AY13" s="419"/>
      <c r="AZ13" s="419"/>
      <c r="BA13" s="419"/>
      <c r="BB13" s="419"/>
      <c r="BC13" s="419"/>
      <c r="BD13" s="419"/>
      <c r="BE13" s="419"/>
      <c r="BF13" s="419"/>
      <c r="BG13" s="419"/>
      <c r="BH13" s="419"/>
      <c r="BI13" s="419"/>
      <c r="BJ13" s="419"/>
      <c r="BK13" s="419"/>
      <c r="BL13" s="419"/>
      <c r="BM13" s="419"/>
    </row>
    <row r="14" spans="2:65" s="398" customFormat="1" ht="15" customHeight="1" x14ac:dyDescent="0.2">
      <c r="B14" s="425" t="s">
        <v>131</v>
      </c>
      <c r="C14" s="425" t="s">
        <v>132</v>
      </c>
      <c r="D14" s="426">
        <v>1.5018432082204001</v>
      </c>
      <c r="E14" s="426">
        <v>2.4208878452420999</v>
      </c>
      <c r="F14" s="426">
        <v>-1.48283285923029</v>
      </c>
      <c r="G14" s="426">
        <v>1.17215309908638</v>
      </c>
      <c r="H14" s="426">
        <v>1.9442558166844499</v>
      </c>
      <c r="I14" s="426">
        <v>-1.0892034558853301</v>
      </c>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row>
    <row r="15" spans="2:65" s="398" customFormat="1" ht="15" customHeight="1" x14ac:dyDescent="0.2">
      <c r="B15" s="427"/>
      <c r="C15" s="427"/>
      <c r="D15" s="428"/>
      <c r="E15" s="428"/>
      <c r="F15" s="428"/>
      <c r="G15" s="428"/>
      <c r="H15" s="428"/>
      <c r="I15" s="428"/>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row>
    <row r="16" spans="2:65" s="407" customFormat="1" ht="12" x14ac:dyDescent="0.2">
      <c r="B16" s="406" t="s">
        <v>133</v>
      </c>
      <c r="C16" s="406"/>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419"/>
      <c r="BE16" s="419"/>
      <c r="BF16" s="419"/>
      <c r="BG16" s="419"/>
      <c r="BH16" s="419"/>
      <c r="BI16" s="419"/>
      <c r="BJ16" s="419"/>
      <c r="BK16" s="419"/>
      <c r="BL16" s="419"/>
      <c r="BM16" s="419"/>
    </row>
    <row r="17" spans="2:65" ht="13.5" x14ac:dyDescent="0.2">
      <c r="B17" s="409" t="s">
        <v>134</v>
      </c>
      <c r="C17" s="409"/>
      <c r="D17" s="406"/>
      <c r="E17" s="406"/>
      <c r="F17" s="406"/>
      <c r="G17" s="406"/>
      <c r="H17" s="406"/>
      <c r="I17" s="406"/>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row>
    <row r="18" spans="2:65" ht="27" customHeight="1" x14ac:dyDescent="0.2">
      <c r="B18" s="580" t="s">
        <v>195</v>
      </c>
      <c r="C18" s="580"/>
      <c r="D18" s="580"/>
      <c r="E18" s="580"/>
      <c r="F18" s="580"/>
      <c r="G18" s="580"/>
      <c r="H18" s="580"/>
      <c r="I18" s="580"/>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row>
    <row r="19" spans="2:65" x14ac:dyDescent="0.2">
      <c r="B19" s="581" t="str">
        <f>+'2.2'!B20:H20</f>
        <v>Actualizado el 13 de febrero de 2020</v>
      </c>
      <c r="C19" s="581"/>
      <c r="D19" s="581"/>
      <c r="E19" s="581"/>
      <c r="F19" s="581"/>
      <c r="G19" s="581"/>
      <c r="H19" s="581"/>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419"/>
      <c r="AS19" s="419"/>
      <c r="AT19" s="419"/>
      <c r="AU19" s="419"/>
      <c r="AV19" s="419"/>
      <c r="AW19" s="419"/>
      <c r="AX19" s="419"/>
      <c r="AY19" s="419"/>
      <c r="AZ19" s="419"/>
      <c r="BA19" s="419"/>
      <c r="BB19" s="419"/>
      <c r="BC19" s="419"/>
      <c r="BD19" s="419"/>
      <c r="BE19" s="419"/>
      <c r="BF19" s="419"/>
      <c r="BG19" s="419"/>
      <c r="BH19" s="419"/>
      <c r="BI19" s="419"/>
      <c r="BJ19" s="419"/>
      <c r="BK19" s="419"/>
      <c r="BL19" s="419"/>
      <c r="BM19" s="419"/>
    </row>
    <row r="20" spans="2:65" x14ac:dyDescent="0.2">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19"/>
      <c r="AP20" s="419"/>
      <c r="AQ20" s="419"/>
      <c r="AR20" s="419"/>
      <c r="AS20" s="419"/>
      <c r="AT20" s="419"/>
      <c r="AU20" s="419"/>
      <c r="AV20" s="419"/>
      <c r="AW20" s="419"/>
      <c r="AX20" s="419"/>
      <c r="AY20" s="419"/>
      <c r="AZ20" s="419"/>
      <c r="BA20" s="419"/>
      <c r="BB20" s="419"/>
      <c r="BC20" s="419"/>
      <c r="BD20" s="419"/>
      <c r="BE20" s="419"/>
      <c r="BF20" s="419"/>
      <c r="BG20" s="419"/>
      <c r="BH20" s="419"/>
      <c r="BI20" s="419"/>
      <c r="BJ20" s="419"/>
      <c r="BK20" s="419"/>
      <c r="BL20" s="419"/>
      <c r="BM20" s="419"/>
    </row>
    <row r="21" spans="2:65" x14ac:dyDescent="0.2">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19"/>
      <c r="AO21" s="419"/>
      <c r="AP21" s="419"/>
      <c r="AQ21" s="419"/>
      <c r="AR21" s="419"/>
      <c r="AS21" s="419"/>
      <c r="AT21" s="419"/>
      <c r="AU21" s="419"/>
      <c r="AV21" s="419"/>
      <c r="AW21" s="419"/>
      <c r="AX21" s="419"/>
      <c r="AY21" s="419"/>
      <c r="AZ21" s="419"/>
      <c r="BA21" s="419"/>
      <c r="BB21" s="419"/>
      <c r="BC21" s="419"/>
      <c r="BD21" s="419"/>
      <c r="BE21" s="419"/>
      <c r="BF21" s="419"/>
      <c r="BG21" s="419"/>
      <c r="BH21" s="419"/>
      <c r="BI21" s="419"/>
      <c r="BJ21" s="419"/>
      <c r="BK21" s="419"/>
      <c r="BL21" s="419"/>
      <c r="BM21" s="419"/>
    </row>
    <row r="22" spans="2:65" x14ac:dyDescent="0.2">
      <c r="B22" s="407"/>
      <c r="C22" s="407"/>
      <c r="D22" s="412"/>
      <c r="E22" s="412"/>
      <c r="F22" s="412"/>
      <c r="G22" s="412"/>
      <c r="H22" s="412"/>
      <c r="I22" s="412"/>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19"/>
      <c r="AM22" s="419"/>
      <c r="AN22" s="419"/>
      <c r="AO22" s="419"/>
      <c r="AP22" s="419"/>
      <c r="AQ22" s="419"/>
      <c r="AR22" s="419"/>
      <c r="AS22" s="419"/>
      <c r="AT22" s="419"/>
      <c r="AU22" s="419"/>
      <c r="AV22" s="419"/>
      <c r="AW22" s="419"/>
      <c r="AX22" s="419"/>
      <c r="AY22" s="419"/>
      <c r="AZ22" s="419"/>
      <c r="BA22" s="419"/>
      <c r="BB22" s="419"/>
      <c r="BC22" s="419"/>
      <c r="BD22" s="419"/>
      <c r="BE22" s="419"/>
      <c r="BF22" s="419"/>
      <c r="BG22" s="419"/>
      <c r="BH22" s="419"/>
      <c r="BI22" s="419"/>
      <c r="BJ22" s="419"/>
      <c r="BK22" s="419"/>
      <c r="BL22" s="419"/>
      <c r="BM22" s="419"/>
    </row>
    <row r="23" spans="2:65" x14ac:dyDescent="0.2">
      <c r="B23" s="407"/>
      <c r="C23" s="407"/>
      <c r="D23" s="412"/>
      <c r="E23" s="412"/>
      <c r="F23" s="412"/>
      <c r="G23" s="412"/>
      <c r="H23" s="412"/>
      <c r="I23" s="412"/>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19"/>
      <c r="AO23" s="419"/>
      <c r="AP23" s="419"/>
      <c r="AQ23" s="419"/>
      <c r="AR23" s="419"/>
      <c r="AS23" s="419"/>
      <c r="AT23" s="419"/>
      <c r="AU23" s="419"/>
      <c r="AV23" s="419"/>
      <c r="AW23" s="419"/>
      <c r="AX23" s="419"/>
      <c r="AY23" s="419"/>
      <c r="AZ23" s="419"/>
      <c r="BA23" s="419"/>
      <c r="BB23" s="419"/>
      <c r="BC23" s="419"/>
      <c r="BD23" s="419"/>
      <c r="BE23" s="419"/>
      <c r="BF23" s="419"/>
      <c r="BG23" s="419"/>
      <c r="BH23" s="419"/>
      <c r="BI23" s="419"/>
      <c r="BJ23" s="419"/>
      <c r="BK23" s="419"/>
      <c r="BL23" s="419"/>
      <c r="BM23" s="419"/>
    </row>
    <row r="24" spans="2:65" x14ac:dyDescent="0.2">
      <c r="D24" s="412"/>
      <c r="E24" s="412"/>
      <c r="F24" s="412"/>
      <c r="G24" s="412"/>
      <c r="H24" s="412"/>
      <c r="I24" s="412"/>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19"/>
      <c r="AR24" s="419"/>
      <c r="AS24" s="419"/>
      <c r="AT24" s="419"/>
      <c r="AU24" s="419"/>
      <c r="AV24" s="419"/>
      <c r="AW24" s="419"/>
      <c r="AX24" s="419"/>
      <c r="AY24" s="419"/>
      <c r="AZ24" s="419"/>
      <c r="BA24" s="419"/>
      <c r="BB24" s="419"/>
      <c r="BC24" s="419"/>
      <c r="BD24" s="419"/>
      <c r="BE24" s="419"/>
      <c r="BF24" s="419"/>
      <c r="BG24" s="419"/>
      <c r="BH24" s="419"/>
      <c r="BI24" s="419"/>
      <c r="BJ24" s="419"/>
      <c r="BK24" s="419"/>
      <c r="BL24" s="419"/>
      <c r="BM24" s="419"/>
    </row>
    <row r="25" spans="2:65" x14ac:dyDescent="0.2">
      <c r="D25" s="412"/>
      <c r="E25" s="412"/>
      <c r="F25" s="412"/>
      <c r="G25" s="412"/>
      <c r="H25" s="412"/>
      <c r="I25" s="412"/>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419"/>
      <c r="AY25" s="419"/>
      <c r="AZ25" s="419"/>
      <c r="BA25" s="419"/>
      <c r="BB25" s="419"/>
      <c r="BC25" s="419"/>
      <c r="BD25" s="419"/>
      <c r="BE25" s="419"/>
      <c r="BF25" s="419"/>
      <c r="BG25" s="419"/>
      <c r="BH25" s="419"/>
      <c r="BI25" s="419"/>
      <c r="BJ25" s="419"/>
      <c r="BK25" s="419"/>
      <c r="BL25" s="419"/>
      <c r="BM25" s="419"/>
    </row>
    <row r="26" spans="2:65" x14ac:dyDescent="0.2">
      <c r="D26" s="412"/>
      <c r="E26" s="412"/>
      <c r="F26" s="412"/>
      <c r="G26" s="412"/>
      <c r="H26" s="412"/>
      <c r="I26" s="412"/>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c r="AM26" s="419"/>
      <c r="AN26" s="419"/>
      <c r="AO26" s="419"/>
      <c r="AP26" s="419"/>
      <c r="AQ26" s="419"/>
      <c r="AR26" s="419"/>
      <c r="AS26" s="419"/>
      <c r="AT26" s="419"/>
      <c r="AU26" s="419"/>
      <c r="AV26" s="419"/>
      <c r="AW26" s="419"/>
      <c r="AX26" s="419"/>
      <c r="AY26" s="419"/>
      <c r="AZ26" s="419"/>
      <c r="BA26" s="419"/>
      <c r="BB26" s="419"/>
      <c r="BC26" s="419"/>
      <c r="BD26" s="419"/>
      <c r="BE26" s="419"/>
      <c r="BF26" s="419"/>
      <c r="BG26" s="419"/>
      <c r="BH26" s="419"/>
      <c r="BI26" s="419"/>
      <c r="BJ26" s="419"/>
      <c r="BK26" s="419"/>
      <c r="BL26" s="419"/>
      <c r="BM26" s="419"/>
    </row>
    <row r="27" spans="2:65" x14ac:dyDescent="0.2">
      <c r="D27" s="412"/>
      <c r="E27" s="412"/>
      <c r="F27" s="412"/>
      <c r="G27" s="412"/>
      <c r="H27" s="412"/>
      <c r="I27" s="412"/>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19"/>
      <c r="AL27" s="419"/>
      <c r="AM27" s="419"/>
      <c r="AN27" s="419"/>
      <c r="AO27" s="419"/>
      <c r="AP27" s="419"/>
      <c r="AQ27" s="419"/>
      <c r="AR27" s="419"/>
      <c r="AS27" s="419"/>
      <c r="AT27" s="419"/>
      <c r="AU27" s="419"/>
      <c r="AV27" s="419"/>
      <c r="AW27" s="419"/>
      <c r="AX27" s="419"/>
      <c r="AY27" s="419"/>
      <c r="AZ27" s="419"/>
      <c r="BA27" s="419"/>
      <c r="BB27" s="419"/>
      <c r="BC27" s="419"/>
      <c r="BD27" s="419"/>
      <c r="BE27" s="419"/>
      <c r="BF27" s="419"/>
      <c r="BG27" s="419"/>
      <c r="BH27" s="419"/>
      <c r="BI27" s="419"/>
      <c r="BJ27" s="419"/>
      <c r="BK27" s="419"/>
      <c r="BL27" s="419"/>
      <c r="BM27" s="419"/>
    </row>
    <row r="28" spans="2:65" x14ac:dyDescent="0.2">
      <c r="D28" s="412"/>
      <c r="E28" s="412"/>
      <c r="F28" s="412"/>
      <c r="G28" s="412"/>
      <c r="H28" s="412"/>
      <c r="I28" s="412"/>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19"/>
      <c r="AL28" s="419"/>
      <c r="AM28" s="419"/>
      <c r="AN28" s="419"/>
      <c r="AO28" s="419"/>
      <c r="AP28" s="419"/>
      <c r="AQ28" s="419"/>
      <c r="AR28" s="419"/>
      <c r="AS28" s="419"/>
      <c r="AT28" s="419"/>
      <c r="AU28" s="419"/>
      <c r="AV28" s="419"/>
      <c r="AW28" s="419"/>
      <c r="AX28" s="419"/>
      <c r="AY28" s="419"/>
      <c r="AZ28" s="419"/>
      <c r="BA28" s="419"/>
      <c r="BB28" s="419"/>
      <c r="BC28" s="419"/>
      <c r="BD28" s="419"/>
      <c r="BE28" s="419"/>
      <c r="BF28" s="419"/>
      <c r="BG28" s="419"/>
      <c r="BH28" s="419"/>
      <c r="BI28" s="419"/>
      <c r="BJ28" s="419"/>
      <c r="BK28" s="419"/>
      <c r="BL28" s="419"/>
      <c r="BM28" s="419"/>
    </row>
    <row r="29" spans="2:65" x14ac:dyDescent="0.2">
      <c r="D29" s="412"/>
      <c r="E29" s="412"/>
      <c r="F29" s="412"/>
      <c r="G29" s="412"/>
      <c r="H29" s="412"/>
      <c r="I29" s="412"/>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419"/>
      <c r="AY29" s="419"/>
      <c r="AZ29" s="419"/>
      <c r="BA29" s="419"/>
      <c r="BB29" s="419"/>
      <c r="BC29" s="419"/>
      <c r="BD29" s="419"/>
      <c r="BE29" s="419"/>
      <c r="BF29" s="419"/>
      <c r="BG29" s="419"/>
      <c r="BH29" s="419"/>
      <c r="BI29" s="419"/>
      <c r="BJ29" s="419"/>
      <c r="BK29" s="419"/>
      <c r="BL29" s="419"/>
      <c r="BM29" s="419"/>
    </row>
    <row r="30" spans="2:65" x14ac:dyDescent="0.2">
      <c r="D30" s="412"/>
      <c r="E30" s="412"/>
      <c r="F30" s="412"/>
      <c r="G30" s="412"/>
      <c r="H30" s="412"/>
      <c r="I30" s="412"/>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19"/>
      <c r="AM30" s="419"/>
      <c r="AN30" s="419"/>
      <c r="AO30" s="419"/>
      <c r="AP30" s="419"/>
      <c r="AQ30" s="419"/>
      <c r="AR30" s="419"/>
      <c r="AS30" s="419"/>
      <c r="AT30" s="419"/>
      <c r="AU30" s="419"/>
      <c r="AV30" s="419"/>
      <c r="AW30" s="419"/>
      <c r="AX30" s="419"/>
      <c r="AY30" s="419"/>
      <c r="AZ30" s="419"/>
      <c r="BA30" s="419"/>
      <c r="BB30" s="419"/>
      <c r="BC30" s="419"/>
      <c r="BD30" s="419"/>
      <c r="BE30" s="419"/>
      <c r="BF30" s="419"/>
      <c r="BG30" s="419"/>
      <c r="BH30" s="419"/>
      <c r="BI30" s="419"/>
      <c r="BJ30" s="419"/>
      <c r="BK30" s="419"/>
      <c r="BL30" s="419"/>
      <c r="BM30" s="419"/>
    </row>
    <row r="31" spans="2:65" x14ac:dyDescent="0.2">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19"/>
      <c r="AM31" s="419"/>
      <c r="AN31" s="419"/>
      <c r="AO31" s="419"/>
      <c r="AP31" s="419"/>
      <c r="AQ31" s="419"/>
      <c r="AR31" s="419"/>
      <c r="AS31" s="419"/>
      <c r="AT31" s="419"/>
      <c r="AU31" s="419"/>
      <c r="AV31" s="419"/>
      <c r="AW31" s="419"/>
      <c r="AX31" s="419"/>
      <c r="AY31" s="419"/>
      <c r="AZ31" s="419"/>
      <c r="BA31" s="419"/>
      <c r="BB31" s="419"/>
      <c r="BC31" s="419"/>
      <c r="BD31" s="419"/>
      <c r="BE31" s="419"/>
      <c r="BF31" s="419"/>
      <c r="BG31" s="419"/>
      <c r="BH31" s="419"/>
      <c r="BI31" s="419"/>
      <c r="BJ31" s="419"/>
      <c r="BK31" s="419"/>
      <c r="BL31" s="419"/>
      <c r="BM31" s="419"/>
    </row>
    <row r="32" spans="2:65" x14ac:dyDescent="0.2">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19"/>
      <c r="AO32" s="419"/>
      <c r="AP32" s="419"/>
      <c r="AQ32" s="419"/>
      <c r="AR32" s="419"/>
      <c r="AS32" s="419"/>
      <c r="AT32" s="419"/>
      <c r="AU32" s="419"/>
      <c r="AV32" s="419"/>
      <c r="AW32" s="419"/>
      <c r="AX32" s="419"/>
      <c r="AY32" s="419"/>
      <c r="AZ32" s="419"/>
      <c r="BA32" s="419"/>
      <c r="BB32" s="419"/>
      <c r="BC32" s="419"/>
      <c r="BD32" s="419"/>
      <c r="BE32" s="419"/>
      <c r="BF32" s="419"/>
      <c r="BG32" s="419"/>
      <c r="BH32" s="419"/>
      <c r="BI32" s="419"/>
      <c r="BJ32" s="419"/>
      <c r="BK32" s="419"/>
      <c r="BL32" s="419"/>
      <c r="BM32" s="419"/>
    </row>
    <row r="33" spans="4:65" x14ac:dyDescent="0.2">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419"/>
      <c r="AS33" s="419"/>
      <c r="AT33" s="419"/>
      <c r="AU33" s="419"/>
      <c r="AV33" s="419"/>
      <c r="AW33" s="419"/>
      <c r="AX33" s="419"/>
      <c r="AY33" s="419"/>
      <c r="AZ33" s="419"/>
      <c r="BA33" s="419"/>
      <c r="BB33" s="419"/>
      <c r="BC33" s="419"/>
      <c r="BD33" s="419"/>
      <c r="BE33" s="419"/>
      <c r="BF33" s="419"/>
      <c r="BG33" s="419"/>
      <c r="BH33" s="419"/>
      <c r="BI33" s="419"/>
      <c r="BJ33" s="419"/>
      <c r="BK33" s="419"/>
      <c r="BL33" s="419"/>
      <c r="BM33" s="419"/>
    </row>
    <row r="34" spans="4:65" x14ac:dyDescent="0.2">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19"/>
      <c r="AO34" s="419"/>
      <c r="AP34" s="419"/>
      <c r="AQ34" s="419"/>
      <c r="AR34" s="419"/>
      <c r="AS34" s="419"/>
      <c r="AT34" s="419"/>
      <c r="AU34" s="419"/>
      <c r="AV34" s="419"/>
      <c r="AW34" s="419"/>
      <c r="AX34" s="419"/>
      <c r="AY34" s="419"/>
      <c r="AZ34" s="419"/>
      <c r="BA34" s="419"/>
      <c r="BB34" s="419"/>
      <c r="BC34" s="419"/>
      <c r="BD34" s="419"/>
      <c r="BE34" s="419"/>
      <c r="BF34" s="419"/>
      <c r="BG34" s="419"/>
      <c r="BH34" s="419"/>
      <c r="BI34" s="419"/>
      <c r="BJ34" s="419"/>
      <c r="BK34" s="419"/>
      <c r="BL34" s="419"/>
      <c r="BM34" s="419"/>
    </row>
    <row r="35" spans="4:65" x14ac:dyDescent="0.2">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419"/>
      <c r="AQ35" s="419"/>
      <c r="AR35" s="419"/>
      <c r="AS35" s="419"/>
      <c r="AT35" s="419"/>
      <c r="AU35" s="419"/>
      <c r="AV35" s="419"/>
      <c r="AW35" s="419"/>
      <c r="AX35" s="419"/>
      <c r="AY35" s="419"/>
      <c r="AZ35" s="419"/>
      <c r="BA35" s="419"/>
      <c r="BB35" s="419"/>
      <c r="BC35" s="419"/>
      <c r="BD35" s="419"/>
      <c r="BE35" s="419"/>
      <c r="BF35" s="419"/>
      <c r="BG35" s="419"/>
      <c r="BH35" s="419"/>
      <c r="BI35" s="419"/>
      <c r="BJ35" s="419"/>
      <c r="BK35" s="419"/>
      <c r="BL35" s="419"/>
      <c r="BM35" s="419"/>
    </row>
    <row r="36" spans="4:65" x14ac:dyDescent="0.2">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19"/>
      <c r="AL36" s="419"/>
      <c r="AM36" s="419"/>
      <c r="AN36" s="419"/>
      <c r="AO36" s="419"/>
      <c r="AP36" s="419"/>
      <c r="AQ36" s="419"/>
      <c r="AR36" s="419"/>
      <c r="AS36" s="419"/>
      <c r="AT36" s="419"/>
      <c r="AU36" s="419"/>
      <c r="AV36" s="419"/>
      <c r="AW36" s="419"/>
      <c r="AX36" s="419"/>
      <c r="AY36" s="419"/>
      <c r="AZ36" s="419"/>
      <c r="BA36" s="419"/>
      <c r="BB36" s="419"/>
      <c r="BC36" s="419"/>
      <c r="BD36" s="419"/>
      <c r="BE36" s="419"/>
      <c r="BF36" s="419"/>
      <c r="BG36" s="419"/>
      <c r="BH36" s="419"/>
      <c r="BI36" s="419"/>
      <c r="BJ36" s="419"/>
      <c r="BK36" s="419"/>
      <c r="BL36" s="419"/>
      <c r="BM36" s="419"/>
    </row>
    <row r="37" spans="4:65" x14ac:dyDescent="0.2">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19"/>
      <c r="AM37" s="419"/>
      <c r="AN37" s="419"/>
      <c r="AO37" s="419"/>
      <c r="AP37" s="419"/>
      <c r="AQ37" s="419"/>
      <c r="AR37" s="419"/>
      <c r="AS37" s="419"/>
      <c r="AT37" s="419"/>
      <c r="AU37" s="419"/>
      <c r="AV37" s="419"/>
      <c r="AW37" s="419"/>
      <c r="AX37" s="419"/>
      <c r="AY37" s="419"/>
      <c r="AZ37" s="419"/>
      <c r="BA37" s="419"/>
      <c r="BB37" s="419"/>
      <c r="BC37" s="419"/>
      <c r="BD37" s="419"/>
      <c r="BE37" s="419"/>
      <c r="BF37" s="419"/>
      <c r="BG37" s="419"/>
      <c r="BH37" s="419"/>
      <c r="BI37" s="419"/>
      <c r="BJ37" s="419"/>
      <c r="BK37" s="419"/>
      <c r="BL37" s="419"/>
      <c r="BM37" s="419"/>
    </row>
    <row r="38" spans="4:65" x14ac:dyDescent="0.2">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19"/>
      <c r="AO38" s="419"/>
      <c r="AP38" s="419"/>
      <c r="AQ38" s="419"/>
      <c r="AR38" s="419"/>
      <c r="AS38" s="419"/>
      <c r="AT38" s="419"/>
      <c r="AU38" s="419"/>
      <c r="AV38" s="419"/>
      <c r="AW38" s="419"/>
      <c r="AX38" s="419"/>
      <c r="AY38" s="419"/>
      <c r="AZ38" s="419"/>
      <c r="BA38" s="419"/>
      <c r="BB38" s="419"/>
      <c r="BC38" s="419"/>
      <c r="BD38" s="419"/>
      <c r="BE38" s="419"/>
      <c r="BF38" s="419"/>
      <c r="BG38" s="419"/>
      <c r="BH38" s="419"/>
      <c r="BI38" s="419"/>
      <c r="BJ38" s="419"/>
      <c r="BK38" s="419"/>
      <c r="BL38" s="419"/>
      <c r="BM38" s="419"/>
    </row>
    <row r="43" spans="4:65" x14ac:dyDescent="0.2">
      <c r="D43" s="413"/>
      <c r="E43" s="413"/>
      <c r="F43" s="413"/>
    </row>
    <row r="57" spans="4:9" ht="7.5" customHeight="1" x14ac:dyDescent="0.2"/>
    <row r="61" spans="4:9" x14ac:dyDescent="0.2">
      <c r="D61" s="412"/>
      <c r="E61" s="412"/>
      <c r="F61" s="412"/>
      <c r="G61" s="412"/>
      <c r="H61" s="412"/>
      <c r="I61" s="412"/>
    </row>
    <row r="62" spans="4:9" x14ac:dyDescent="0.2">
      <c r="D62" s="412"/>
      <c r="E62" s="412"/>
      <c r="F62" s="412"/>
      <c r="G62" s="412"/>
      <c r="H62" s="412"/>
      <c r="I62" s="412"/>
    </row>
    <row r="63" spans="4:9" x14ac:dyDescent="0.2">
      <c r="G63" s="412"/>
      <c r="H63" s="412"/>
      <c r="I63" s="412"/>
    </row>
  </sheetData>
  <mergeCells count="10">
    <mergeCell ref="B18:I18"/>
    <mergeCell ref="B19:H19"/>
    <mergeCell ref="B2:I2"/>
    <mergeCell ref="B4:I4"/>
    <mergeCell ref="B5:J5"/>
    <mergeCell ref="C7:C9"/>
    <mergeCell ref="D7:F7"/>
    <mergeCell ref="G7:I7"/>
    <mergeCell ref="D8:F8"/>
    <mergeCell ref="G8:I8"/>
  </mergeCells>
  <printOptions horizontalCentered="1" verticalCentered="1"/>
  <pageMargins left="0.59055118110236227" right="0.15748031496062992" top="0.47244094488188981" bottom="0.6692913385826772" header="0" footer="0"/>
  <pageSetup scale="7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BQ127"/>
  <sheetViews>
    <sheetView zoomScale="84" zoomScaleNormal="84" zoomScaleSheetLayoutView="82" workbookViewId="0">
      <pane xSplit="3" ySplit="11" topLeftCell="D12" activePane="bottomRight" state="frozen"/>
      <selection activeCell="G9" sqref="G9:I9"/>
      <selection pane="topRight" activeCell="G9" sqref="G9:I9"/>
      <selection pane="bottomLeft" activeCell="G9" sqref="G9:I9"/>
      <selection pane="bottomRight" activeCell="B6" sqref="B6:P6"/>
    </sheetView>
  </sheetViews>
  <sheetFormatPr baseColWidth="10" defaultRowHeight="12.75" x14ac:dyDescent="0.2"/>
  <cols>
    <col min="1" max="1" width="2.7109375" style="380" customWidth="1"/>
    <col min="2" max="2" width="6.5703125" style="380" customWidth="1"/>
    <col min="3" max="3" width="11.42578125" style="380" customWidth="1"/>
    <col min="4" max="4" width="13.28515625" style="380" customWidth="1"/>
    <col min="5" max="6" width="11.85546875" style="380" bestFit="1" customWidth="1"/>
    <col min="7" max="7" width="13.28515625" style="380" customWidth="1"/>
    <col min="8" max="9" width="11.85546875" style="380" bestFit="1" customWidth="1"/>
    <col min="10" max="10" width="13.28515625" style="380" customWidth="1"/>
    <col min="11" max="12" width="11.85546875" style="380" bestFit="1" customWidth="1"/>
    <col min="13" max="13" width="13.28515625" style="380" customWidth="1"/>
    <col min="14" max="15" width="11.85546875" style="380" bestFit="1" customWidth="1"/>
    <col min="16" max="16" width="13.28515625" style="380" customWidth="1"/>
    <col min="17" max="17" width="11.85546875" style="380" bestFit="1" customWidth="1"/>
    <col min="18" max="18" width="11.85546875" style="429" bestFit="1" customWidth="1"/>
    <col min="19" max="19" width="3.5703125" style="429" customWidth="1"/>
    <col min="20" max="33" width="11.42578125" style="429"/>
    <col min="34" max="16384" width="11.42578125" style="380"/>
  </cols>
  <sheetData>
    <row r="1" spans="2:69" ht="0.75" customHeight="1" x14ac:dyDescent="0.2">
      <c r="B1" s="388"/>
      <c r="C1" s="388"/>
      <c r="D1" s="388"/>
      <c r="E1" s="388"/>
      <c r="F1" s="388"/>
      <c r="G1" s="388"/>
      <c r="H1" s="388"/>
      <c r="I1" s="388"/>
      <c r="J1" s="388"/>
      <c r="K1" s="388"/>
      <c r="L1" s="388"/>
      <c r="M1" s="388"/>
      <c r="N1" s="388"/>
      <c r="O1" s="388"/>
      <c r="P1" s="388"/>
      <c r="Q1" s="388"/>
    </row>
    <row r="2" spans="2:69" ht="64.900000000000006" customHeight="1" x14ac:dyDescent="0.25">
      <c r="B2" s="379"/>
      <c r="C2" s="379"/>
      <c r="D2" s="379"/>
      <c r="E2" s="379"/>
      <c r="F2" s="379"/>
      <c r="G2" s="379"/>
      <c r="H2" s="379"/>
      <c r="I2" s="379"/>
      <c r="J2" s="379"/>
      <c r="K2" s="379"/>
      <c r="L2" s="379"/>
      <c r="M2" s="379"/>
      <c r="N2" s="379"/>
      <c r="O2" s="379"/>
      <c r="P2" s="379"/>
      <c r="Q2" s="379"/>
    </row>
    <row r="3" spans="2:69" ht="20.25" customHeight="1" x14ac:dyDescent="0.2">
      <c r="B3" s="582" t="s">
        <v>5</v>
      </c>
      <c r="C3" s="583"/>
      <c r="D3" s="583"/>
      <c r="E3" s="583"/>
      <c r="F3" s="583"/>
      <c r="G3" s="583"/>
      <c r="H3" s="583"/>
      <c r="I3" s="583"/>
      <c r="J3" s="583"/>
      <c r="K3" s="583"/>
      <c r="L3" s="583"/>
      <c r="M3" s="583"/>
      <c r="N3" s="583"/>
      <c r="O3" s="583"/>
      <c r="P3" s="583"/>
      <c r="Q3" s="583"/>
      <c r="R3" s="583"/>
    </row>
    <row r="4" spans="2:69" ht="14.25" x14ac:dyDescent="0.2">
      <c r="B4" s="584" t="s">
        <v>138</v>
      </c>
      <c r="C4" s="584"/>
      <c r="D4" s="584"/>
      <c r="E4" s="584"/>
      <c r="F4" s="584"/>
      <c r="G4" s="584"/>
      <c r="H4" s="584"/>
      <c r="I4" s="584"/>
      <c r="J4" s="584"/>
      <c r="K4" s="584"/>
      <c r="L4" s="584"/>
      <c r="M4" s="584"/>
      <c r="N4" s="584"/>
      <c r="O4" s="584"/>
      <c r="P4" s="584"/>
      <c r="Q4" s="381"/>
    </row>
    <row r="5" spans="2:69" s="382" customFormat="1" x14ac:dyDescent="0.2">
      <c r="B5" s="584" t="s">
        <v>139</v>
      </c>
      <c r="C5" s="584"/>
      <c r="D5" s="584"/>
      <c r="E5" s="584"/>
      <c r="F5" s="584"/>
      <c r="G5" s="584"/>
      <c r="H5" s="584"/>
      <c r="I5" s="584"/>
      <c r="J5" s="584"/>
      <c r="K5" s="584"/>
      <c r="L5" s="584"/>
      <c r="M5" s="584"/>
      <c r="N5" s="584"/>
      <c r="O5" s="584"/>
      <c r="P5" s="584"/>
      <c r="Q5" s="381"/>
      <c r="R5" s="430"/>
      <c r="S5" s="430"/>
      <c r="T5" s="430"/>
      <c r="U5" s="430"/>
      <c r="V5" s="430"/>
      <c r="W5" s="430"/>
      <c r="X5" s="430"/>
      <c r="Y5" s="430"/>
      <c r="Z5" s="430"/>
      <c r="AA5" s="430"/>
      <c r="AB5" s="430"/>
      <c r="AC5" s="430"/>
      <c r="AD5" s="430"/>
      <c r="AE5" s="430"/>
      <c r="AF5" s="430"/>
      <c r="AG5" s="430"/>
    </row>
    <row r="6" spans="2:69" x14ac:dyDescent="0.2">
      <c r="B6" s="592" t="s">
        <v>199</v>
      </c>
      <c r="C6" s="592"/>
      <c r="D6" s="593"/>
      <c r="E6" s="593"/>
      <c r="F6" s="593"/>
      <c r="G6" s="593"/>
      <c r="H6" s="593"/>
      <c r="I6" s="593"/>
      <c r="J6" s="593"/>
      <c r="K6" s="593"/>
      <c r="L6" s="593"/>
      <c r="M6" s="593"/>
      <c r="N6" s="593"/>
      <c r="O6" s="593"/>
      <c r="P6" s="592"/>
      <c r="Q6" s="431"/>
      <c r="T6" s="432"/>
      <c r="U6" s="433"/>
      <c r="V6" s="433"/>
      <c r="W6" s="434"/>
      <c r="X6" s="433"/>
      <c r="Y6" s="433"/>
      <c r="AB6" s="435"/>
      <c r="AC6" s="436"/>
      <c r="AD6" s="436"/>
      <c r="AE6" s="437"/>
      <c r="AF6" s="437"/>
      <c r="AG6" s="436"/>
      <c r="AH6" s="388"/>
      <c r="AI6" s="388"/>
      <c r="AJ6" s="388"/>
      <c r="AK6" s="388"/>
      <c r="AL6" s="388"/>
      <c r="AM6" s="388"/>
      <c r="AN6" s="388"/>
      <c r="AO6" s="388"/>
      <c r="AP6" s="388"/>
      <c r="AQ6" s="388"/>
      <c r="AR6" s="388"/>
      <c r="AS6" s="388"/>
    </row>
    <row r="7" spans="2:69" s="407" customFormat="1" ht="12" x14ac:dyDescent="0.2">
      <c r="B7" s="408"/>
      <c r="C7" s="438"/>
      <c r="D7" s="439"/>
      <c r="E7" s="439"/>
      <c r="F7" s="439"/>
      <c r="G7" s="439"/>
      <c r="H7" s="439"/>
      <c r="I7" s="439"/>
      <c r="J7" s="439"/>
      <c r="K7" s="439"/>
      <c r="L7" s="439"/>
      <c r="M7" s="439"/>
      <c r="N7" s="440"/>
      <c r="O7" s="440"/>
      <c r="P7" s="438"/>
      <c r="Q7" s="438"/>
      <c r="R7" s="440"/>
      <c r="S7" s="438"/>
      <c r="T7" s="441"/>
      <c r="U7" s="441"/>
      <c r="V7" s="441"/>
      <c r="W7" s="441"/>
      <c r="X7" s="441"/>
      <c r="Y7" s="441"/>
      <c r="Z7" s="441"/>
      <c r="AA7" s="441"/>
      <c r="AB7" s="441"/>
      <c r="AC7" s="441"/>
      <c r="AD7" s="441"/>
      <c r="AE7" s="441"/>
      <c r="AF7" s="441"/>
      <c r="AG7" s="441"/>
    </row>
    <row r="8" spans="2:69" s="444" customFormat="1" x14ac:dyDescent="0.2">
      <c r="B8" s="594"/>
      <c r="C8" s="589" t="s">
        <v>140</v>
      </c>
      <c r="D8" s="596">
        <v>1</v>
      </c>
      <c r="E8" s="596"/>
      <c r="F8" s="596"/>
      <c r="G8" s="596">
        <v>2</v>
      </c>
      <c r="H8" s="596"/>
      <c r="I8" s="596"/>
      <c r="J8" s="596">
        <v>3</v>
      </c>
      <c r="K8" s="596"/>
      <c r="L8" s="596"/>
      <c r="M8" s="596">
        <v>4</v>
      </c>
      <c r="N8" s="596"/>
      <c r="O8" s="596"/>
      <c r="P8" s="596">
        <v>5</v>
      </c>
      <c r="Q8" s="596"/>
      <c r="R8" s="596"/>
      <c r="S8" s="442"/>
      <c r="T8" s="443"/>
      <c r="U8" s="443"/>
      <c r="V8" s="443"/>
      <c r="W8" s="443"/>
      <c r="X8" s="443"/>
      <c r="Y8" s="443"/>
      <c r="Z8" s="443"/>
      <c r="AA8" s="443"/>
      <c r="AB8" s="443"/>
      <c r="AC8" s="443"/>
      <c r="AD8" s="443"/>
      <c r="AE8" s="443"/>
      <c r="AF8" s="443"/>
      <c r="AG8" s="443"/>
    </row>
    <row r="9" spans="2:69" s="444" customFormat="1" x14ac:dyDescent="0.2">
      <c r="B9" s="595"/>
      <c r="C9" s="585"/>
      <c r="D9" s="597" t="s">
        <v>125</v>
      </c>
      <c r="E9" s="597"/>
      <c r="F9" s="597"/>
      <c r="G9" s="597" t="s">
        <v>126</v>
      </c>
      <c r="H9" s="597"/>
      <c r="I9" s="597"/>
      <c r="J9" s="597" t="s">
        <v>128</v>
      </c>
      <c r="K9" s="597"/>
      <c r="L9" s="597"/>
      <c r="M9" s="597" t="s">
        <v>130</v>
      </c>
      <c r="N9" s="597"/>
      <c r="O9" s="597"/>
      <c r="P9" s="597" t="s">
        <v>132</v>
      </c>
      <c r="Q9" s="597"/>
      <c r="R9" s="597"/>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c r="AX9" s="415"/>
      <c r="AY9" s="415"/>
      <c r="AZ9" s="415"/>
      <c r="BA9" s="415"/>
      <c r="BB9" s="415"/>
      <c r="BC9" s="415"/>
      <c r="BD9" s="415"/>
      <c r="BE9" s="415"/>
      <c r="BF9" s="415"/>
      <c r="BG9" s="415"/>
      <c r="BH9" s="415"/>
      <c r="BI9" s="415"/>
      <c r="BJ9" s="415"/>
      <c r="BK9" s="415"/>
      <c r="BL9" s="415"/>
      <c r="BM9" s="415"/>
      <c r="BN9" s="415"/>
      <c r="BO9" s="415"/>
      <c r="BP9" s="415"/>
      <c r="BQ9" s="415"/>
    </row>
    <row r="10" spans="2:69" s="444" customFormat="1" x14ac:dyDescent="0.2">
      <c r="B10" s="445" t="s">
        <v>6</v>
      </c>
      <c r="C10" s="445" t="s">
        <v>7</v>
      </c>
      <c r="D10" s="420" t="s">
        <v>122</v>
      </c>
      <c r="E10" s="420" t="s">
        <v>123</v>
      </c>
      <c r="F10" s="420" t="s">
        <v>124</v>
      </c>
      <c r="G10" s="420" t="s">
        <v>122</v>
      </c>
      <c r="H10" s="420" t="s">
        <v>123</v>
      </c>
      <c r="I10" s="420" t="s">
        <v>124</v>
      </c>
      <c r="J10" s="420" t="s">
        <v>122</v>
      </c>
      <c r="K10" s="420" t="s">
        <v>123</v>
      </c>
      <c r="L10" s="420" t="s">
        <v>124</v>
      </c>
      <c r="M10" s="420" t="s">
        <v>122</v>
      </c>
      <c r="N10" s="420" t="s">
        <v>123</v>
      </c>
      <c r="O10" s="420" t="s">
        <v>124</v>
      </c>
      <c r="P10" s="420" t="s">
        <v>122</v>
      </c>
      <c r="Q10" s="420" t="s">
        <v>123</v>
      </c>
      <c r="R10" s="420" t="s">
        <v>124</v>
      </c>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5"/>
      <c r="AT10" s="415"/>
      <c r="AU10" s="415"/>
      <c r="AV10" s="415"/>
      <c r="AW10" s="415"/>
      <c r="AX10" s="415"/>
      <c r="AY10" s="415"/>
      <c r="AZ10" s="415"/>
      <c r="BA10" s="415"/>
      <c r="BB10" s="415"/>
      <c r="BC10" s="415"/>
      <c r="BD10" s="415"/>
      <c r="BE10" s="415"/>
      <c r="BF10" s="415"/>
      <c r="BG10" s="415"/>
      <c r="BH10" s="415"/>
      <c r="BI10" s="415"/>
      <c r="BJ10" s="415"/>
      <c r="BK10" s="415"/>
      <c r="BL10" s="415"/>
      <c r="BM10" s="415"/>
      <c r="BN10" s="415"/>
      <c r="BO10" s="415"/>
      <c r="BP10" s="415"/>
      <c r="BQ10" s="415"/>
    </row>
    <row r="11" spans="2:69" s="392" customFormat="1" ht="4.9000000000000004" customHeight="1" x14ac:dyDescent="0.2">
      <c r="B11" s="446"/>
      <c r="C11" s="446"/>
      <c r="D11" s="447"/>
      <c r="E11" s="447"/>
      <c r="F11" s="447"/>
      <c r="G11" s="447"/>
      <c r="H11" s="447"/>
      <c r="I11" s="447"/>
      <c r="J11" s="446"/>
      <c r="K11" s="446"/>
      <c r="L11" s="446"/>
      <c r="M11" s="447"/>
      <c r="N11" s="447"/>
      <c r="O11" s="447"/>
      <c r="P11" s="447"/>
      <c r="Q11" s="447"/>
      <c r="R11" s="446"/>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P11" s="415"/>
      <c r="AQ11" s="415"/>
      <c r="AR11" s="415"/>
      <c r="AS11" s="415"/>
      <c r="AT11" s="415"/>
      <c r="AU11" s="415"/>
      <c r="AV11" s="415"/>
      <c r="AW11" s="415"/>
      <c r="AX11" s="415"/>
      <c r="AY11" s="415"/>
      <c r="AZ11" s="415"/>
      <c r="BA11" s="415"/>
      <c r="BB11" s="415"/>
      <c r="BC11" s="415"/>
      <c r="BD11" s="415"/>
      <c r="BE11" s="415"/>
      <c r="BF11" s="415"/>
      <c r="BG11" s="415"/>
      <c r="BH11" s="415"/>
      <c r="BI11" s="415"/>
      <c r="BJ11" s="415"/>
      <c r="BK11" s="415"/>
      <c r="BL11" s="415"/>
      <c r="BM11" s="415"/>
      <c r="BN11" s="415"/>
      <c r="BO11" s="415"/>
      <c r="BP11" s="415"/>
      <c r="BQ11" s="415"/>
    </row>
    <row r="12" spans="2:69" s="423" customFormat="1" ht="15" customHeight="1" x14ac:dyDescent="0.2">
      <c r="B12" s="399">
        <v>2014</v>
      </c>
      <c r="C12" s="399" t="s">
        <v>8</v>
      </c>
      <c r="D12" s="448">
        <v>9.6810081815376794</v>
      </c>
      <c r="E12" s="448">
        <v>7.6845893520296498</v>
      </c>
      <c r="F12" s="448">
        <v>14.620444830301899</v>
      </c>
      <c r="G12" s="448">
        <v>7.7679588094935701</v>
      </c>
      <c r="H12" s="448">
        <v>4.0049489459377297</v>
      </c>
      <c r="I12" s="448">
        <v>14.5910845870151</v>
      </c>
      <c r="J12" s="448">
        <v>2.05236607722812</v>
      </c>
      <c r="K12" s="448">
        <v>3.7162390972895301</v>
      </c>
      <c r="L12" s="448">
        <v>-0.54323001135624405</v>
      </c>
      <c r="M12" s="448">
        <v>10.6149627626623</v>
      </c>
      <c r="N12" s="448">
        <v>5.8655462336842303</v>
      </c>
      <c r="O12" s="448">
        <v>23.227537485952499</v>
      </c>
      <c r="P12" s="448">
        <v>7.9574065465874302</v>
      </c>
      <c r="Q12" s="448">
        <v>3.4201638583688299</v>
      </c>
      <c r="R12" s="448">
        <v>15.1625246686962</v>
      </c>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5"/>
      <c r="AT12" s="415"/>
      <c r="AU12" s="415"/>
      <c r="AV12" s="415"/>
      <c r="AW12" s="415"/>
      <c r="AX12" s="415"/>
      <c r="AY12" s="415"/>
      <c r="AZ12" s="415"/>
      <c r="BA12" s="415"/>
      <c r="BB12" s="415"/>
      <c r="BC12" s="415"/>
      <c r="BD12" s="415"/>
      <c r="BE12" s="415"/>
      <c r="BF12" s="415"/>
      <c r="BG12" s="415"/>
      <c r="BH12" s="415"/>
      <c r="BI12" s="415"/>
      <c r="BJ12" s="415"/>
      <c r="BK12" s="415"/>
      <c r="BL12" s="415"/>
      <c r="BM12" s="415"/>
      <c r="BN12" s="415"/>
      <c r="BO12" s="415"/>
      <c r="BP12" s="415"/>
      <c r="BQ12" s="415"/>
    </row>
    <row r="13" spans="2:69" s="398" customFormat="1" ht="15" customHeight="1" x14ac:dyDescent="0.2">
      <c r="B13" s="396"/>
      <c r="C13" s="396" t="s">
        <v>9</v>
      </c>
      <c r="D13" s="449">
        <v>11.266664592672299</v>
      </c>
      <c r="E13" s="449">
        <v>9.1149421997549904</v>
      </c>
      <c r="F13" s="449">
        <v>16.6289323639919</v>
      </c>
      <c r="G13" s="449">
        <v>4.2800155835365699</v>
      </c>
      <c r="H13" s="449">
        <v>3.2855645336449899</v>
      </c>
      <c r="I13" s="449">
        <v>5.8515103071423704</v>
      </c>
      <c r="J13" s="449">
        <v>5.1144975267185799</v>
      </c>
      <c r="K13" s="449">
        <v>5.6532881820346503</v>
      </c>
      <c r="L13" s="449">
        <v>4.3040447310532404</v>
      </c>
      <c r="M13" s="449">
        <v>11.051921404421799</v>
      </c>
      <c r="N13" s="449">
        <v>6.5160552202973898</v>
      </c>
      <c r="O13" s="449">
        <v>22.189606278773599</v>
      </c>
      <c r="P13" s="449">
        <v>7.2772461794251599</v>
      </c>
      <c r="Q13" s="449">
        <v>4.57581160272498</v>
      </c>
      <c r="R13" s="449">
        <v>11.241844547151601</v>
      </c>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415"/>
      <c r="AZ13" s="415"/>
      <c r="BA13" s="415"/>
      <c r="BB13" s="415"/>
      <c r="BC13" s="415"/>
      <c r="BD13" s="415"/>
      <c r="BE13" s="415"/>
      <c r="BF13" s="415"/>
      <c r="BG13" s="415"/>
      <c r="BH13" s="415"/>
      <c r="BI13" s="415"/>
      <c r="BJ13" s="415"/>
      <c r="BK13" s="415"/>
      <c r="BL13" s="415"/>
      <c r="BM13" s="415"/>
      <c r="BN13" s="415"/>
      <c r="BO13" s="415"/>
      <c r="BP13" s="415"/>
      <c r="BQ13" s="415"/>
    </row>
    <row r="14" spans="2:69" s="398" customFormat="1" ht="15" customHeight="1" x14ac:dyDescent="0.2">
      <c r="B14" s="399"/>
      <c r="C14" s="399" t="s">
        <v>10</v>
      </c>
      <c r="D14" s="448">
        <v>9.9999934096546692</v>
      </c>
      <c r="E14" s="448">
        <v>7.9697416925892197</v>
      </c>
      <c r="F14" s="448">
        <v>15.339524328686799</v>
      </c>
      <c r="G14" s="448">
        <v>6.5875674388876</v>
      </c>
      <c r="H14" s="448">
        <v>4.7350101271211402</v>
      </c>
      <c r="I14" s="448">
        <v>9.8013195827046502</v>
      </c>
      <c r="J14" s="448">
        <v>10.0565724750457</v>
      </c>
      <c r="K14" s="448">
        <v>5.88536715780383</v>
      </c>
      <c r="L14" s="448">
        <v>18.0248622310875</v>
      </c>
      <c r="M14" s="448">
        <v>11.4138599278615</v>
      </c>
      <c r="N14" s="448">
        <v>6.8996627078113297</v>
      </c>
      <c r="O14" s="448">
        <v>23.252969498393</v>
      </c>
      <c r="P14" s="448">
        <v>11.7618977101023</v>
      </c>
      <c r="Q14" s="448">
        <v>7.31354513683746</v>
      </c>
      <c r="R14" s="448">
        <v>19.094558756201899</v>
      </c>
      <c r="S14" s="415"/>
      <c r="T14" s="415"/>
      <c r="U14" s="415"/>
      <c r="V14" s="415"/>
      <c r="W14" s="415"/>
      <c r="X14" s="415"/>
      <c r="Y14" s="415"/>
      <c r="Z14" s="415"/>
      <c r="AA14" s="415"/>
      <c r="AB14" s="415"/>
      <c r="AC14" s="415"/>
      <c r="AD14" s="415"/>
      <c r="AE14" s="415"/>
      <c r="AF14" s="415"/>
      <c r="AG14" s="415"/>
      <c r="AH14" s="415"/>
      <c r="AI14" s="415"/>
      <c r="AJ14" s="415"/>
      <c r="AK14" s="415"/>
      <c r="AL14" s="415"/>
      <c r="AM14" s="415"/>
      <c r="AN14" s="415"/>
      <c r="AO14" s="415"/>
      <c r="AP14" s="415"/>
      <c r="AQ14" s="415"/>
      <c r="AR14" s="415"/>
      <c r="AS14" s="415"/>
      <c r="AT14" s="415"/>
      <c r="AU14" s="415"/>
      <c r="AV14" s="415"/>
      <c r="AW14" s="415"/>
      <c r="AX14" s="415"/>
      <c r="AY14" s="415"/>
      <c r="AZ14" s="415"/>
      <c r="BA14" s="415"/>
      <c r="BB14" s="415"/>
      <c r="BC14" s="415"/>
      <c r="BD14" s="415"/>
      <c r="BE14" s="415"/>
      <c r="BF14" s="415"/>
      <c r="BG14" s="415"/>
      <c r="BH14" s="415"/>
      <c r="BI14" s="415"/>
      <c r="BJ14" s="415"/>
      <c r="BK14" s="415"/>
      <c r="BL14" s="415"/>
      <c r="BM14" s="415"/>
      <c r="BN14" s="415"/>
      <c r="BO14" s="415"/>
      <c r="BP14" s="415"/>
      <c r="BQ14" s="415"/>
    </row>
    <row r="15" spans="2:69" s="415" customFormat="1" ht="15" customHeight="1" x14ac:dyDescent="0.2">
      <c r="B15" s="396"/>
      <c r="C15" s="396" t="s">
        <v>11</v>
      </c>
      <c r="D15" s="449">
        <v>8.0181323868216499</v>
      </c>
      <c r="E15" s="449">
        <v>12.1744119435982</v>
      </c>
      <c r="F15" s="449">
        <v>-0.83103511544181397</v>
      </c>
      <c r="G15" s="449">
        <v>3.6356447124923101</v>
      </c>
      <c r="H15" s="449">
        <v>6.8614003801210899</v>
      </c>
      <c r="I15" s="449">
        <v>-1.0861617134953501</v>
      </c>
      <c r="J15" s="449">
        <v>6.5462504761235598</v>
      </c>
      <c r="K15" s="449">
        <v>8.9014294325293601</v>
      </c>
      <c r="L15" s="449">
        <v>2.96534347632016</v>
      </c>
      <c r="M15" s="449">
        <v>9.0390084059137799</v>
      </c>
      <c r="N15" s="449">
        <v>9.9263724937722806</v>
      </c>
      <c r="O15" s="449">
        <v>7.0610003269103503</v>
      </c>
      <c r="P15" s="449">
        <v>8.7658437171856693</v>
      </c>
      <c r="Q15" s="449">
        <v>11.86813837847</v>
      </c>
      <c r="R15" s="449">
        <v>4.5898899510151496</v>
      </c>
    </row>
    <row r="16" spans="2:69" s="398" customFormat="1" ht="15" customHeight="1" x14ac:dyDescent="0.2">
      <c r="B16" s="399"/>
      <c r="C16" s="399" t="s">
        <v>12</v>
      </c>
      <c r="D16" s="448">
        <v>9.5219587015821698</v>
      </c>
      <c r="E16" s="448">
        <v>11.1416973373611</v>
      </c>
      <c r="F16" s="448">
        <v>5.7632623287654896</v>
      </c>
      <c r="G16" s="448">
        <v>7.6228842456114396</v>
      </c>
      <c r="H16" s="448">
        <v>7.86433313120585</v>
      </c>
      <c r="I16" s="448">
        <v>7.2340069802491396</v>
      </c>
      <c r="J16" s="448">
        <v>11.804392035643801</v>
      </c>
      <c r="K16" s="448">
        <v>9.0429250447659992</v>
      </c>
      <c r="L16" s="448">
        <v>16.3548212762967</v>
      </c>
      <c r="M16" s="448">
        <v>10.029777155739099</v>
      </c>
      <c r="N16" s="448">
        <v>6.8534869739006901</v>
      </c>
      <c r="O16" s="448">
        <v>17.7471051990611</v>
      </c>
      <c r="P16" s="448">
        <v>7.9065492307066796</v>
      </c>
      <c r="Q16" s="448">
        <v>8.2153081744141403</v>
      </c>
      <c r="R16" s="448">
        <v>7.4477255130611404</v>
      </c>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5"/>
      <c r="AY16" s="415"/>
      <c r="AZ16" s="415"/>
      <c r="BA16" s="415"/>
      <c r="BB16" s="415"/>
      <c r="BC16" s="415"/>
      <c r="BD16" s="415"/>
      <c r="BE16" s="415"/>
      <c r="BF16" s="415"/>
      <c r="BG16" s="415"/>
      <c r="BH16" s="415"/>
      <c r="BI16" s="415"/>
      <c r="BJ16" s="415"/>
      <c r="BK16" s="415"/>
      <c r="BL16" s="415"/>
      <c r="BM16" s="415"/>
      <c r="BN16" s="415"/>
      <c r="BO16" s="415"/>
      <c r="BP16" s="415"/>
      <c r="BQ16" s="415"/>
    </row>
    <row r="17" spans="1:69" s="398" customFormat="1" ht="15" customHeight="1" x14ac:dyDescent="0.2">
      <c r="B17" s="396"/>
      <c r="C17" s="396" t="s">
        <v>13</v>
      </c>
      <c r="D17" s="449">
        <v>4.8873960619756396</v>
      </c>
      <c r="E17" s="449">
        <v>7.2135912930356003</v>
      </c>
      <c r="F17" s="449">
        <v>-0.89641167734009197</v>
      </c>
      <c r="G17" s="449">
        <v>2.3449384602440202</v>
      </c>
      <c r="H17" s="449">
        <v>6.4649436499211799</v>
      </c>
      <c r="I17" s="449">
        <v>-4.9001011680836299</v>
      </c>
      <c r="J17" s="449">
        <v>4.2059485317930401</v>
      </c>
      <c r="K17" s="449">
        <v>7.3243742448336997</v>
      </c>
      <c r="L17" s="449">
        <v>-1.50083638889816</v>
      </c>
      <c r="M17" s="449">
        <v>2.5146748169486699</v>
      </c>
      <c r="N17" s="449">
        <v>3.8229088815949299</v>
      </c>
      <c r="O17" s="449">
        <v>-0.69423150748173501</v>
      </c>
      <c r="P17" s="449">
        <v>4.2009565994294302</v>
      </c>
      <c r="Q17" s="449">
        <v>5.5536473349411297</v>
      </c>
      <c r="R17" s="449">
        <v>2.0192017443433601</v>
      </c>
      <c r="S17" s="415"/>
      <c r="T17" s="415"/>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15"/>
      <c r="AS17" s="415"/>
      <c r="AT17" s="415"/>
      <c r="AU17" s="415"/>
      <c r="AV17" s="415"/>
      <c r="AW17" s="415"/>
      <c r="AX17" s="415"/>
      <c r="AY17" s="415"/>
      <c r="AZ17" s="415"/>
      <c r="BA17" s="415"/>
      <c r="BB17" s="415"/>
      <c r="BC17" s="415"/>
      <c r="BD17" s="415"/>
      <c r="BE17" s="415"/>
      <c r="BF17" s="415"/>
      <c r="BG17" s="415"/>
      <c r="BH17" s="415"/>
      <c r="BI17" s="415"/>
      <c r="BJ17" s="415"/>
      <c r="BK17" s="415"/>
      <c r="BL17" s="415"/>
      <c r="BM17" s="415"/>
      <c r="BN17" s="415"/>
      <c r="BO17" s="415"/>
      <c r="BP17" s="415"/>
      <c r="BQ17" s="415"/>
    </row>
    <row r="18" spans="1:69" s="398" customFormat="1" ht="15" customHeight="1" x14ac:dyDescent="0.2">
      <c r="B18" s="399"/>
      <c r="C18" s="399" t="s">
        <v>14</v>
      </c>
      <c r="D18" s="448">
        <v>6.2969410253506597</v>
      </c>
      <c r="E18" s="448">
        <v>7.5112711676760702</v>
      </c>
      <c r="F18" s="448">
        <v>3.55435672053517</v>
      </c>
      <c r="G18" s="448">
        <v>4.6456659471625601</v>
      </c>
      <c r="H18" s="448">
        <v>2.9120092720028801</v>
      </c>
      <c r="I18" s="448">
        <v>7.4108026249363599</v>
      </c>
      <c r="J18" s="448">
        <v>5.7679941979845699</v>
      </c>
      <c r="K18" s="448">
        <v>3.1777706080627501</v>
      </c>
      <c r="L18" s="448">
        <v>9.7992159604858102</v>
      </c>
      <c r="M18" s="448">
        <v>8.6383397177570007</v>
      </c>
      <c r="N18" s="448">
        <v>4.8947061813260797</v>
      </c>
      <c r="O18" s="448">
        <v>17.613571965535598</v>
      </c>
      <c r="P18" s="448">
        <v>7.2993838378397697</v>
      </c>
      <c r="Q18" s="448">
        <v>5.7019630502599199</v>
      </c>
      <c r="R18" s="448">
        <v>9.6074706452362992</v>
      </c>
      <c r="S18" s="415"/>
      <c r="T18" s="415"/>
      <c r="U18" s="415"/>
      <c r="V18" s="415"/>
      <c r="W18" s="415"/>
      <c r="X18" s="403"/>
      <c r="Y18" s="403"/>
      <c r="Z18" s="403"/>
      <c r="AA18" s="403"/>
      <c r="AB18" s="403"/>
      <c r="AC18" s="403"/>
      <c r="AD18" s="403"/>
      <c r="AE18" s="403"/>
      <c r="AF18" s="403"/>
      <c r="AG18" s="403"/>
    </row>
    <row r="19" spans="1:69" s="415" customFormat="1" ht="15" customHeight="1" x14ac:dyDescent="0.2">
      <c r="B19" s="396"/>
      <c r="C19" s="396" t="s">
        <v>15</v>
      </c>
      <c r="D19" s="449">
        <v>8.5273114795282101</v>
      </c>
      <c r="E19" s="449">
        <v>11.5299833327866</v>
      </c>
      <c r="F19" s="449">
        <v>1.69508087449379</v>
      </c>
      <c r="G19" s="449">
        <v>7.39347009786899</v>
      </c>
      <c r="H19" s="449">
        <v>6.5892312358456904</v>
      </c>
      <c r="I19" s="449">
        <v>8.7924713155268499</v>
      </c>
      <c r="J19" s="449">
        <v>9.1965924145861209</v>
      </c>
      <c r="K19" s="449">
        <v>6.9895089981321101</v>
      </c>
      <c r="L19" s="449">
        <v>12.5130549875723</v>
      </c>
      <c r="M19" s="449">
        <v>10.6791623847037</v>
      </c>
      <c r="N19" s="449">
        <v>7.3443448026220501</v>
      </c>
      <c r="O19" s="449">
        <v>19.118653216989699</v>
      </c>
      <c r="P19" s="449">
        <v>10.0440982317945</v>
      </c>
      <c r="Q19" s="449">
        <v>6.2409277165684802</v>
      </c>
      <c r="R19" s="449">
        <v>15.887169514436801</v>
      </c>
    </row>
    <row r="20" spans="1:69" s="415" customFormat="1" ht="15" customHeight="1" x14ac:dyDescent="0.2">
      <c r="B20" s="399"/>
      <c r="C20" s="399" t="s">
        <v>16</v>
      </c>
      <c r="D20" s="448">
        <v>7.1517169981340398</v>
      </c>
      <c r="E20" s="448">
        <v>9.54057248752531</v>
      </c>
      <c r="F20" s="448">
        <v>2.19890827700213</v>
      </c>
      <c r="G20" s="448">
        <v>6.8192314804632401</v>
      </c>
      <c r="H20" s="448">
        <v>3.6778276348483598</v>
      </c>
      <c r="I20" s="448">
        <v>11.7399269176367</v>
      </c>
      <c r="J20" s="448">
        <v>6.6824406592501697</v>
      </c>
      <c r="K20" s="448">
        <v>4.5519512661722903</v>
      </c>
      <c r="L20" s="448">
        <v>10.2225857349317</v>
      </c>
      <c r="M20" s="448">
        <v>7.7834634254132302</v>
      </c>
      <c r="N20" s="448">
        <v>4.7582921277407504</v>
      </c>
      <c r="O20" s="448">
        <v>14.564262379108699</v>
      </c>
      <c r="P20" s="448">
        <v>9.7770221737082608</v>
      </c>
      <c r="Q20" s="448">
        <v>6.4024296715651001</v>
      </c>
      <c r="R20" s="448">
        <v>14.676882747371099</v>
      </c>
    </row>
    <row r="21" spans="1:69" s="415" customFormat="1" ht="15" customHeight="1" x14ac:dyDescent="0.2">
      <c r="B21" s="396"/>
      <c r="C21" s="396" t="s">
        <v>17</v>
      </c>
      <c r="D21" s="449">
        <v>9.5571057150573502</v>
      </c>
      <c r="E21" s="449">
        <v>12.582186123737101</v>
      </c>
      <c r="F21" s="449">
        <v>3.17973926813431</v>
      </c>
      <c r="G21" s="449">
        <v>7.4826291454842497</v>
      </c>
      <c r="H21" s="449">
        <v>10.0623544259343</v>
      </c>
      <c r="I21" s="449">
        <v>3.7297567204214199</v>
      </c>
      <c r="J21" s="449">
        <v>6.2191202265962504</v>
      </c>
      <c r="K21" s="449">
        <v>14.1105740808124</v>
      </c>
      <c r="L21" s="449">
        <v>-5.5627676132276402</v>
      </c>
      <c r="M21" s="449">
        <v>10.1884633434241</v>
      </c>
      <c r="N21" s="449">
        <v>8.6753611224782894</v>
      </c>
      <c r="O21" s="449">
        <v>13.402198413427699</v>
      </c>
      <c r="P21" s="449">
        <v>14.619703436200099</v>
      </c>
      <c r="Q21" s="449">
        <v>16.0672174739003</v>
      </c>
      <c r="R21" s="449">
        <v>12.5625261872161</v>
      </c>
    </row>
    <row r="22" spans="1:69" s="415" customFormat="1" ht="15" customHeight="1" x14ac:dyDescent="0.2">
      <c r="B22" s="399"/>
      <c r="C22" s="399" t="s">
        <v>18</v>
      </c>
      <c r="D22" s="448">
        <v>6.7163726352545501</v>
      </c>
      <c r="E22" s="448">
        <v>10.0470691992357</v>
      </c>
      <c r="F22" s="448">
        <v>-0.82436314747710304</v>
      </c>
      <c r="G22" s="448">
        <v>8.0913019470009608</v>
      </c>
      <c r="H22" s="448">
        <v>9.2695323323847703</v>
      </c>
      <c r="I22" s="448">
        <v>6.2363718738588796</v>
      </c>
      <c r="J22" s="448">
        <v>4.6226833373205896</v>
      </c>
      <c r="K22" s="448">
        <v>5.3122638661657904</v>
      </c>
      <c r="L22" s="448">
        <v>3.4899792751135901</v>
      </c>
      <c r="M22" s="448">
        <v>9.0626639035466408</v>
      </c>
      <c r="N22" s="448">
        <v>6.5478287600475999</v>
      </c>
      <c r="O22" s="448">
        <v>15.167887495244999</v>
      </c>
      <c r="P22" s="448">
        <v>4.3277552887625204</v>
      </c>
      <c r="Q22" s="448">
        <v>4.45338055111164</v>
      </c>
      <c r="R22" s="448">
        <v>4.1226198552898596</v>
      </c>
    </row>
    <row r="23" spans="1:69" s="415" customFormat="1" ht="15" customHeight="1" x14ac:dyDescent="0.2">
      <c r="B23" s="396"/>
      <c r="C23" s="396" t="s">
        <v>19</v>
      </c>
      <c r="D23" s="449">
        <v>8.1437121401092707</v>
      </c>
      <c r="E23" s="449">
        <v>8.2063315687457692</v>
      </c>
      <c r="F23" s="449">
        <v>7.9453943819125099</v>
      </c>
      <c r="G23" s="449">
        <v>9.4069584834078199</v>
      </c>
      <c r="H23" s="449">
        <v>6.7712555699091004</v>
      </c>
      <c r="I23" s="449">
        <v>15.4485762571216</v>
      </c>
      <c r="J23" s="449">
        <v>7.2600482699489701</v>
      </c>
      <c r="K23" s="449">
        <v>9.6428812724569593</v>
      </c>
      <c r="L23" s="449">
        <v>1.7723142733930799</v>
      </c>
      <c r="M23" s="449">
        <v>6.6464975280166296</v>
      </c>
      <c r="N23" s="449">
        <v>6.5474169081912903</v>
      </c>
      <c r="O23" s="449">
        <v>6.9699709302780501</v>
      </c>
      <c r="P23" s="449">
        <v>9.8318274076468803</v>
      </c>
      <c r="Q23" s="449">
        <v>8.5382023885764795</v>
      </c>
      <c r="R23" s="449">
        <v>12.850863683700201</v>
      </c>
    </row>
    <row r="24" spans="1:69" s="415" customFormat="1" ht="15" customHeight="1" x14ac:dyDescent="0.2">
      <c r="A24" s="450"/>
      <c r="B24" s="399">
        <v>2015</v>
      </c>
      <c r="C24" s="399" t="s">
        <v>8</v>
      </c>
      <c r="D24" s="448">
        <v>2.1265263069953</v>
      </c>
      <c r="E24" s="448">
        <v>6.3000768285720499</v>
      </c>
      <c r="F24" s="448">
        <v>-7.5746166432250597</v>
      </c>
      <c r="G24" s="448">
        <v>4.8502054786116799</v>
      </c>
      <c r="H24" s="448">
        <v>10.4498570168642</v>
      </c>
      <c r="I24" s="448">
        <v>-4.3651522295023</v>
      </c>
      <c r="J24" s="448">
        <v>5.1380604206031197</v>
      </c>
      <c r="K24" s="448">
        <v>10.502550174082501</v>
      </c>
      <c r="L24" s="448">
        <v>-3.5887945974776301</v>
      </c>
      <c r="M24" s="448">
        <v>6.1121540009381601</v>
      </c>
      <c r="N24" s="448">
        <v>9.3929318740528593</v>
      </c>
      <c r="O24" s="448">
        <v>-1.3727665169309</v>
      </c>
      <c r="P24" s="448">
        <v>9.11617256007702</v>
      </c>
      <c r="Q24" s="448">
        <v>14.042207295707501</v>
      </c>
      <c r="R24" s="448">
        <v>2.09126506262223</v>
      </c>
    </row>
    <row r="25" spans="1:69" s="415" customFormat="1" ht="15" customHeight="1" x14ac:dyDescent="0.2">
      <c r="A25" s="450"/>
      <c r="B25" s="396"/>
      <c r="C25" s="396" t="s">
        <v>9</v>
      </c>
      <c r="D25" s="449">
        <v>1.50088536383328</v>
      </c>
      <c r="E25" s="449">
        <v>5.2476191032496002</v>
      </c>
      <c r="F25" s="449">
        <v>-7.2347201890948503</v>
      </c>
      <c r="G25" s="449">
        <v>2.6358899668118601</v>
      </c>
      <c r="H25" s="449">
        <v>7.3685755661284</v>
      </c>
      <c r="I25" s="449">
        <v>-4.66170473640328</v>
      </c>
      <c r="J25" s="449">
        <v>-0.37399662685775298</v>
      </c>
      <c r="K25" s="449">
        <v>5.8375058098794099</v>
      </c>
      <c r="L25" s="449">
        <v>-9.8382464966401493</v>
      </c>
      <c r="M25" s="449">
        <v>9.5218063736118399</v>
      </c>
      <c r="N25" s="449">
        <v>9.9752627101472608</v>
      </c>
      <c r="O25" s="449">
        <v>8.5511824843447393</v>
      </c>
      <c r="P25" s="449">
        <v>7.5605188652829902</v>
      </c>
      <c r="Q25" s="449">
        <v>11.228826260074801</v>
      </c>
      <c r="R25" s="449">
        <v>2.4995516128134101</v>
      </c>
    </row>
    <row r="26" spans="1:69" s="415" customFormat="1" ht="15" customHeight="1" x14ac:dyDescent="0.2">
      <c r="A26" s="450"/>
      <c r="B26" s="399"/>
      <c r="C26" s="399" t="s">
        <v>10</v>
      </c>
      <c r="D26" s="448">
        <v>6.1544985321381001</v>
      </c>
      <c r="E26" s="448">
        <v>7.1073705287989304</v>
      </c>
      <c r="F26" s="448">
        <v>3.8085866795767802</v>
      </c>
      <c r="G26" s="448">
        <v>3.1578495637531998</v>
      </c>
      <c r="H26" s="448">
        <v>6.7250228599680604</v>
      </c>
      <c r="I26" s="448">
        <v>-2.74483064191717</v>
      </c>
      <c r="J26" s="448">
        <v>-0.63626139089995004</v>
      </c>
      <c r="K26" s="448">
        <v>4.4372634576456997</v>
      </c>
      <c r="L26" s="448">
        <v>-9.3313855402902703</v>
      </c>
      <c r="M26" s="448">
        <v>7.4339739938331402</v>
      </c>
      <c r="N26" s="448">
        <v>7.3029684446839402</v>
      </c>
      <c r="O26" s="448">
        <v>7.7319677376417504</v>
      </c>
      <c r="P26" s="448">
        <v>10.8204598307086</v>
      </c>
      <c r="Q26" s="448">
        <v>12.3426577769633</v>
      </c>
      <c r="R26" s="448">
        <v>8.5594827373161007</v>
      </c>
    </row>
    <row r="27" spans="1:69" s="415" customFormat="1" ht="15" customHeight="1" x14ac:dyDescent="0.2">
      <c r="B27" s="396"/>
      <c r="C27" s="396" t="s">
        <v>11</v>
      </c>
      <c r="D27" s="449">
        <v>2.0092872628396901</v>
      </c>
      <c r="E27" s="449">
        <v>3.0242497514448399</v>
      </c>
      <c r="F27" s="449">
        <v>-0.43507560496776099</v>
      </c>
      <c r="G27" s="449">
        <v>0.53825900776198798</v>
      </c>
      <c r="H27" s="449">
        <v>5.9796619451381003</v>
      </c>
      <c r="I27" s="449">
        <v>-8.0667514616828608</v>
      </c>
      <c r="J27" s="449">
        <v>-3.3600665388789901</v>
      </c>
      <c r="K27" s="449">
        <v>-0.38919904823853102</v>
      </c>
      <c r="L27" s="449">
        <v>-8.1375029915532107</v>
      </c>
      <c r="M27" s="449">
        <v>5.1321394908249598</v>
      </c>
      <c r="N27" s="449">
        <v>4.96451331007703</v>
      </c>
      <c r="O27" s="449">
        <v>5.5157925472030698</v>
      </c>
      <c r="P27" s="449">
        <v>3.64715003876079</v>
      </c>
      <c r="Q27" s="449">
        <v>4.6812203382826896</v>
      </c>
      <c r="R27" s="449">
        <v>2.1583395980854498</v>
      </c>
    </row>
    <row r="28" spans="1:69" s="407" customFormat="1" ht="15" customHeight="1" x14ac:dyDescent="0.2">
      <c r="B28" s="399"/>
      <c r="C28" s="399" t="s">
        <v>12</v>
      </c>
      <c r="D28" s="448">
        <v>2.1651925877287801</v>
      </c>
      <c r="E28" s="448">
        <v>6.11171384336311</v>
      </c>
      <c r="F28" s="448">
        <v>-7.45865942235113</v>
      </c>
      <c r="G28" s="448">
        <v>-0.25296826780937298</v>
      </c>
      <c r="H28" s="448">
        <v>7.4510371974766203</v>
      </c>
      <c r="I28" s="448">
        <v>-12.7339647094513</v>
      </c>
      <c r="J28" s="448">
        <v>-1.06290859016329</v>
      </c>
      <c r="K28" s="448">
        <v>8.1740367869077293</v>
      </c>
      <c r="L28" s="448">
        <v>-15.3273245283244</v>
      </c>
      <c r="M28" s="448">
        <v>4.78967778178228</v>
      </c>
      <c r="N28" s="448">
        <v>7.9438706243676096</v>
      </c>
      <c r="O28" s="448">
        <v>-2.16494359978104</v>
      </c>
      <c r="P28" s="448">
        <v>7.8952321767433897</v>
      </c>
      <c r="Q28" s="448">
        <v>9.3398406199986201</v>
      </c>
      <c r="R28" s="448">
        <v>5.7331712123715404</v>
      </c>
      <c r="S28" s="441"/>
      <c r="T28" s="441"/>
      <c r="U28" s="441"/>
      <c r="V28" s="441"/>
      <c r="W28" s="441"/>
      <c r="X28" s="441"/>
      <c r="Y28" s="441"/>
      <c r="Z28" s="441"/>
      <c r="AA28" s="441"/>
      <c r="AB28" s="441"/>
      <c r="AC28" s="441"/>
      <c r="AD28" s="441"/>
      <c r="AE28" s="441"/>
      <c r="AF28" s="441"/>
      <c r="AG28" s="441"/>
    </row>
    <row r="29" spans="1:69" ht="15" customHeight="1" x14ac:dyDescent="0.2">
      <c r="B29" s="396"/>
      <c r="C29" s="396" t="s">
        <v>13</v>
      </c>
      <c r="D29" s="449">
        <v>4.9509522753031803</v>
      </c>
      <c r="E29" s="449">
        <v>4.8597532031138302</v>
      </c>
      <c r="F29" s="449">
        <v>5.1962641498408004</v>
      </c>
      <c r="G29" s="449">
        <v>4.7283240981526902</v>
      </c>
      <c r="H29" s="449">
        <v>4.4132926120176403</v>
      </c>
      <c r="I29" s="449">
        <v>5.3485123537077897</v>
      </c>
      <c r="J29" s="449">
        <v>3.0559681786341799</v>
      </c>
      <c r="K29" s="449">
        <v>3.5118902049895699</v>
      </c>
      <c r="L29" s="449">
        <v>2.14686641837856</v>
      </c>
      <c r="M29" s="449">
        <v>10.7700789120514</v>
      </c>
      <c r="N29" s="449">
        <v>7.5027206933052399</v>
      </c>
      <c r="O29" s="449">
        <v>19.148979796014299</v>
      </c>
      <c r="P29" s="449">
        <v>10.9179163546121</v>
      </c>
      <c r="Q29" s="449">
        <v>9.1820933723332701</v>
      </c>
      <c r="R29" s="449">
        <v>13.814620849449399</v>
      </c>
      <c r="S29" s="451"/>
      <c r="T29" s="451"/>
      <c r="U29" s="451"/>
      <c r="V29" s="451"/>
      <c r="W29" s="451"/>
    </row>
    <row r="30" spans="1:69" ht="15" customHeight="1" x14ac:dyDescent="0.2">
      <c r="B30" s="399"/>
      <c r="C30" s="399" t="s">
        <v>14</v>
      </c>
      <c r="D30" s="448">
        <v>5.7609021262265703</v>
      </c>
      <c r="E30" s="448">
        <v>7.3944182704079697</v>
      </c>
      <c r="F30" s="448">
        <v>1.9306067726060401</v>
      </c>
      <c r="G30" s="448">
        <v>4.77258406612897</v>
      </c>
      <c r="H30" s="448">
        <v>7.9307653869130004</v>
      </c>
      <c r="I30" s="448">
        <v>-5.3653135983200401E-2</v>
      </c>
      <c r="J30" s="448">
        <v>-0.70329899746520697</v>
      </c>
      <c r="K30" s="448">
        <v>7.8796545421744097</v>
      </c>
      <c r="L30" s="448">
        <v>-13.2555928594746</v>
      </c>
      <c r="M30" s="448">
        <v>9.3380685149838207</v>
      </c>
      <c r="N30" s="448">
        <v>9.2924236389144497</v>
      </c>
      <c r="O30" s="448">
        <v>9.4356664276544109</v>
      </c>
      <c r="P30" s="448">
        <v>8.9337832119106508</v>
      </c>
      <c r="Q30" s="448">
        <v>8.9227367320799509</v>
      </c>
      <c r="R30" s="448">
        <v>8.9491753732841008</v>
      </c>
      <c r="S30" s="451"/>
      <c r="T30" s="451"/>
      <c r="U30" s="451"/>
      <c r="V30" s="451"/>
      <c r="W30" s="451"/>
    </row>
    <row r="31" spans="1:69" ht="15" customHeight="1" x14ac:dyDescent="0.2">
      <c r="B31" s="396"/>
      <c r="C31" s="396" t="s">
        <v>15</v>
      </c>
      <c r="D31" s="449">
        <v>8.2198930853530907</v>
      </c>
      <c r="E31" s="449">
        <v>7.8784255619835504</v>
      </c>
      <c r="F31" s="449">
        <v>9.0720032372469497</v>
      </c>
      <c r="G31" s="449">
        <v>5.3178735112254296</v>
      </c>
      <c r="H31" s="449">
        <v>9.2521587847900193</v>
      </c>
      <c r="I31" s="449">
        <v>-1.3873517482128599</v>
      </c>
      <c r="J31" s="449">
        <v>-0.90419920167302803</v>
      </c>
      <c r="K31" s="449">
        <v>7.9352567893414196</v>
      </c>
      <c r="L31" s="449">
        <v>-13.5346883020179</v>
      </c>
      <c r="M31" s="449">
        <v>10.3134481488151</v>
      </c>
      <c r="N31" s="449">
        <v>11.333727586903199</v>
      </c>
      <c r="O31" s="449">
        <v>7.9866286608976296</v>
      </c>
      <c r="P31" s="449">
        <v>11.8375895569141</v>
      </c>
      <c r="Q31" s="449">
        <v>15.227926359139399</v>
      </c>
      <c r="R31" s="449">
        <v>7.0623547681299499</v>
      </c>
    </row>
    <row r="32" spans="1:69" ht="15" customHeight="1" x14ac:dyDescent="0.2">
      <c r="B32" s="399"/>
      <c r="C32" s="399" t="s">
        <v>16</v>
      </c>
      <c r="D32" s="448">
        <v>7.71220257167362</v>
      </c>
      <c r="E32" s="448">
        <v>11.218436914318</v>
      </c>
      <c r="F32" s="448">
        <v>-7.9482061893698705E-2</v>
      </c>
      <c r="G32" s="448">
        <v>2.8115235364633899</v>
      </c>
      <c r="H32" s="448">
        <v>10.1554742735334</v>
      </c>
      <c r="I32" s="448">
        <v>-7.8620531645917202</v>
      </c>
      <c r="J32" s="448">
        <v>4.5090782372286098</v>
      </c>
      <c r="K32" s="448">
        <v>8.0900093155446005</v>
      </c>
      <c r="L32" s="448">
        <v>-1.1350801603580201</v>
      </c>
      <c r="M32" s="448">
        <v>9.9924986499438297</v>
      </c>
      <c r="N32" s="448">
        <v>10.645088420592</v>
      </c>
      <c r="O32" s="448">
        <v>8.6549474817912309</v>
      </c>
      <c r="P32" s="448">
        <v>11.346968795375201</v>
      </c>
      <c r="Q32" s="448">
        <v>14.446779137967599</v>
      </c>
      <c r="R32" s="448">
        <v>7.1708468289182896</v>
      </c>
    </row>
    <row r="33" spans="2:18" ht="15" customHeight="1" x14ac:dyDescent="0.2">
      <c r="B33" s="396"/>
      <c r="C33" s="396" t="s">
        <v>17</v>
      </c>
      <c r="D33" s="449">
        <v>4.9619737698835698</v>
      </c>
      <c r="E33" s="449">
        <v>9.3994876542668599</v>
      </c>
      <c r="F33" s="449">
        <v>-5.2455271066464997</v>
      </c>
      <c r="G33" s="449">
        <v>1.5077270305314101</v>
      </c>
      <c r="H33" s="449">
        <v>8.1822033890864194</v>
      </c>
      <c r="I33" s="449">
        <v>-8.7947814409131393</v>
      </c>
      <c r="J33" s="449">
        <v>1.91922296465374</v>
      </c>
      <c r="K33" s="449">
        <v>7.1072310435944104</v>
      </c>
      <c r="L33" s="449">
        <v>-7.4400291397354303</v>
      </c>
      <c r="M33" s="449">
        <v>9.3522031592900596</v>
      </c>
      <c r="N33" s="449">
        <v>14.1221496878539</v>
      </c>
      <c r="O33" s="449">
        <v>-0.35658291985143398</v>
      </c>
      <c r="P33" s="449">
        <v>7.9561071798794201</v>
      </c>
      <c r="Q33" s="449">
        <v>10.2737601018303</v>
      </c>
      <c r="R33" s="449">
        <v>4.5597522467770304</v>
      </c>
    </row>
    <row r="34" spans="2:18" ht="15" customHeight="1" x14ac:dyDescent="0.2">
      <c r="B34" s="399"/>
      <c r="C34" s="399" t="s">
        <v>18</v>
      </c>
      <c r="D34" s="448">
        <v>6.3746501472923898</v>
      </c>
      <c r="E34" s="448">
        <v>9.5466135579272997</v>
      </c>
      <c r="F34" s="448">
        <v>-1.5939182877731199</v>
      </c>
      <c r="G34" s="448">
        <v>-0.62064670767859598</v>
      </c>
      <c r="H34" s="448">
        <v>5.8542685526536502</v>
      </c>
      <c r="I34" s="448">
        <v>-11.1053770811417</v>
      </c>
      <c r="J34" s="448">
        <v>-1.8963488326279601</v>
      </c>
      <c r="K34" s="448">
        <v>9.5357336661978707</v>
      </c>
      <c r="L34" s="448">
        <v>-21.005327100265099</v>
      </c>
      <c r="M34" s="448">
        <v>10.989196794158801</v>
      </c>
      <c r="N34" s="448">
        <v>14.821549580759999</v>
      </c>
      <c r="O34" s="448">
        <v>2.3818215352685401</v>
      </c>
      <c r="P34" s="448">
        <v>9.51474769695999</v>
      </c>
      <c r="Q34" s="448">
        <v>10.3112081987687</v>
      </c>
      <c r="R34" s="448">
        <v>8.2100636323029708</v>
      </c>
    </row>
    <row r="35" spans="2:18" ht="15" customHeight="1" x14ac:dyDescent="0.2">
      <c r="B35" s="396"/>
      <c r="C35" s="396" t="s">
        <v>19</v>
      </c>
      <c r="D35" s="449">
        <v>4.39664961026154</v>
      </c>
      <c r="E35" s="449">
        <v>5.9657294008894599</v>
      </c>
      <c r="F35" s="449">
        <v>-0.58468928475984305</v>
      </c>
      <c r="G35" s="449">
        <v>0.23297027003281701</v>
      </c>
      <c r="H35" s="449">
        <v>4.9038808651552097</v>
      </c>
      <c r="I35" s="449">
        <v>-9.6690568686627305</v>
      </c>
      <c r="J35" s="449">
        <v>0.31362846816755902</v>
      </c>
      <c r="K35" s="449">
        <v>4.8903153298153903</v>
      </c>
      <c r="L35" s="449">
        <v>-11.0417452957062</v>
      </c>
      <c r="M35" s="449">
        <v>11.3732922329496</v>
      </c>
      <c r="N35" s="449">
        <v>12.0863304352497</v>
      </c>
      <c r="O35" s="449">
        <v>9.0545967937475993</v>
      </c>
      <c r="P35" s="449">
        <v>6.9509210726396997</v>
      </c>
      <c r="Q35" s="449">
        <v>6.4360010180159604</v>
      </c>
      <c r="R35" s="449">
        <v>8.1067071776446102</v>
      </c>
    </row>
    <row r="36" spans="2:18" ht="15" customHeight="1" x14ac:dyDescent="0.2">
      <c r="B36" s="399">
        <v>2016</v>
      </c>
      <c r="C36" s="399" t="s">
        <v>8</v>
      </c>
      <c r="D36" s="448">
        <v>10.274465731678999</v>
      </c>
      <c r="E36" s="448">
        <v>11.6323811707927</v>
      </c>
      <c r="F36" s="448">
        <v>6.6442513496044198</v>
      </c>
      <c r="G36" s="448">
        <v>6.6904519257958901</v>
      </c>
      <c r="H36" s="448">
        <v>9.6562200485481995</v>
      </c>
      <c r="I36" s="448">
        <v>1.0535902770861101</v>
      </c>
      <c r="J36" s="448">
        <v>3.1778409534043002</v>
      </c>
      <c r="K36" s="448">
        <v>8.5382019951317307</v>
      </c>
      <c r="L36" s="448">
        <v>-6.81682241153643</v>
      </c>
      <c r="M36" s="448">
        <v>16.330120024265799</v>
      </c>
      <c r="N36" s="448">
        <v>15.2253763710602</v>
      </c>
      <c r="O36" s="448">
        <v>19.1256508907903</v>
      </c>
      <c r="P36" s="448">
        <v>11.234850973404299</v>
      </c>
      <c r="Q36" s="448">
        <v>10.2071573019419</v>
      </c>
      <c r="R36" s="448">
        <v>12.871983553169001</v>
      </c>
    </row>
    <row r="37" spans="2:18" ht="15" customHeight="1" x14ac:dyDescent="0.2">
      <c r="B37" s="396"/>
      <c r="C37" s="396" t="s">
        <v>9</v>
      </c>
      <c r="D37" s="449">
        <v>11.3079034211049</v>
      </c>
      <c r="E37" s="449">
        <v>14.7357682497016</v>
      </c>
      <c r="F37" s="449">
        <v>2.24033808208846</v>
      </c>
      <c r="G37" s="449">
        <v>10.144634569323999</v>
      </c>
      <c r="H37" s="449">
        <v>13.0462926178391</v>
      </c>
      <c r="I37" s="449">
        <v>5.1058229119375298</v>
      </c>
      <c r="J37" s="449">
        <v>7.4806595457208402</v>
      </c>
      <c r="K37" s="449">
        <v>14.8898438890348</v>
      </c>
      <c r="L37" s="449">
        <v>-5.7712110187142001</v>
      </c>
      <c r="M37" s="449">
        <v>15.535737543925199</v>
      </c>
      <c r="N37" s="449">
        <v>16.5809769642599</v>
      </c>
      <c r="O37" s="449">
        <v>13.2690496202164</v>
      </c>
      <c r="P37" s="449">
        <v>17.460044741944898</v>
      </c>
      <c r="Q37" s="449">
        <v>17.979665389765</v>
      </c>
      <c r="R37" s="449">
        <v>16.682098486540401</v>
      </c>
    </row>
    <row r="38" spans="2:18" ht="15" customHeight="1" x14ac:dyDescent="0.2">
      <c r="B38" s="399"/>
      <c r="C38" s="399" t="s">
        <v>10</v>
      </c>
      <c r="D38" s="448">
        <v>1.0560662285510101</v>
      </c>
      <c r="E38" s="448">
        <v>5.1007319106729696</v>
      </c>
      <c r="F38" s="448">
        <v>-9.2180821861613502</v>
      </c>
      <c r="G38" s="448">
        <v>0.16465612980087799</v>
      </c>
      <c r="H38" s="448">
        <v>2.7564973258751699</v>
      </c>
      <c r="I38" s="448">
        <v>-4.5417239481792198</v>
      </c>
      <c r="J38" s="448">
        <v>-2.5517737162567999</v>
      </c>
      <c r="K38" s="448">
        <v>0.69161734598510705</v>
      </c>
      <c r="L38" s="448">
        <v>-8.9544834788854395</v>
      </c>
      <c r="M38" s="448">
        <v>7.8904118278239102</v>
      </c>
      <c r="N38" s="448">
        <v>8.6524397161469793</v>
      </c>
      <c r="O38" s="448">
        <v>6.1639560271518103</v>
      </c>
      <c r="P38" s="448">
        <v>5.60087510523228</v>
      </c>
      <c r="Q38" s="448">
        <v>4.60699963602036</v>
      </c>
      <c r="R38" s="448">
        <v>7.1285605154044296</v>
      </c>
    </row>
    <row r="39" spans="2:18" ht="15" customHeight="1" x14ac:dyDescent="0.2">
      <c r="B39" s="396"/>
      <c r="C39" s="396" t="s">
        <v>11</v>
      </c>
      <c r="D39" s="449">
        <v>10.7537982768158</v>
      </c>
      <c r="E39" s="449">
        <v>12.721583691462801</v>
      </c>
      <c r="F39" s="449">
        <v>5.85006866438105</v>
      </c>
      <c r="G39" s="449">
        <v>12.0566230589362</v>
      </c>
      <c r="H39" s="449">
        <v>13.7880148818232</v>
      </c>
      <c r="I39" s="449">
        <v>8.9002683591764509</v>
      </c>
      <c r="J39" s="449">
        <v>4.0739249910094699</v>
      </c>
      <c r="K39" s="449">
        <v>7.8134601004219704</v>
      </c>
      <c r="L39" s="449">
        <v>-2.4468233346514499</v>
      </c>
      <c r="M39" s="449">
        <v>18.360756675525099</v>
      </c>
      <c r="N39" s="449">
        <v>15.4522999525855</v>
      </c>
      <c r="O39" s="449">
        <v>24.982684599982701</v>
      </c>
      <c r="P39" s="449">
        <v>16.548359490201101</v>
      </c>
      <c r="Q39" s="449">
        <v>15.928554974990201</v>
      </c>
      <c r="R39" s="449">
        <v>17.462765408195398</v>
      </c>
    </row>
    <row r="40" spans="2:18" ht="15" customHeight="1" x14ac:dyDescent="0.2">
      <c r="B40" s="399"/>
      <c r="C40" s="399" t="s">
        <v>12</v>
      </c>
      <c r="D40" s="448">
        <v>7.76530749967639</v>
      </c>
      <c r="E40" s="448">
        <v>8.4967625249002801</v>
      </c>
      <c r="F40" s="448">
        <v>5.7200421520659903</v>
      </c>
      <c r="G40" s="448">
        <v>5.6268131996681996</v>
      </c>
      <c r="H40" s="448">
        <v>6.1209354925501698</v>
      </c>
      <c r="I40" s="448">
        <v>4.64114103606419</v>
      </c>
      <c r="J40" s="448">
        <v>-2.7823097452778001</v>
      </c>
      <c r="K40" s="448">
        <v>4.17904754714815E-2</v>
      </c>
      <c r="L40" s="448">
        <v>-8.3539809174766209</v>
      </c>
      <c r="M40" s="448">
        <v>13.574296174568399</v>
      </c>
      <c r="N40" s="448">
        <v>12.6101067100245</v>
      </c>
      <c r="O40" s="448">
        <v>15.9198808652311</v>
      </c>
      <c r="P40" s="448">
        <v>8.09804487584824</v>
      </c>
      <c r="Q40" s="448">
        <v>8.0649679590318897</v>
      </c>
      <c r="R40" s="448">
        <v>8.1492378057989008</v>
      </c>
    </row>
    <row r="41" spans="2:18" ht="15" customHeight="1" x14ac:dyDescent="0.2">
      <c r="B41" s="396"/>
      <c r="C41" s="396" t="s">
        <v>13</v>
      </c>
      <c r="D41" s="449">
        <v>7.8956272912563703</v>
      </c>
      <c r="E41" s="449">
        <v>10.129806188499099</v>
      </c>
      <c r="F41" s="449">
        <v>1.90524400840972</v>
      </c>
      <c r="G41" s="449">
        <v>6.8398930439064403</v>
      </c>
      <c r="H41" s="449">
        <v>7.3184726396073003</v>
      </c>
      <c r="I41" s="449">
        <v>5.9060989166446003</v>
      </c>
      <c r="J41" s="449">
        <v>-2.9357666267037401</v>
      </c>
      <c r="K41" s="449">
        <v>0.61466737464934695</v>
      </c>
      <c r="L41" s="449">
        <v>-10.1098853497415</v>
      </c>
      <c r="M41" s="449">
        <v>11.901311390187001</v>
      </c>
      <c r="N41" s="449">
        <v>12.2928947144592</v>
      </c>
      <c r="O41" s="449">
        <v>10.995279220058899</v>
      </c>
      <c r="P41" s="449">
        <v>8.9869738123019296</v>
      </c>
      <c r="Q41" s="449">
        <v>7.5042693261777096</v>
      </c>
      <c r="R41" s="449">
        <v>11.3605693759662</v>
      </c>
    </row>
    <row r="42" spans="2:18" ht="15" customHeight="1" x14ac:dyDescent="0.2">
      <c r="B42" s="399"/>
      <c r="C42" s="399" t="s">
        <v>14</v>
      </c>
      <c r="D42" s="448">
        <v>5.4187685152207603</v>
      </c>
      <c r="E42" s="448">
        <v>12.155071182123001</v>
      </c>
      <c r="F42" s="448">
        <v>-11.223308410168499</v>
      </c>
      <c r="G42" s="448">
        <v>0.86676458400647405</v>
      </c>
      <c r="H42" s="448">
        <v>12.5944160673562</v>
      </c>
      <c r="I42" s="448">
        <v>-18.486800877926601</v>
      </c>
      <c r="J42" s="448">
        <v>-0.94098618361737596</v>
      </c>
      <c r="K42" s="448">
        <v>9.4278177886359291</v>
      </c>
      <c r="L42" s="448">
        <v>-19.7997431689354</v>
      </c>
      <c r="M42" s="448">
        <v>12.583681028605501</v>
      </c>
      <c r="N42" s="448">
        <v>17.935518306845101</v>
      </c>
      <c r="O42" s="448">
        <v>1.15535642249214</v>
      </c>
      <c r="P42" s="448">
        <v>4.8092531150193203</v>
      </c>
      <c r="Q42" s="448">
        <v>13.2202999801845</v>
      </c>
      <c r="R42" s="448">
        <v>-6.9078527542126604</v>
      </c>
    </row>
    <row r="43" spans="2:18" ht="15" customHeight="1" x14ac:dyDescent="0.2">
      <c r="B43" s="396"/>
      <c r="C43" s="396" t="s">
        <v>15</v>
      </c>
      <c r="D43" s="449">
        <v>7.2392429921431596</v>
      </c>
      <c r="E43" s="449">
        <v>8.0683965178198296</v>
      </c>
      <c r="F43" s="449">
        <v>5.19278612048371</v>
      </c>
      <c r="G43" s="449">
        <v>2.97148377733527</v>
      </c>
      <c r="H43" s="449">
        <v>4.0011480964156103</v>
      </c>
      <c r="I43" s="449">
        <v>1.0272853217583799</v>
      </c>
      <c r="J43" s="449">
        <v>0.34750795454139299</v>
      </c>
      <c r="K43" s="449">
        <v>2.04891271903234</v>
      </c>
      <c r="L43" s="449">
        <v>-2.6872474449965802</v>
      </c>
      <c r="M43" s="449">
        <v>9.5463983916245194</v>
      </c>
      <c r="N43" s="449">
        <v>7.4104384803799404</v>
      </c>
      <c r="O43" s="449">
        <v>14.568591674695901</v>
      </c>
      <c r="P43" s="449">
        <v>7.5282733754513398</v>
      </c>
      <c r="Q43" s="449">
        <v>4.5779972736110102</v>
      </c>
      <c r="R43" s="449">
        <v>12.0006204813869</v>
      </c>
    </row>
    <row r="44" spans="2:18" ht="15" customHeight="1" x14ac:dyDescent="0.2">
      <c r="B44" s="399"/>
      <c r="C44" s="399" t="s">
        <v>16</v>
      </c>
      <c r="D44" s="448">
        <v>2.88736424721592</v>
      </c>
      <c r="E44" s="448">
        <v>5.5303530468024098</v>
      </c>
      <c r="F44" s="448">
        <v>-3.6500779254595099</v>
      </c>
      <c r="G44" s="448">
        <v>4.2449725725155698</v>
      </c>
      <c r="H44" s="448">
        <v>5.4273909685383304</v>
      </c>
      <c r="I44" s="448">
        <v>2.1904119866930101</v>
      </c>
      <c r="J44" s="448">
        <v>-1.5071993209150201</v>
      </c>
      <c r="K44" s="448">
        <v>3.73241434658209</v>
      </c>
      <c r="L44" s="448">
        <v>-10.5363278043981</v>
      </c>
      <c r="M44" s="448">
        <v>9.7363473660438302</v>
      </c>
      <c r="N44" s="448">
        <v>10.8953483444041</v>
      </c>
      <c r="O44" s="448">
        <v>7.3173434045338901</v>
      </c>
      <c r="P44" s="448">
        <v>6.7860119885780197</v>
      </c>
      <c r="Q44" s="448">
        <v>6.8512285575826697</v>
      </c>
      <c r="R44" s="448">
        <v>6.6921860514659297</v>
      </c>
    </row>
    <row r="45" spans="2:18" ht="15" customHeight="1" x14ac:dyDescent="0.2">
      <c r="B45" s="396"/>
      <c r="C45" s="396" t="s">
        <v>17</v>
      </c>
      <c r="D45" s="449">
        <v>5.8599998728676104</v>
      </c>
      <c r="E45" s="449">
        <v>9.2934401577896804</v>
      </c>
      <c r="F45" s="449">
        <v>-3.2585287879382601</v>
      </c>
      <c r="G45" s="449">
        <v>5.729174308578</v>
      </c>
      <c r="H45" s="449">
        <v>7.9121469147625598</v>
      </c>
      <c r="I45" s="449">
        <v>1.7323946968356201</v>
      </c>
      <c r="J45" s="449">
        <v>6.3902930843928701E-2</v>
      </c>
      <c r="K45" s="449">
        <v>2.6463366088296501</v>
      </c>
      <c r="L45" s="449">
        <v>-5.3270465448174997</v>
      </c>
      <c r="M45" s="449">
        <v>9.0153815485546094</v>
      </c>
      <c r="N45" s="449">
        <v>10.0751922313299</v>
      </c>
      <c r="O45" s="449">
        <v>6.54478946414772</v>
      </c>
      <c r="P45" s="449">
        <v>6.8455496886771199</v>
      </c>
      <c r="Q45" s="449">
        <v>5.7677647270023096</v>
      </c>
      <c r="R45" s="449">
        <v>8.5112789994965503</v>
      </c>
    </row>
    <row r="46" spans="2:18" ht="15" customHeight="1" x14ac:dyDescent="0.2">
      <c r="B46" s="399"/>
      <c r="C46" s="399" t="s">
        <v>18</v>
      </c>
      <c r="D46" s="448">
        <v>8.4444694787819508</v>
      </c>
      <c r="E46" s="448">
        <v>8.9585331082481705</v>
      </c>
      <c r="F46" s="448">
        <v>7.0068430999557796</v>
      </c>
      <c r="G46" s="448">
        <v>12.0333668546377</v>
      </c>
      <c r="H46" s="448">
        <v>7.1986991270136098</v>
      </c>
      <c r="I46" s="448">
        <v>21.355658653354201</v>
      </c>
      <c r="J46" s="448">
        <v>7.6470515243569004</v>
      </c>
      <c r="K46" s="448">
        <v>3.6946036047758501</v>
      </c>
      <c r="L46" s="448">
        <v>16.807912430497598</v>
      </c>
      <c r="M46" s="448">
        <v>12.1016245892647</v>
      </c>
      <c r="N46" s="448">
        <v>7.9860856383655099</v>
      </c>
      <c r="O46" s="448">
        <v>22.468133473586899</v>
      </c>
      <c r="P46" s="448">
        <v>13.0572631653098</v>
      </c>
      <c r="Q46" s="448">
        <v>8.0446775443104794</v>
      </c>
      <c r="R46" s="448">
        <v>21.4278307584832</v>
      </c>
    </row>
    <row r="47" spans="2:18" ht="15" customHeight="1" x14ac:dyDescent="0.2">
      <c r="B47" s="396"/>
      <c r="C47" s="396" t="s">
        <v>19</v>
      </c>
      <c r="D47" s="449">
        <v>17.346537347286901</v>
      </c>
      <c r="E47" s="449">
        <v>16.2250391163094</v>
      </c>
      <c r="F47" s="449">
        <v>21.1415376141994</v>
      </c>
      <c r="G47" s="449">
        <v>12.8521480412544</v>
      </c>
      <c r="H47" s="449">
        <v>6.94852668313741</v>
      </c>
      <c r="I47" s="449">
        <v>27.386513070021199</v>
      </c>
      <c r="J47" s="449">
        <v>6.18164005482378</v>
      </c>
      <c r="K47" s="449">
        <v>3.2090415320264398</v>
      </c>
      <c r="L47" s="449">
        <v>14.877962407259201</v>
      </c>
      <c r="M47" s="449">
        <v>12.711457392297699</v>
      </c>
      <c r="N47" s="449">
        <v>9.9134068809573392</v>
      </c>
      <c r="O47" s="449">
        <v>22.0632557535064</v>
      </c>
      <c r="P47" s="449">
        <v>13.923667454834799</v>
      </c>
      <c r="Q47" s="449">
        <v>8.3628592409969809</v>
      </c>
      <c r="R47" s="449">
        <v>26.212524410559801</v>
      </c>
    </row>
    <row r="48" spans="2:18" ht="15" customHeight="1" x14ac:dyDescent="0.2">
      <c r="B48" s="399">
        <v>2017</v>
      </c>
      <c r="C48" s="399" t="s">
        <v>8</v>
      </c>
      <c r="D48" s="448">
        <v>4.5604681720320803</v>
      </c>
      <c r="E48" s="448">
        <v>8.3447280011482103</v>
      </c>
      <c r="F48" s="448">
        <v>-6.0294653351175098</v>
      </c>
      <c r="G48" s="448">
        <v>2.2481995865725901</v>
      </c>
      <c r="H48" s="448">
        <v>3.2064652707855399</v>
      </c>
      <c r="I48" s="448">
        <v>0.27183236572179098</v>
      </c>
      <c r="J48" s="448">
        <v>-5.6399802212616601</v>
      </c>
      <c r="K48" s="448">
        <v>0.91906655253661795</v>
      </c>
      <c r="L48" s="448">
        <v>-19.884898554609599</v>
      </c>
      <c r="M48" s="448">
        <v>3.7220401842631001</v>
      </c>
      <c r="N48" s="448">
        <v>4.7093885102521797</v>
      </c>
      <c r="O48" s="448">
        <v>1.3053775923467199</v>
      </c>
      <c r="P48" s="448">
        <v>4.41685606965794</v>
      </c>
      <c r="Q48" s="448">
        <v>5.0358024755041502</v>
      </c>
      <c r="R48" s="448">
        <v>3.4541430225407899</v>
      </c>
    </row>
    <row r="49" spans="2:18" ht="15" customHeight="1" x14ac:dyDescent="0.2">
      <c r="B49" s="396"/>
      <c r="C49" s="396" t="s">
        <v>9</v>
      </c>
      <c r="D49" s="449">
        <v>-0.10034271851797601</v>
      </c>
      <c r="E49" s="449">
        <v>1.3490133772442501</v>
      </c>
      <c r="F49" s="449">
        <v>-4.4028207169738698</v>
      </c>
      <c r="G49" s="449">
        <v>-4.09621328464769</v>
      </c>
      <c r="H49" s="449">
        <v>-3.1775560170505801</v>
      </c>
      <c r="I49" s="449">
        <v>-5.8120065428097796</v>
      </c>
      <c r="J49" s="449">
        <v>-6.7455559946678498</v>
      </c>
      <c r="K49" s="449">
        <v>-8.5224316295378308</v>
      </c>
      <c r="L49" s="449">
        <v>-2.8706439693174199</v>
      </c>
      <c r="M49" s="449">
        <v>5.6229316430256297E-2</v>
      </c>
      <c r="N49" s="449">
        <v>-0.25208687414860498</v>
      </c>
      <c r="O49" s="449">
        <v>0.74438819209923202</v>
      </c>
      <c r="P49" s="449">
        <v>-0.81151961048341303</v>
      </c>
      <c r="Q49" s="449">
        <v>-5.2433927836251604</v>
      </c>
      <c r="R49" s="449">
        <v>5.8974132750368602</v>
      </c>
    </row>
    <row r="50" spans="2:18" ht="15" customHeight="1" x14ac:dyDescent="0.2">
      <c r="B50" s="399"/>
      <c r="C50" s="399" t="s">
        <v>10</v>
      </c>
      <c r="D50" s="448">
        <v>14.724057912401801</v>
      </c>
      <c r="E50" s="448">
        <v>16.0907994312558</v>
      </c>
      <c r="F50" s="448">
        <v>10.704706486998701</v>
      </c>
      <c r="G50" s="448">
        <v>6.5114873361449703</v>
      </c>
      <c r="H50" s="448">
        <v>6.25310101995629</v>
      </c>
      <c r="I50" s="448">
        <v>7.0165483240762097</v>
      </c>
      <c r="J50" s="448">
        <v>3.0309510159580499</v>
      </c>
      <c r="K50" s="448">
        <v>5.8068683831493901</v>
      </c>
      <c r="L50" s="448">
        <v>-3.02951173852265</v>
      </c>
      <c r="M50" s="448">
        <v>8.2502914668980907</v>
      </c>
      <c r="N50" s="448">
        <v>8.4189192082975399</v>
      </c>
      <c r="O50" s="448">
        <v>7.8592921390032</v>
      </c>
      <c r="P50" s="448">
        <v>7.5701613438449202</v>
      </c>
      <c r="Q50" s="448">
        <v>8.4014183608748692</v>
      </c>
      <c r="R50" s="448">
        <v>6.3225113743607704</v>
      </c>
    </row>
    <row r="51" spans="2:18" ht="15" customHeight="1" x14ac:dyDescent="0.2">
      <c r="B51" s="396"/>
      <c r="C51" s="396" t="s">
        <v>11</v>
      </c>
      <c r="D51" s="449">
        <v>3.9339767249444</v>
      </c>
      <c r="E51" s="449">
        <v>9.1609638806269498</v>
      </c>
      <c r="F51" s="449">
        <v>-9.9372908383759206</v>
      </c>
      <c r="G51" s="449">
        <v>-2.3451448191109301</v>
      </c>
      <c r="H51" s="449">
        <v>1.01722390206673</v>
      </c>
      <c r="I51" s="449">
        <v>-8.7499120021094594</v>
      </c>
      <c r="J51" s="449">
        <v>-1.8398944717269801</v>
      </c>
      <c r="K51" s="449">
        <v>3.6699521807055202</v>
      </c>
      <c r="L51" s="449">
        <v>-12.458094528490101</v>
      </c>
      <c r="M51" s="449">
        <v>-0.38797924432344399</v>
      </c>
      <c r="N51" s="449">
        <v>5.4199037695374503</v>
      </c>
      <c r="O51" s="449">
        <v>-12.602950333417001</v>
      </c>
      <c r="P51" s="449">
        <v>-0.186843245728496</v>
      </c>
      <c r="Q51" s="449">
        <v>1.65384184679169</v>
      </c>
      <c r="R51" s="449">
        <v>-2.8669616979737098</v>
      </c>
    </row>
    <row r="52" spans="2:18" ht="15" customHeight="1" x14ac:dyDescent="0.2">
      <c r="B52" s="399"/>
      <c r="C52" s="399" t="s">
        <v>12</v>
      </c>
      <c r="D52" s="448">
        <v>3.7301445883370699</v>
      </c>
      <c r="E52" s="448">
        <v>6.66881502623853</v>
      </c>
      <c r="F52" s="448">
        <v>-4.7026664373231801</v>
      </c>
      <c r="G52" s="448">
        <v>0.98088154112396797</v>
      </c>
      <c r="H52" s="448">
        <v>4.08971606968178E-2</v>
      </c>
      <c r="I52" s="448">
        <v>2.8824732885181401</v>
      </c>
      <c r="J52" s="448">
        <v>4.3249448572034499</v>
      </c>
      <c r="K52" s="448">
        <v>1.45720665364293</v>
      </c>
      <c r="L52" s="448">
        <v>10.501022194026801</v>
      </c>
      <c r="M52" s="448">
        <v>1.82668831066475</v>
      </c>
      <c r="N52" s="448">
        <v>3.3914238828040002</v>
      </c>
      <c r="O52" s="448">
        <v>-1.8711603771299401</v>
      </c>
      <c r="P52" s="448">
        <v>4.53913416903338</v>
      </c>
      <c r="Q52" s="448">
        <v>2.9139758665461799</v>
      </c>
      <c r="R52" s="448">
        <v>7.0524212697430402</v>
      </c>
    </row>
    <row r="53" spans="2:18" ht="15" customHeight="1" x14ac:dyDescent="0.2">
      <c r="B53" s="396"/>
      <c r="C53" s="396" t="s">
        <v>13</v>
      </c>
      <c r="D53" s="449">
        <v>3.3839547122168399</v>
      </c>
      <c r="E53" s="449">
        <v>6.5652164534823401</v>
      </c>
      <c r="F53" s="449">
        <v>-5.8342088472539997</v>
      </c>
      <c r="G53" s="449">
        <v>-0.13571800629366099</v>
      </c>
      <c r="H53" s="449">
        <v>-3.2647295018728398E-3</v>
      </c>
      <c r="I53" s="449">
        <v>-0.39760454689448099</v>
      </c>
      <c r="J53" s="449">
        <v>3.8359112819475798</v>
      </c>
      <c r="K53" s="449">
        <v>2.2321636528706401</v>
      </c>
      <c r="L53" s="449">
        <v>7.4631196459045599</v>
      </c>
      <c r="M53" s="449">
        <v>4.8238215786984302</v>
      </c>
      <c r="N53" s="449">
        <v>3.4215226969343902</v>
      </c>
      <c r="O53" s="449">
        <v>8.1063446433955697</v>
      </c>
      <c r="P53" s="449">
        <v>3.1201786654978299</v>
      </c>
      <c r="Q53" s="449">
        <v>3.9347210592801201</v>
      </c>
      <c r="R53" s="449">
        <v>1.8613689631902199</v>
      </c>
    </row>
    <row r="54" spans="2:18" ht="15" customHeight="1" x14ac:dyDescent="0.2">
      <c r="B54" s="399"/>
      <c r="C54" s="399" t="s">
        <v>14</v>
      </c>
      <c r="D54" s="448">
        <v>5.7135715971930603</v>
      </c>
      <c r="E54" s="448">
        <v>6.7513010362431096</v>
      </c>
      <c r="F54" s="448">
        <v>2.4747276061150698</v>
      </c>
      <c r="G54" s="448">
        <v>3.6176600623156498</v>
      </c>
      <c r="H54" s="448">
        <v>0.30084071314433503</v>
      </c>
      <c r="I54" s="448">
        <v>11.178336759879601</v>
      </c>
      <c r="J54" s="448">
        <v>3.8270316400890798</v>
      </c>
      <c r="K54" s="448">
        <v>2.2109733567701602</v>
      </c>
      <c r="L54" s="448">
        <v>7.8374843475376803</v>
      </c>
      <c r="M54" s="448">
        <v>2.69306496726254</v>
      </c>
      <c r="N54" s="448">
        <v>3.1006037965340298</v>
      </c>
      <c r="O54" s="448">
        <v>1.6784426842061799</v>
      </c>
      <c r="P54" s="448">
        <v>6.3984700959360401</v>
      </c>
      <c r="Q54" s="448">
        <v>3.3593814329884002</v>
      </c>
      <c r="R54" s="448">
        <v>11.547494202239999</v>
      </c>
    </row>
    <row r="55" spans="2:18" ht="15" customHeight="1" x14ac:dyDescent="0.2">
      <c r="B55" s="396"/>
      <c r="C55" s="396" t="s">
        <v>15</v>
      </c>
      <c r="D55" s="449">
        <v>0.72657458596296898</v>
      </c>
      <c r="E55" s="449">
        <v>6.0456673836611703</v>
      </c>
      <c r="F55" s="449">
        <v>-12.760506282962201</v>
      </c>
      <c r="G55" s="449">
        <v>-0.39565912019624599</v>
      </c>
      <c r="H55" s="449">
        <v>-0.26700058890818401</v>
      </c>
      <c r="I55" s="449">
        <v>-0.64574142892448505</v>
      </c>
      <c r="J55" s="449">
        <v>-2.4590513911621801</v>
      </c>
      <c r="K55" s="449">
        <v>-0.26619405532648499</v>
      </c>
      <c r="L55" s="449">
        <v>-6.5607623308859804</v>
      </c>
      <c r="M55" s="449">
        <v>0.91585986684543697</v>
      </c>
      <c r="N55" s="449">
        <v>3.27281130773898</v>
      </c>
      <c r="O55" s="449">
        <v>-4.2796942818871804</v>
      </c>
      <c r="P55" s="449">
        <v>0.404583467105391</v>
      </c>
      <c r="Q55" s="449">
        <v>1.36720835469304</v>
      </c>
      <c r="R55" s="449">
        <v>-0.95795828363398605</v>
      </c>
    </row>
    <row r="56" spans="2:18" ht="15" customHeight="1" x14ac:dyDescent="0.2">
      <c r="B56" s="399"/>
      <c r="C56" s="399" t="s">
        <v>16</v>
      </c>
      <c r="D56" s="448">
        <v>6.2715277520638502</v>
      </c>
      <c r="E56" s="448">
        <v>9.4589374361115492</v>
      </c>
      <c r="F56" s="448">
        <v>-2.3637527358419699</v>
      </c>
      <c r="G56" s="448">
        <v>1.49184174011072</v>
      </c>
      <c r="H56" s="448">
        <v>3.6701776491571598</v>
      </c>
      <c r="I56" s="448">
        <v>-2.41311236856837</v>
      </c>
      <c r="J56" s="448">
        <v>2.2685981241414601</v>
      </c>
      <c r="K56" s="448">
        <v>2.3810833628639099</v>
      </c>
      <c r="L56" s="448">
        <v>2.0438428630312999</v>
      </c>
      <c r="M56" s="448">
        <v>3.42041164485964</v>
      </c>
      <c r="N56" s="448">
        <v>5.1335867840718103</v>
      </c>
      <c r="O56" s="448">
        <v>-0.27444809310375201</v>
      </c>
      <c r="P56" s="448">
        <v>4.1652688646742098</v>
      </c>
      <c r="Q56" s="448">
        <v>6.3215167720154</v>
      </c>
      <c r="R56" s="448">
        <v>1.0584884343411101</v>
      </c>
    </row>
    <row r="57" spans="2:18" ht="15" customHeight="1" x14ac:dyDescent="0.2">
      <c r="B57" s="396"/>
      <c r="C57" s="396" t="s">
        <v>17</v>
      </c>
      <c r="D57" s="449">
        <v>1.7121130242778899</v>
      </c>
      <c r="E57" s="449">
        <v>2.9359958802716899</v>
      </c>
      <c r="F57" s="449">
        <v>-1.96000413349414</v>
      </c>
      <c r="G57" s="449">
        <v>-0.78476952809967104</v>
      </c>
      <c r="H57" s="449">
        <v>-0.39174517748293802</v>
      </c>
      <c r="I57" s="449">
        <v>-1.5480645669277999</v>
      </c>
      <c r="J57" s="449">
        <v>-2.36621181191498</v>
      </c>
      <c r="K57" s="449">
        <v>-2.57048517309474</v>
      </c>
      <c r="L57" s="449">
        <v>-1.90386768172944</v>
      </c>
      <c r="M57" s="449">
        <v>1.4051773186586101</v>
      </c>
      <c r="N57" s="449">
        <v>0.99070245123737999</v>
      </c>
      <c r="O57" s="449">
        <v>2.4034017412379001</v>
      </c>
      <c r="P57" s="449">
        <v>2.9785983681055899</v>
      </c>
      <c r="Q57" s="449">
        <v>2.0950081625180599</v>
      </c>
      <c r="R57" s="449">
        <v>4.3096706661731599</v>
      </c>
    </row>
    <row r="58" spans="2:18" ht="15" customHeight="1" x14ac:dyDescent="0.2">
      <c r="B58" s="399"/>
      <c r="C58" s="399" t="s">
        <v>18</v>
      </c>
      <c r="D58" s="448">
        <v>2.9004228722724799</v>
      </c>
      <c r="E58" s="448">
        <v>4.3255465291053099</v>
      </c>
      <c r="F58" s="448">
        <v>-1.1577580060928501</v>
      </c>
      <c r="G58" s="448">
        <v>-3.0511409600444401</v>
      </c>
      <c r="H58" s="448">
        <v>2.19064345785953</v>
      </c>
      <c r="I58" s="448">
        <v>-11.979357194352399</v>
      </c>
      <c r="J58" s="448">
        <v>-4.4041242490722796</v>
      </c>
      <c r="K58" s="448">
        <v>-0.66035802705018998</v>
      </c>
      <c r="L58" s="448">
        <v>-12.1071748013864</v>
      </c>
      <c r="M58" s="448">
        <v>0.78795019628532503</v>
      </c>
      <c r="N58" s="448">
        <v>4.2919803467961</v>
      </c>
      <c r="O58" s="448">
        <v>-6.9945356989091199</v>
      </c>
      <c r="P58" s="448">
        <v>-0.65844980590269397</v>
      </c>
      <c r="Q58" s="448">
        <v>4.1122925455164596</v>
      </c>
      <c r="R58" s="448">
        <v>-7.7471108034516698</v>
      </c>
    </row>
    <row r="59" spans="2:18" ht="15" customHeight="1" x14ac:dyDescent="0.2">
      <c r="B59" s="396"/>
      <c r="C59" s="396" t="s">
        <v>19</v>
      </c>
      <c r="D59" s="449">
        <v>-3.0224467028321498</v>
      </c>
      <c r="E59" s="449">
        <v>1.37140106125124</v>
      </c>
      <c r="F59" s="449">
        <v>-17.287218974577101</v>
      </c>
      <c r="G59" s="449">
        <v>-7.5379089699781403</v>
      </c>
      <c r="H59" s="449">
        <v>-0.54365264056224205</v>
      </c>
      <c r="I59" s="449">
        <v>-21.994652242216102</v>
      </c>
      <c r="J59" s="449">
        <v>-10.8537418451597</v>
      </c>
      <c r="K59" s="449">
        <v>-5.3682896196086398</v>
      </c>
      <c r="L59" s="449">
        <v>-25.2713371222174</v>
      </c>
      <c r="M59" s="449">
        <v>-1.71276309494234</v>
      </c>
      <c r="N59" s="449">
        <v>1.3033348102682101</v>
      </c>
      <c r="O59" s="449">
        <v>-10.789938733303799</v>
      </c>
      <c r="P59" s="449">
        <v>-2.3593226474931801</v>
      </c>
      <c r="Q59" s="449">
        <v>2.4053350302590402</v>
      </c>
      <c r="R59" s="449">
        <v>-11.399631713058</v>
      </c>
    </row>
    <row r="60" spans="2:18" ht="15" customHeight="1" x14ac:dyDescent="0.2">
      <c r="B60" s="399">
        <v>2018</v>
      </c>
      <c r="C60" s="399" t="s">
        <v>8</v>
      </c>
      <c r="D60" s="448">
        <v>5.7102090599441704</v>
      </c>
      <c r="E60" s="448">
        <v>4.8260409223304999</v>
      </c>
      <c r="F60" s="448">
        <v>8.5629558918119102</v>
      </c>
      <c r="G60" s="448">
        <v>3.7949034206283598</v>
      </c>
      <c r="H60" s="448">
        <v>3.12620095025511</v>
      </c>
      <c r="I60" s="448">
        <v>5.2144269201807703</v>
      </c>
      <c r="J60" s="448">
        <v>9.7960197172295</v>
      </c>
      <c r="K60" s="448">
        <v>1.1504144626336199</v>
      </c>
      <c r="L60" s="448">
        <v>33.448325016183503</v>
      </c>
      <c r="M60" s="448">
        <v>5.5275125906508302</v>
      </c>
      <c r="N60" s="448">
        <v>3.6522204424531202</v>
      </c>
      <c r="O60" s="448">
        <v>10.271763881205599</v>
      </c>
      <c r="P60" s="448">
        <v>7.1916304349538303</v>
      </c>
      <c r="Q60" s="448">
        <v>4.1813691324721098</v>
      </c>
      <c r="R60" s="448">
        <v>11.9453929110048</v>
      </c>
    </row>
    <row r="61" spans="2:18" ht="15" customHeight="1" x14ac:dyDescent="0.2">
      <c r="B61" s="396"/>
      <c r="C61" s="396" t="s">
        <v>9</v>
      </c>
      <c r="D61" s="449">
        <v>5.0849763677301496</v>
      </c>
      <c r="E61" s="449">
        <v>9.2334733682929908</v>
      </c>
      <c r="F61" s="449">
        <v>-7.9709828352274199</v>
      </c>
      <c r="G61" s="449">
        <v>3.5931435236418601</v>
      </c>
      <c r="H61" s="449">
        <v>4.0661510036649204</v>
      </c>
      <c r="I61" s="449">
        <v>2.68498859046769</v>
      </c>
      <c r="J61" s="449">
        <v>4.2608334493751103</v>
      </c>
      <c r="K61" s="449">
        <v>3.6881234734730901</v>
      </c>
      <c r="L61" s="449">
        <v>5.4370943609079099</v>
      </c>
      <c r="M61" s="449">
        <v>3.60121309752952</v>
      </c>
      <c r="N61" s="449">
        <v>4.6190945639106298</v>
      </c>
      <c r="O61" s="449">
        <v>1.3517827726788401</v>
      </c>
      <c r="P61" s="449">
        <v>5.3641343105734096</v>
      </c>
      <c r="Q61" s="449">
        <v>7.8062779728693199</v>
      </c>
      <c r="R61" s="449">
        <v>2.0561649191365801</v>
      </c>
    </row>
    <row r="62" spans="2:18" ht="15" customHeight="1" x14ac:dyDescent="0.2">
      <c r="B62" s="399"/>
      <c r="C62" s="399" t="s">
        <v>10</v>
      </c>
      <c r="D62" s="448">
        <v>2.2956063155710602</v>
      </c>
      <c r="E62" s="448">
        <v>5.8899966726311002</v>
      </c>
      <c r="F62" s="448">
        <v>-8.7891601955459695</v>
      </c>
      <c r="G62" s="448">
        <v>2.43575144732515</v>
      </c>
      <c r="H62" s="448">
        <v>4.5664997089372799</v>
      </c>
      <c r="I62" s="448">
        <v>-1.6994543790012799</v>
      </c>
      <c r="J62" s="448">
        <v>4.6581573148088502</v>
      </c>
      <c r="K62" s="448">
        <v>3.2964110802139901</v>
      </c>
      <c r="L62" s="448">
        <v>7.90207416645148</v>
      </c>
      <c r="M62" s="448">
        <v>1.5610344661088</v>
      </c>
      <c r="N62" s="448">
        <v>3.8852798359010099</v>
      </c>
      <c r="O62" s="448">
        <v>-3.8561854952624302</v>
      </c>
      <c r="P62" s="448">
        <v>3.31781453000912</v>
      </c>
      <c r="Q62" s="448">
        <v>4.4794293033474197</v>
      </c>
      <c r="R62" s="448">
        <v>1.54023393321574</v>
      </c>
    </row>
    <row r="63" spans="2:18" ht="15" customHeight="1" x14ac:dyDescent="0.2">
      <c r="B63" s="396"/>
      <c r="C63" s="396" t="s">
        <v>11</v>
      </c>
      <c r="D63" s="449">
        <v>3.5789156359778498</v>
      </c>
      <c r="E63" s="449">
        <v>3.54605867598179</v>
      </c>
      <c r="F63" s="449">
        <v>3.6846009032522899</v>
      </c>
      <c r="G63" s="449">
        <v>6.0243369919886103</v>
      </c>
      <c r="H63" s="449">
        <v>4.5580861483749597</v>
      </c>
      <c r="I63" s="449">
        <v>9.1162582337863203</v>
      </c>
      <c r="J63" s="449">
        <v>5.7939926237092303</v>
      </c>
      <c r="K63" s="449">
        <v>2.2841760978858301</v>
      </c>
      <c r="L63" s="449">
        <v>13.8039961811895</v>
      </c>
      <c r="M63" s="449">
        <v>5.5885494350411502</v>
      </c>
      <c r="N63" s="449">
        <v>2.54014514981511</v>
      </c>
      <c r="O63" s="449">
        <v>13.321994241370399</v>
      </c>
      <c r="P63" s="449">
        <v>5.4698799202250097</v>
      </c>
      <c r="Q63" s="449">
        <v>5.5754196035888501</v>
      </c>
      <c r="R63" s="449">
        <v>5.3090573110374999</v>
      </c>
    </row>
    <row r="64" spans="2:18" ht="15" customHeight="1" x14ac:dyDescent="0.2">
      <c r="B64" s="399"/>
      <c r="C64" s="399" t="s">
        <v>12</v>
      </c>
      <c r="D64" s="448">
        <v>6.1424249488904996</v>
      </c>
      <c r="E64" s="448">
        <v>5.2149132750395601</v>
      </c>
      <c r="F64" s="448">
        <v>9.1216107529973307</v>
      </c>
      <c r="G64" s="448">
        <v>5.3489202426474796</v>
      </c>
      <c r="H64" s="448">
        <v>6.8798080495482399</v>
      </c>
      <c r="I64" s="448">
        <v>2.33746652757914</v>
      </c>
      <c r="J64" s="448">
        <v>0.84411190321327401</v>
      </c>
      <c r="K64" s="448">
        <v>3.5994838613201199</v>
      </c>
      <c r="L64" s="448">
        <v>-4.6043016346807404</v>
      </c>
      <c r="M64" s="448">
        <v>3.7838528328327299</v>
      </c>
      <c r="N64" s="448">
        <v>3.2511756190035399</v>
      </c>
      <c r="O64" s="448">
        <v>5.1102089755651798</v>
      </c>
      <c r="P64" s="448">
        <v>5.6863826210453698</v>
      </c>
      <c r="Q64" s="448">
        <v>8.1068761201326591</v>
      </c>
      <c r="R64" s="448">
        <v>2.0878270470050801</v>
      </c>
    </row>
    <row r="65" spans="2:18" ht="15" customHeight="1" x14ac:dyDescent="0.2">
      <c r="B65" s="396"/>
      <c r="C65" s="396" t="s">
        <v>13</v>
      </c>
      <c r="D65" s="449">
        <v>7.3946710661330703</v>
      </c>
      <c r="E65" s="449">
        <v>8.2822759399142605</v>
      </c>
      <c r="F65" s="449">
        <v>4.4840410940927704</v>
      </c>
      <c r="G65" s="449">
        <v>4.6843084323347801</v>
      </c>
      <c r="H65" s="449">
        <v>8.0995779422233802</v>
      </c>
      <c r="I65" s="449">
        <v>-2.0950951850554298</v>
      </c>
      <c r="J65" s="449">
        <v>1.11189642803406</v>
      </c>
      <c r="K65" s="449">
        <v>6.5253318837625001</v>
      </c>
      <c r="L65" s="449">
        <v>-10.5357330893534</v>
      </c>
      <c r="M65" s="449">
        <v>1.8174323966199299</v>
      </c>
      <c r="N65" s="449">
        <v>5.3280420941627504</v>
      </c>
      <c r="O65" s="449">
        <v>-6.0441413280417899</v>
      </c>
      <c r="P65" s="449">
        <v>6.6564134686810403</v>
      </c>
      <c r="Q65" s="449">
        <v>9.8072767681606194</v>
      </c>
      <c r="R65" s="449">
        <v>1.68789284406947</v>
      </c>
    </row>
    <row r="66" spans="2:18" ht="15" customHeight="1" x14ac:dyDescent="0.2">
      <c r="B66" s="399"/>
      <c r="C66" s="399" t="s">
        <v>14</v>
      </c>
      <c r="D66" s="448">
        <v>1.83295219711725</v>
      </c>
      <c r="E66" s="448">
        <v>2.4526998377828502</v>
      </c>
      <c r="F66" s="448">
        <v>-0.18205767564106701</v>
      </c>
      <c r="G66" s="448">
        <v>1.30409804314691</v>
      </c>
      <c r="H66" s="448">
        <v>2.7648553938673901</v>
      </c>
      <c r="I66" s="448">
        <v>-1.69991165426205</v>
      </c>
      <c r="J66" s="448">
        <v>1.3824447133630799</v>
      </c>
      <c r="K66" s="448">
        <v>-1.3766018396348501</v>
      </c>
      <c r="L66" s="448">
        <v>7.8721232416432603</v>
      </c>
      <c r="M66" s="448">
        <v>0.102136049174484</v>
      </c>
      <c r="N66" s="448">
        <v>-8.2358913860392E-2</v>
      </c>
      <c r="O66" s="448">
        <v>0.56788537947853901</v>
      </c>
      <c r="P66" s="448">
        <v>4.9727902676713196</v>
      </c>
      <c r="Q66" s="448">
        <v>4.3991818442171304</v>
      </c>
      <c r="R66" s="448">
        <v>5.8732974017328097</v>
      </c>
    </row>
    <row r="67" spans="2:18" ht="15" customHeight="1" x14ac:dyDescent="0.2">
      <c r="B67" s="396"/>
      <c r="C67" s="396" t="s">
        <v>15</v>
      </c>
      <c r="D67" s="449">
        <v>4.6270198259497501</v>
      </c>
      <c r="E67" s="449">
        <v>6.3789933356426003</v>
      </c>
      <c r="F67" s="449">
        <v>-0.77290510936477397</v>
      </c>
      <c r="G67" s="449">
        <v>3.36995792067178</v>
      </c>
      <c r="H67" s="449">
        <v>5.6955463680136402</v>
      </c>
      <c r="I67" s="449">
        <v>-1.16767787987476</v>
      </c>
      <c r="J67" s="449">
        <v>7.6578920282810395E-2</v>
      </c>
      <c r="K67" s="449">
        <v>3.1103045373234202</v>
      </c>
      <c r="L67" s="449">
        <v>-5.9802328582110498</v>
      </c>
      <c r="M67" s="449">
        <v>2.0140320701714098</v>
      </c>
      <c r="N67" s="449">
        <v>1.71426729769937</v>
      </c>
      <c r="O67" s="449">
        <v>2.7269569275263801</v>
      </c>
      <c r="P67" s="449">
        <v>7.8374430391863896</v>
      </c>
      <c r="Q67" s="449">
        <v>7.8941926219025396</v>
      </c>
      <c r="R67" s="449">
        <v>7.7552314000722804</v>
      </c>
    </row>
    <row r="68" spans="2:18" ht="15" customHeight="1" x14ac:dyDescent="0.2">
      <c r="B68" s="399"/>
      <c r="C68" s="399" t="s">
        <v>16</v>
      </c>
      <c r="D68" s="448">
        <v>5.7276160099885196</v>
      </c>
      <c r="E68" s="448">
        <v>7.2196638277202103</v>
      </c>
      <c r="F68" s="448">
        <v>1.1959128754166499</v>
      </c>
      <c r="G68" s="448">
        <v>3.38163122250306</v>
      </c>
      <c r="H68" s="448">
        <v>6.6511315912994604</v>
      </c>
      <c r="I68" s="448">
        <v>-2.8447377027875702</v>
      </c>
      <c r="J68" s="448">
        <v>4.8181433841438599</v>
      </c>
      <c r="K68" s="448">
        <v>7.6805896423040902</v>
      </c>
      <c r="L68" s="448">
        <v>-0.92017431851825204</v>
      </c>
      <c r="M68" s="448">
        <v>2.0559397629911902</v>
      </c>
      <c r="N68" s="448">
        <v>3.7103935860323598</v>
      </c>
      <c r="O68" s="448">
        <v>-1.7057751263188199</v>
      </c>
      <c r="P68" s="448">
        <v>8.8884548581593492</v>
      </c>
      <c r="Q68" s="448">
        <v>9.0207174323719208</v>
      </c>
      <c r="R68" s="448">
        <v>8.6879627850457108</v>
      </c>
    </row>
    <row r="69" spans="2:18" ht="15" customHeight="1" x14ac:dyDescent="0.2">
      <c r="B69" s="396"/>
      <c r="C69" s="396" t="s">
        <v>17</v>
      </c>
      <c r="D69" s="449">
        <v>4.3672784302176497</v>
      </c>
      <c r="E69" s="449">
        <v>3.7041061829970099</v>
      </c>
      <c r="F69" s="449">
        <v>6.4564158456404099</v>
      </c>
      <c r="G69" s="449">
        <v>4.8506266922675501</v>
      </c>
      <c r="H69" s="449">
        <v>3.5117350992227299</v>
      </c>
      <c r="I69" s="449">
        <v>7.4814365976654296</v>
      </c>
      <c r="J69" s="449">
        <v>6.3218674505127703</v>
      </c>
      <c r="K69" s="449">
        <v>2.7415549682796101</v>
      </c>
      <c r="L69" s="449">
        <v>14.370335071656401</v>
      </c>
      <c r="M69" s="449">
        <v>2.6988576978044199</v>
      </c>
      <c r="N69" s="449">
        <v>0.74290737623568004</v>
      </c>
      <c r="O69" s="449">
        <v>7.3445968255156302</v>
      </c>
      <c r="P69" s="449">
        <v>6.52355243711387</v>
      </c>
      <c r="Q69" s="449">
        <v>5.0517923344681499</v>
      </c>
      <c r="R69" s="449">
        <v>8.6935922989494596</v>
      </c>
    </row>
    <row r="70" spans="2:18" ht="15" customHeight="1" x14ac:dyDescent="0.2">
      <c r="B70" s="399"/>
      <c r="C70" s="399" t="s">
        <v>18</v>
      </c>
      <c r="D70" s="448">
        <v>7.7628917009673604</v>
      </c>
      <c r="E70" s="448">
        <v>6.0401046590028402</v>
      </c>
      <c r="F70" s="448">
        <v>12.9408497572981</v>
      </c>
      <c r="G70" s="448">
        <v>13.022344948266101</v>
      </c>
      <c r="H70" s="448">
        <v>6.1007907685677996</v>
      </c>
      <c r="I70" s="448">
        <v>26.709581251048601</v>
      </c>
      <c r="J70" s="448">
        <v>9.3578009523382004</v>
      </c>
      <c r="K70" s="448">
        <v>2.9826333591827598</v>
      </c>
      <c r="L70" s="448">
        <v>24.183486977946</v>
      </c>
      <c r="M70" s="448">
        <v>5.2648208587557299</v>
      </c>
      <c r="N70" s="448">
        <v>2.9624003584466201</v>
      </c>
      <c r="O70" s="448">
        <v>10.999083758967901</v>
      </c>
      <c r="P70" s="448">
        <v>11.280155791655799</v>
      </c>
      <c r="Q70" s="448">
        <v>6.42484007504485</v>
      </c>
      <c r="R70" s="448">
        <v>19.4219056125165</v>
      </c>
    </row>
    <row r="71" spans="2:18" ht="15" customHeight="1" x14ac:dyDescent="0.2">
      <c r="B71" s="396"/>
      <c r="C71" s="396" t="s">
        <v>19</v>
      </c>
      <c r="D71" s="449">
        <v>3.8458190536174701</v>
      </c>
      <c r="E71" s="449">
        <v>4.6022995953650003</v>
      </c>
      <c r="F71" s="449">
        <v>0.83586113097378101</v>
      </c>
      <c r="G71" s="449">
        <v>8.6089449045863002</v>
      </c>
      <c r="H71" s="449">
        <v>4.3931374708233903</v>
      </c>
      <c r="I71" s="449">
        <v>19.719041053935602</v>
      </c>
      <c r="J71" s="449">
        <v>8.3797823794616892</v>
      </c>
      <c r="K71" s="449">
        <v>3.7971730932977001</v>
      </c>
      <c r="L71" s="449">
        <v>23.632340973286301</v>
      </c>
      <c r="M71" s="449">
        <v>0.30299979672099298</v>
      </c>
      <c r="N71" s="449">
        <v>1.1898378240669201</v>
      </c>
      <c r="O71" s="449">
        <v>-2.72781581522394</v>
      </c>
      <c r="P71" s="449">
        <v>5.4301369193510798</v>
      </c>
      <c r="Q71" s="449">
        <v>5.2703033247907003</v>
      </c>
      <c r="R71" s="449">
        <v>5.7806519909306999</v>
      </c>
    </row>
    <row r="72" spans="2:18" ht="15" customHeight="1" x14ac:dyDescent="0.2">
      <c r="B72" s="399">
        <v>2019</v>
      </c>
      <c r="C72" s="399" t="s">
        <v>8</v>
      </c>
      <c r="D72" s="448">
        <v>2.6635344435243402</v>
      </c>
      <c r="E72" s="448">
        <v>4.6290910680902204</v>
      </c>
      <c r="F72" s="448">
        <v>-3.4599899909949099</v>
      </c>
      <c r="G72" s="448">
        <v>1.27377898680801</v>
      </c>
      <c r="H72" s="448">
        <v>2.1846226440997998</v>
      </c>
      <c r="I72" s="448">
        <v>-0.62138686499626505</v>
      </c>
      <c r="J72" s="448">
        <v>-3.6148479400479698</v>
      </c>
      <c r="K72" s="448">
        <v>-0.85265424747650298</v>
      </c>
      <c r="L72" s="448">
        <v>-9.3426333978296796</v>
      </c>
      <c r="M72" s="448">
        <v>-0.64047319156324001</v>
      </c>
      <c r="N72" s="448">
        <v>1.57068785364971</v>
      </c>
      <c r="O72" s="448">
        <v>-5.89862853308514</v>
      </c>
      <c r="P72" s="448">
        <v>2.26922287677134</v>
      </c>
      <c r="Q72" s="448">
        <v>4.21605705854902</v>
      </c>
      <c r="R72" s="448">
        <v>-0.59196305443238695</v>
      </c>
    </row>
    <row r="73" spans="2:18" ht="15" customHeight="1" x14ac:dyDescent="0.2">
      <c r="B73" s="396"/>
      <c r="C73" s="396" t="s">
        <v>9</v>
      </c>
      <c r="D73" s="449">
        <v>9.8111257746290601</v>
      </c>
      <c r="E73" s="449">
        <v>6.4816246212517203</v>
      </c>
      <c r="F73" s="449">
        <v>22.2484837089102</v>
      </c>
      <c r="G73" s="449">
        <v>5.0232388689743299</v>
      </c>
      <c r="H73" s="449">
        <v>7.2044498863650599</v>
      </c>
      <c r="I73" s="449">
        <v>0.77907490778483801</v>
      </c>
      <c r="J73" s="449">
        <v>6.7938731468382096</v>
      </c>
      <c r="K73" s="449">
        <v>6.8394885357953701</v>
      </c>
      <c r="L73" s="449">
        <v>6.7017400041828203</v>
      </c>
      <c r="M73" s="449">
        <v>2.0681311443849801</v>
      </c>
      <c r="N73" s="449">
        <v>3.5378114465474302</v>
      </c>
      <c r="O73" s="449">
        <v>-1.28443825783662</v>
      </c>
      <c r="P73" s="449">
        <v>5.6713340871051603</v>
      </c>
      <c r="Q73" s="449">
        <v>7.7683970870191299</v>
      </c>
      <c r="R73" s="449">
        <v>2.67074476328628</v>
      </c>
    </row>
    <row r="74" spans="2:18" ht="15" customHeight="1" x14ac:dyDescent="0.2">
      <c r="B74" s="399"/>
      <c r="C74" s="399" t="s">
        <v>10</v>
      </c>
      <c r="D74" s="448">
        <v>2.2116136663527199</v>
      </c>
      <c r="E74" s="448">
        <v>2.2304982912243299</v>
      </c>
      <c r="F74" s="448">
        <v>2.1440025430111298</v>
      </c>
      <c r="G74" s="448">
        <v>6.6435363663108298</v>
      </c>
      <c r="H74" s="448">
        <v>8.47864849419644</v>
      </c>
      <c r="I74" s="448">
        <v>2.85506302279674</v>
      </c>
      <c r="J74" s="448">
        <v>5.0181979808885204</v>
      </c>
      <c r="K74" s="448">
        <v>3.3040199624122502</v>
      </c>
      <c r="L74" s="448">
        <v>8.9273709948760391</v>
      </c>
      <c r="M74" s="448">
        <v>6.6718756928099996</v>
      </c>
      <c r="N74" s="448">
        <v>5.5826995032374196</v>
      </c>
      <c r="O74" s="448">
        <v>9.4148724837590301</v>
      </c>
      <c r="P74" s="448">
        <v>6.32232840324858</v>
      </c>
      <c r="Q74" s="448">
        <v>7.5279200472892596</v>
      </c>
      <c r="R74" s="448">
        <v>4.42404943673289</v>
      </c>
    </row>
    <row r="75" spans="2:18" ht="15" customHeight="1" x14ac:dyDescent="0.2">
      <c r="B75" s="396"/>
      <c r="C75" s="396" t="s">
        <v>11</v>
      </c>
      <c r="D75" s="449">
        <v>4.7970885706714297</v>
      </c>
      <c r="E75" s="449">
        <v>5.20152861402092</v>
      </c>
      <c r="F75" s="449">
        <v>3.4979348789776901</v>
      </c>
      <c r="G75" s="449">
        <v>2.94053271223562</v>
      </c>
      <c r="H75" s="449">
        <v>2.2408788094346201</v>
      </c>
      <c r="I75" s="449">
        <v>4.3542792985865599</v>
      </c>
      <c r="J75" s="449">
        <v>-0.709187515909115</v>
      </c>
      <c r="K75" s="449">
        <v>1.75232048309819</v>
      </c>
      <c r="L75" s="449">
        <v>-5.7581307132871</v>
      </c>
      <c r="M75" s="449">
        <v>1.32432081179423</v>
      </c>
      <c r="N75" s="449">
        <v>1.9096036133777099</v>
      </c>
      <c r="O75" s="449">
        <v>-1.92046727912287E-2</v>
      </c>
      <c r="P75" s="449">
        <v>7.1536606915264302</v>
      </c>
      <c r="Q75" s="449">
        <v>6.4870308317751499</v>
      </c>
      <c r="R75" s="449">
        <v>8.1720484510996005</v>
      </c>
    </row>
    <row r="76" spans="2:18" ht="15" customHeight="1" x14ac:dyDescent="0.2">
      <c r="B76" s="399"/>
      <c r="C76" s="399" t="s">
        <v>12</v>
      </c>
      <c r="D76" s="448">
        <v>4.9967019500470897</v>
      </c>
      <c r="E76" s="448">
        <v>6.0640235121809596</v>
      </c>
      <c r="F76" s="448">
        <v>1.69118017700072</v>
      </c>
      <c r="G76" s="448">
        <v>6.3012623951688802</v>
      </c>
      <c r="H76" s="448">
        <v>5.7354569106023101</v>
      </c>
      <c r="I76" s="448">
        <v>7.46367680574203</v>
      </c>
      <c r="J76" s="448">
        <v>5.8514544673979403</v>
      </c>
      <c r="K76" s="448">
        <v>4.47050145356258</v>
      </c>
      <c r="L76" s="448">
        <v>8.8169517567511893</v>
      </c>
      <c r="M76" s="448">
        <v>6.3034983411438104</v>
      </c>
      <c r="N76" s="448">
        <v>5.4398439681949</v>
      </c>
      <c r="O76" s="448">
        <v>8.4159467713309297</v>
      </c>
      <c r="P76" s="448">
        <v>10.706718528214299</v>
      </c>
      <c r="Q76" s="448">
        <v>7.9899968946062403</v>
      </c>
      <c r="R76" s="448">
        <v>14.9838125055799</v>
      </c>
    </row>
    <row r="77" spans="2:18" ht="15" customHeight="1" x14ac:dyDescent="0.2">
      <c r="B77" s="396"/>
      <c r="C77" s="396" t="s">
        <v>13</v>
      </c>
      <c r="D77" s="449">
        <v>6.0608940066287698</v>
      </c>
      <c r="E77" s="449">
        <v>7.8486389268936501</v>
      </c>
      <c r="F77" s="449">
        <v>-1.4581659445245299E-2</v>
      </c>
      <c r="G77" s="449">
        <v>6.4202643793509901</v>
      </c>
      <c r="H77" s="449">
        <v>8.3881600607877296</v>
      </c>
      <c r="I77" s="449">
        <v>2.1071782451596199</v>
      </c>
      <c r="J77" s="449">
        <v>6.9421088673959899</v>
      </c>
      <c r="K77" s="449">
        <v>5.1692998973051898</v>
      </c>
      <c r="L77" s="449">
        <v>11.4839277770501</v>
      </c>
      <c r="M77" s="449">
        <v>6.2891912858034997</v>
      </c>
      <c r="N77" s="449">
        <v>6.3032199629257502</v>
      </c>
      <c r="O77" s="449">
        <v>6.2539733572138703</v>
      </c>
      <c r="P77" s="449">
        <v>7.8716333039016799</v>
      </c>
      <c r="Q77" s="449">
        <v>7.9640350889821399</v>
      </c>
      <c r="R77" s="449">
        <v>7.7142930779069898</v>
      </c>
    </row>
    <row r="78" spans="2:18" ht="15" customHeight="1" x14ac:dyDescent="0.2">
      <c r="B78" s="399"/>
      <c r="C78" s="399" t="s">
        <v>14</v>
      </c>
      <c r="D78" s="448">
        <v>9.1582161437099501</v>
      </c>
      <c r="E78" s="448">
        <v>9.4873930775414497</v>
      </c>
      <c r="F78" s="448">
        <v>8.0596998920566794</v>
      </c>
      <c r="G78" s="448">
        <v>9.7172680237631095</v>
      </c>
      <c r="H78" s="448">
        <v>8.75159362068554</v>
      </c>
      <c r="I78" s="448">
        <v>11.793350855328301</v>
      </c>
      <c r="J78" s="448">
        <v>4.2362956635206199</v>
      </c>
      <c r="K78" s="448">
        <v>4.3997548176154302</v>
      </c>
      <c r="L78" s="448">
        <v>3.8847804399119599</v>
      </c>
      <c r="M78" s="448">
        <v>7.5849675748744101</v>
      </c>
      <c r="N78" s="448">
        <v>6.5897367022665696</v>
      </c>
      <c r="O78" s="448">
        <v>10.081139066619</v>
      </c>
      <c r="P78" s="448">
        <v>7.9716369824393896</v>
      </c>
      <c r="Q78" s="448">
        <v>7.7110550474950701</v>
      </c>
      <c r="R78" s="448">
        <v>8.3750283478762508</v>
      </c>
    </row>
    <row r="79" spans="2:18" ht="15" customHeight="1" x14ac:dyDescent="0.2">
      <c r="B79" s="396"/>
      <c r="C79" s="396" t="s">
        <v>15</v>
      </c>
      <c r="D79" s="449">
        <v>11.804915996508599</v>
      </c>
      <c r="E79" s="449">
        <v>12.6985956559167</v>
      </c>
      <c r="F79" s="449">
        <v>8.8518873462571008</v>
      </c>
      <c r="G79" s="449">
        <v>10.492044967318501</v>
      </c>
      <c r="H79" s="449">
        <v>12.0386598960025</v>
      </c>
      <c r="I79" s="449">
        <v>7.2647648619670298</v>
      </c>
      <c r="J79" s="449">
        <v>8.4127252059050992</v>
      </c>
      <c r="K79" s="449">
        <v>7.9280466524940696</v>
      </c>
      <c r="L79" s="449">
        <v>9.4739428944454307</v>
      </c>
      <c r="M79" s="449">
        <v>9.3331506856378503</v>
      </c>
      <c r="N79" s="449">
        <v>11.5273146148692</v>
      </c>
      <c r="O79" s="449">
        <v>4.1662550916383001</v>
      </c>
      <c r="P79" s="449">
        <v>11.6155547142034</v>
      </c>
      <c r="Q79" s="449">
        <v>12.637590879936999</v>
      </c>
      <c r="R79" s="449">
        <v>10.1330482206225</v>
      </c>
    </row>
    <row r="80" spans="2:18" ht="15" customHeight="1" x14ac:dyDescent="0.2">
      <c r="B80" s="399"/>
      <c r="C80" s="399" t="s">
        <v>16</v>
      </c>
      <c r="D80" s="448">
        <v>8.0598909399929308</v>
      </c>
      <c r="E80" s="448">
        <v>9.0284444680932996</v>
      </c>
      <c r="F80" s="448">
        <v>4.9430559798730798</v>
      </c>
      <c r="G80" s="448">
        <v>7.95372530942167</v>
      </c>
      <c r="H80" s="448">
        <v>7.0381511169203002</v>
      </c>
      <c r="I80" s="448">
        <v>9.8677438530619295</v>
      </c>
      <c r="J80" s="448">
        <v>4.2095147611920503</v>
      </c>
      <c r="K80" s="448">
        <v>4.2672172054683397</v>
      </c>
      <c r="L80" s="448">
        <v>4.0837978653115403</v>
      </c>
      <c r="M80" s="448">
        <v>5.9191258608397801</v>
      </c>
      <c r="N80" s="448">
        <v>7.0598698412717402</v>
      </c>
      <c r="O80" s="448">
        <v>3.1825109321632601</v>
      </c>
      <c r="P80" s="448">
        <v>6.9988953139554599</v>
      </c>
      <c r="Q80" s="448">
        <v>7.5606296460904296</v>
      </c>
      <c r="R80" s="448">
        <v>6.1447755123540801</v>
      </c>
    </row>
    <row r="81" spans="2:33" ht="15" customHeight="1" x14ac:dyDescent="0.2">
      <c r="B81" s="396"/>
      <c r="C81" s="396" t="s">
        <v>17</v>
      </c>
      <c r="D81" s="449">
        <v>8.2593684477269491</v>
      </c>
      <c r="E81" s="449">
        <v>9.3176655552252594</v>
      </c>
      <c r="F81" s="449">
        <v>5.0116947707035298</v>
      </c>
      <c r="G81" s="449">
        <v>8.10675193195787</v>
      </c>
      <c r="H81" s="449">
        <v>9.2189865906489903</v>
      </c>
      <c r="I81" s="449">
        <v>6.0020209026737703</v>
      </c>
      <c r="J81" s="449">
        <v>7.1428552082864796</v>
      </c>
      <c r="K81" s="449">
        <v>4.9239975703325296</v>
      </c>
      <c r="L81" s="449">
        <v>11.6236437418465</v>
      </c>
      <c r="M81" s="449">
        <v>8.4094195523182904</v>
      </c>
      <c r="N81" s="449">
        <v>10.2477878133007</v>
      </c>
      <c r="O81" s="449">
        <v>4.3114964603550696</v>
      </c>
      <c r="P81" s="449">
        <v>7.81596540623966</v>
      </c>
      <c r="Q81" s="449">
        <v>9.6063859603514601</v>
      </c>
      <c r="R81" s="449">
        <v>5.2645259634456201</v>
      </c>
    </row>
    <row r="82" spans="2:33" s="388" customFormat="1" ht="15" customHeight="1" x14ac:dyDescent="0.2">
      <c r="B82" s="399"/>
      <c r="C82" s="399" t="s">
        <v>18</v>
      </c>
      <c r="D82" s="448">
        <v>12.557671408707799</v>
      </c>
      <c r="E82" s="448">
        <v>12.3667259276453</v>
      </c>
      <c r="F82" s="448">
        <v>13.096505931685799</v>
      </c>
      <c r="G82" s="448">
        <v>-1.4699781614673799</v>
      </c>
      <c r="H82" s="448">
        <v>9.3109887067059507</v>
      </c>
      <c r="I82" s="448">
        <v>-19.321655100714199</v>
      </c>
      <c r="J82" s="448">
        <v>7.0490385967652696</v>
      </c>
      <c r="K82" s="448">
        <v>13.023263486328901</v>
      </c>
      <c r="L82" s="448">
        <v>-4.4723520401480004</v>
      </c>
      <c r="M82" s="448">
        <v>3.7228355037296699</v>
      </c>
      <c r="N82" s="448">
        <v>7.7439118391580797</v>
      </c>
      <c r="O82" s="448">
        <v>-5.5667115597467296</v>
      </c>
      <c r="P82" s="448">
        <v>8.5401117724423194</v>
      </c>
      <c r="Q82" s="448">
        <v>11.8231814491481</v>
      </c>
      <c r="R82" s="448">
        <v>3.63397798126435</v>
      </c>
      <c r="S82" s="436"/>
      <c r="T82" s="436"/>
      <c r="U82" s="436"/>
      <c r="V82" s="436"/>
      <c r="W82" s="436"/>
      <c r="X82" s="436"/>
      <c r="Y82" s="436"/>
      <c r="Z82" s="436"/>
      <c r="AA82" s="436"/>
      <c r="AB82" s="436"/>
      <c r="AC82" s="436"/>
      <c r="AD82" s="436"/>
      <c r="AE82" s="436"/>
      <c r="AF82" s="436"/>
      <c r="AG82" s="436"/>
    </row>
    <row r="83" spans="2:33" s="388" customFormat="1" ht="23.25" customHeight="1" x14ac:dyDescent="0.2">
      <c r="B83" s="452"/>
      <c r="C83" s="452" t="s">
        <v>19</v>
      </c>
      <c r="D83" s="453">
        <v>8.9563486415657998</v>
      </c>
      <c r="E83" s="453">
        <v>8.8627707914148601</v>
      </c>
      <c r="F83" s="453">
        <v>9.3425928204549695</v>
      </c>
      <c r="G83" s="453">
        <v>5.7555511975375699</v>
      </c>
      <c r="H83" s="453">
        <v>9.4180544800691592</v>
      </c>
      <c r="I83" s="453">
        <v>-2.66079895435485</v>
      </c>
      <c r="J83" s="453">
        <v>5.9985083750105002</v>
      </c>
      <c r="K83" s="453">
        <v>7.0025610714409003</v>
      </c>
      <c r="L83" s="453">
        <v>3.1928175558321401</v>
      </c>
      <c r="M83" s="453">
        <v>6.6850710504765498</v>
      </c>
      <c r="N83" s="453">
        <v>7.07743277430815</v>
      </c>
      <c r="O83" s="453">
        <v>5.2901485667059998</v>
      </c>
      <c r="P83" s="453">
        <v>10.8203271086808</v>
      </c>
      <c r="Q83" s="453">
        <v>10.582877040406199</v>
      </c>
      <c r="R83" s="453">
        <v>11.3385428054761</v>
      </c>
      <c r="S83" s="436"/>
      <c r="T83" s="436"/>
      <c r="U83" s="436"/>
      <c r="V83" s="436"/>
      <c r="W83" s="436"/>
      <c r="X83" s="436"/>
      <c r="Y83" s="436"/>
      <c r="Z83" s="436"/>
      <c r="AA83" s="436"/>
      <c r="AB83" s="436"/>
      <c r="AC83" s="436"/>
      <c r="AD83" s="436"/>
      <c r="AE83" s="436"/>
      <c r="AF83" s="436"/>
      <c r="AG83" s="436"/>
    </row>
    <row r="84" spans="2:33" s="388" customFormat="1" ht="7.5" customHeight="1" x14ac:dyDescent="0.2">
      <c r="B84" s="454"/>
      <c r="C84" s="454"/>
      <c r="D84" s="449"/>
      <c r="E84" s="449"/>
      <c r="F84" s="449"/>
      <c r="G84" s="449"/>
      <c r="H84" s="449"/>
      <c r="I84" s="449"/>
      <c r="J84" s="449"/>
      <c r="K84" s="449"/>
      <c r="L84" s="449"/>
      <c r="M84" s="449"/>
      <c r="N84" s="449"/>
      <c r="O84" s="449"/>
      <c r="P84" s="449"/>
      <c r="Q84" s="449"/>
      <c r="R84" s="449"/>
      <c r="S84" s="436"/>
      <c r="T84" s="436"/>
      <c r="U84" s="436"/>
      <c r="V84" s="436"/>
      <c r="W84" s="436"/>
      <c r="X84" s="436"/>
      <c r="Y84" s="436"/>
      <c r="Z84" s="436"/>
      <c r="AA84" s="436"/>
      <c r="AB84" s="436"/>
      <c r="AC84" s="436"/>
      <c r="AD84" s="436"/>
      <c r="AE84" s="436"/>
      <c r="AF84" s="436"/>
      <c r="AG84" s="436"/>
    </row>
    <row r="85" spans="2:33" s="406" customFormat="1" ht="11.25" x14ac:dyDescent="0.2">
      <c r="B85" s="406" t="s">
        <v>133</v>
      </c>
      <c r="R85" s="451"/>
      <c r="S85" s="451"/>
      <c r="T85" s="451"/>
      <c r="U85" s="451"/>
      <c r="V85" s="451"/>
      <c r="W85" s="451"/>
      <c r="X85" s="451"/>
      <c r="Y85" s="451"/>
      <c r="Z85" s="451"/>
      <c r="AA85" s="451"/>
      <c r="AB85" s="451"/>
      <c r="AC85" s="451"/>
      <c r="AD85" s="451"/>
      <c r="AE85" s="451"/>
      <c r="AF85" s="451"/>
      <c r="AG85" s="451"/>
    </row>
    <row r="86" spans="2:33" s="406" customFormat="1" ht="11.25" x14ac:dyDescent="0.2">
      <c r="B86" s="455" t="s">
        <v>141</v>
      </c>
      <c r="R86" s="451"/>
      <c r="S86" s="451"/>
      <c r="T86" s="451"/>
      <c r="U86" s="451"/>
      <c r="V86" s="451"/>
      <c r="W86" s="451"/>
      <c r="X86" s="451"/>
      <c r="Y86" s="451"/>
      <c r="Z86" s="451"/>
      <c r="AA86" s="451"/>
      <c r="AB86" s="451"/>
      <c r="AC86" s="451"/>
      <c r="AD86" s="451"/>
      <c r="AE86" s="451"/>
      <c r="AF86" s="451"/>
      <c r="AG86" s="451"/>
    </row>
    <row r="87" spans="2:33" s="406" customFormat="1" ht="11.25" x14ac:dyDescent="0.2">
      <c r="B87" s="406" t="s">
        <v>195</v>
      </c>
      <c r="R87" s="451"/>
      <c r="S87" s="451"/>
      <c r="T87" s="451"/>
      <c r="U87" s="451"/>
      <c r="V87" s="451"/>
      <c r="W87" s="451"/>
      <c r="X87" s="451"/>
      <c r="Y87" s="451"/>
      <c r="Z87" s="451"/>
      <c r="AA87" s="451"/>
      <c r="AB87" s="451"/>
      <c r="AC87" s="451"/>
      <c r="AD87" s="451"/>
      <c r="AE87" s="451"/>
      <c r="AF87" s="451"/>
      <c r="AG87" s="451"/>
    </row>
    <row r="88" spans="2:33" s="406" customFormat="1" ht="11.25" x14ac:dyDescent="0.2">
      <c r="B88" s="581" t="str">
        <f>+'2.3'!B19:H19</f>
        <v>Actualizado el 13 de febrero de 2020</v>
      </c>
      <c r="C88" s="581"/>
      <c r="D88" s="581"/>
      <c r="E88" s="581"/>
      <c r="F88" s="581"/>
      <c r="G88" s="581"/>
      <c r="H88" s="581"/>
      <c r="R88" s="451"/>
      <c r="S88" s="451"/>
      <c r="T88" s="451"/>
      <c r="U88" s="451"/>
      <c r="V88" s="451"/>
      <c r="W88" s="451"/>
      <c r="X88" s="451"/>
      <c r="Y88" s="451"/>
      <c r="Z88" s="451"/>
      <c r="AA88" s="451"/>
      <c r="AB88" s="451"/>
      <c r="AC88" s="451"/>
      <c r="AD88" s="451"/>
      <c r="AE88" s="451"/>
      <c r="AF88" s="451"/>
      <c r="AG88" s="451"/>
    </row>
    <row r="89" spans="2:33" x14ac:dyDescent="0.2">
      <c r="B89" s="407"/>
      <c r="C89" s="407"/>
      <c r="D89" s="407"/>
      <c r="E89" s="407"/>
      <c r="F89" s="407"/>
      <c r="G89" s="407"/>
      <c r="H89" s="407"/>
      <c r="I89" s="407"/>
      <c r="J89" s="407"/>
      <c r="K89" s="407"/>
      <c r="L89" s="407"/>
      <c r="M89" s="407"/>
      <c r="N89" s="407"/>
      <c r="O89" s="407"/>
      <c r="P89" s="407"/>
      <c r="Q89" s="407"/>
      <c r="R89" s="441"/>
    </row>
    <row r="90" spans="2:33" x14ac:dyDescent="0.2">
      <c r="B90" s="407"/>
      <c r="C90" s="407"/>
      <c r="D90" s="407"/>
      <c r="E90" s="407"/>
      <c r="F90" s="407"/>
      <c r="G90" s="407"/>
      <c r="H90" s="407"/>
      <c r="I90" s="407"/>
      <c r="J90" s="407"/>
      <c r="K90" s="407"/>
      <c r="L90" s="407"/>
      <c r="M90" s="407"/>
      <c r="N90" s="407"/>
      <c r="O90" s="407"/>
      <c r="P90" s="407"/>
      <c r="Q90" s="407"/>
      <c r="R90" s="441"/>
    </row>
    <row r="91" spans="2:33" x14ac:dyDescent="0.2">
      <c r="B91" s="407"/>
      <c r="C91" s="407"/>
      <c r="D91" s="407"/>
      <c r="E91" s="407"/>
      <c r="F91" s="407"/>
      <c r="G91" s="407"/>
      <c r="H91" s="407"/>
      <c r="I91" s="407"/>
      <c r="J91" s="407"/>
      <c r="K91" s="407"/>
      <c r="L91" s="407"/>
      <c r="M91" s="407"/>
      <c r="N91" s="407"/>
      <c r="O91" s="407"/>
      <c r="P91" s="407"/>
      <c r="Q91" s="407"/>
      <c r="R91" s="441"/>
    </row>
    <row r="92" spans="2:33" x14ac:dyDescent="0.2">
      <c r="B92" s="407"/>
      <c r="C92" s="407"/>
      <c r="D92" s="407"/>
      <c r="E92" s="407"/>
      <c r="F92" s="407"/>
      <c r="G92" s="407"/>
      <c r="H92" s="407"/>
      <c r="I92" s="407"/>
      <c r="J92" s="407"/>
      <c r="K92" s="407"/>
      <c r="L92" s="407"/>
      <c r="M92" s="407"/>
      <c r="N92" s="407"/>
      <c r="O92" s="407"/>
      <c r="P92" s="407"/>
      <c r="Q92" s="407"/>
      <c r="R92" s="441"/>
    </row>
    <row r="93" spans="2:33" x14ac:dyDescent="0.2">
      <c r="B93" s="407"/>
      <c r="C93" s="407"/>
      <c r="D93" s="407"/>
      <c r="E93" s="407"/>
      <c r="F93" s="407"/>
      <c r="G93" s="407"/>
      <c r="H93" s="407"/>
      <c r="I93" s="407"/>
      <c r="J93" s="407"/>
      <c r="K93" s="407"/>
      <c r="L93" s="407"/>
      <c r="M93" s="407"/>
      <c r="N93" s="407"/>
      <c r="O93" s="407"/>
      <c r="P93" s="407"/>
      <c r="Q93" s="407"/>
      <c r="R93" s="441"/>
    </row>
    <row r="94" spans="2:33" x14ac:dyDescent="0.2">
      <c r="B94" s="407"/>
      <c r="C94" s="407"/>
      <c r="D94" s="407"/>
      <c r="E94" s="407"/>
      <c r="F94" s="407"/>
      <c r="G94" s="407"/>
      <c r="H94" s="407"/>
      <c r="I94" s="407"/>
      <c r="J94" s="407"/>
      <c r="K94" s="407"/>
      <c r="L94" s="407"/>
      <c r="M94" s="407"/>
      <c r="N94" s="407"/>
      <c r="O94" s="407"/>
      <c r="P94" s="407"/>
      <c r="Q94" s="407"/>
      <c r="R94" s="441"/>
    </row>
    <row r="95" spans="2:33" x14ac:dyDescent="0.2">
      <c r="B95" s="407"/>
      <c r="C95" s="407"/>
      <c r="D95" s="407"/>
      <c r="E95" s="407"/>
      <c r="F95" s="407"/>
      <c r="G95" s="407"/>
      <c r="H95" s="407"/>
      <c r="I95" s="407"/>
      <c r="J95" s="407"/>
      <c r="K95" s="407"/>
      <c r="L95" s="407"/>
      <c r="M95" s="407"/>
      <c r="N95" s="407"/>
      <c r="O95" s="407"/>
      <c r="P95" s="407"/>
      <c r="Q95" s="407"/>
      <c r="R95" s="441"/>
    </row>
    <row r="96" spans="2:33" x14ac:dyDescent="0.2">
      <c r="B96" s="407"/>
      <c r="C96" s="407"/>
      <c r="D96" s="407"/>
      <c r="E96" s="407"/>
      <c r="F96" s="407"/>
      <c r="G96" s="407"/>
      <c r="H96" s="407"/>
      <c r="I96" s="407"/>
      <c r="J96" s="407"/>
      <c r="K96" s="407"/>
      <c r="L96" s="407"/>
      <c r="M96" s="407"/>
      <c r="N96" s="407"/>
      <c r="O96" s="407"/>
      <c r="P96" s="407"/>
      <c r="Q96" s="407"/>
      <c r="R96" s="441"/>
    </row>
    <row r="97" spans="2:18" x14ac:dyDescent="0.2">
      <c r="B97" s="407"/>
      <c r="C97" s="407"/>
      <c r="D97" s="407"/>
      <c r="E97" s="407"/>
      <c r="F97" s="407"/>
      <c r="G97" s="407"/>
      <c r="H97" s="407"/>
      <c r="I97" s="407"/>
      <c r="J97" s="407"/>
      <c r="K97" s="407"/>
      <c r="L97" s="407"/>
      <c r="M97" s="407"/>
      <c r="N97" s="407"/>
      <c r="O97" s="407"/>
      <c r="P97" s="407"/>
      <c r="Q97" s="407"/>
      <c r="R97" s="441"/>
    </row>
    <row r="105" spans="2:18" x14ac:dyDescent="0.2">
      <c r="D105" s="413"/>
    </row>
    <row r="124" spans="4:9" x14ac:dyDescent="0.2">
      <c r="D124" s="456"/>
    </row>
    <row r="127" spans="4:9" x14ac:dyDescent="0.2">
      <c r="H127" s="456"/>
      <c r="I127" s="456"/>
    </row>
  </sheetData>
  <mergeCells count="17">
    <mergeCell ref="B88:H88"/>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1"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BQ127"/>
  <sheetViews>
    <sheetView zoomScale="85" zoomScaleNormal="85" zoomScaleSheetLayoutView="82" workbookViewId="0">
      <pane xSplit="3" ySplit="11" topLeftCell="D12" activePane="bottomRight" state="frozen"/>
      <selection activeCell="G9" sqref="G9:I9"/>
      <selection pane="topRight" activeCell="G9" sqref="G9:I9"/>
      <selection pane="bottomLeft" activeCell="G9" sqref="G9:I9"/>
      <selection pane="bottomRight" activeCell="B4" sqref="B4:P4"/>
    </sheetView>
  </sheetViews>
  <sheetFormatPr baseColWidth="10" defaultRowHeight="12.75" x14ac:dyDescent="0.2"/>
  <cols>
    <col min="1" max="1" width="2.7109375" style="380" customWidth="1"/>
    <col min="2" max="2" width="6.5703125" style="380" customWidth="1"/>
    <col min="3" max="3" width="13.85546875" style="380" customWidth="1"/>
    <col min="4" max="5" width="12.5703125" style="380" customWidth="1"/>
    <col min="6" max="6" width="11.85546875" style="380" bestFit="1" customWidth="1"/>
    <col min="7" max="8" width="12.5703125" style="380" customWidth="1"/>
    <col min="9" max="9" width="11.85546875" style="380" bestFit="1" customWidth="1"/>
    <col min="10" max="11" width="12.5703125" style="380" customWidth="1"/>
    <col min="12" max="12" width="11.85546875" style="380" bestFit="1" customWidth="1"/>
    <col min="13" max="14" width="12.5703125" style="380" customWidth="1"/>
    <col min="15" max="15" width="11.85546875" style="380" bestFit="1" customWidth="1"/>
    <col min="16" max="17" width="12.5703125" style="380" customWidth="1"/>
    <col min="18" max="18" width="11.85546875" style="429" bestFit="1" customWidth="1"/>
    <col min="19" max="19" width="4.85546875" style="429" customWidth="1"/>
    <col min="20" max="33" width="11.42578125" style="429"/>
    <col min="34" max="16384" width="11.42578125" style="380"/>
  </cols>
  <sheetData>
    <row r="1" spans="2:69" ht="0.75" customHeight="1" x14ac:dyDescent="0.2">
      <c r="B1" s="388"/>
      <c r="C1" s="388"/>
      <c r="D1" s="388"/>
      <c r="E1" s="388"/>
      <c r="F1" s="388"/>
      <c r="G1" s="388"/>
      <c r="H1" s="388"/>
      <c r="I1" s="388"/>
      <c r="J1" s="388"/>
      <c r="K1" s="388"/>
      <c r="L1" s="388"/>
      <c r="M1" s="388"/>
      <c r="N1" s="388"/>
      <c r="O1" s="388"/>
      <c r="P1" s="388"/>
      <c r="Q1" s="388"/>
    </row>
    <row r="2" spans="2:69" ht="64.900000000000006" customHeight="1" x14ac:dyDescent="0.25">
      <c r="B2" s="379"/>
      <c r="C2" s="379"/>
      <c r="D2" s="379"/>
      <c r="E2" s="379"/>
      <c r="F2" s="379"/>
      <c r="G2" s="379"/>
      <c r="H2" s="379"/>
      <c r="I2" s="379"/>
      <c r="J2" s="379"/>
      <c r="K2" s="379"/>
      <c r="L2" s="379"/>
      <c r="M2" s="379"/>
      <c r="N2" s="379"/>
      <c r="O2" s="379"/>
      <c r="P2" s="379"/>
      <c r="Q2" s="379"/>
    </row>
    <row r="3" spans="2:69" ht="20.25" customHeight="1" x14ac:dyDescent="0.2">
      <c r="B3" s="582" t="s">
        <v>5</v>
      </c>
      <c r="C3" s="583"/>
      <c r="D3" s="583"/>
      <c r="E3" s="583"/>
      <c r="F3" s="583"/>
      <c r="G3" s="583"/>
      <c r="H3" s="583"/>
      <c r="I3" s="583"/>
      <c r="J3" s="583"/>
      <c r="K3" s="583"/>
      <c r="L3" s="583"/>
      <c r="M3" s="583"/>
      <c r="N3" s="583"/>
      <c r="O3" s="583"/>
      <c r="P3" s="583"/>
      <c r="Q3" s="583"/>
      <c r="R3" s="583"/>
    </row>
    <row r="4" spans="2:69" ht="14.25" x14ac:dyDescent="0.2">
      <c r="B4" s="584" t="s">
        <v>142</v>
      </c>
      <c r="C4" s="584"/>
      <c r="D4" s="584"/>
      <c r="E4" s="584"/>
      <c r="F4" s="584"/>
      <c r="G4" s="584"/>
      <c r="H4" s="584"/>
      <c r="I4" s="584"/>
      <c r="J4" s="584"/>
      <c r="K4" s="584"/>
      <c r="L4" s="584"/>
      <c r="M4" s="584"/>
      <c r="N4" s="584"/>
      <c r="O4" s="584"/>
      <c r="P4" s="584"/>
      <c r="Q4" s="381"/>
    </row>
    <row r="5" spans="2:69" s="382" customFormat="1" x14ac:dyDescent="0.2">
      <c r="B5" s="584" t="s">
        <v>139</v>
      </c>
      <c r="C5" s="584"/>
      <c r="D5" s="584"/>
      <c r="E5" s="584"/>
      <c r="F5" s="584"/>
      <c r="G5" s="584"/>
      <c r="H5" s="584"/>
      <c r="I5" s="584"/>
      <c r="J5" s="584"/>
      <c r="K5" s="584"/>
      <c r="L5" s="584"/>
      <c r="M5" s="584"/>
      <c r="N5" s="584"/>
      <c r="O5" s="584"/>
      <c r="P5" s="584"/>
      <c r="Q5" s="381"/>
      <c r="R5" s="430"/>
      <c r="S5" s="430"/>
      <c r="T5" s="430"/>
      <c r="U5" s="430"/>
      <c r="V5" s="430"/>
      <c r="W5" s="430"/>
      <c r="X5" s="430"/>
      <c r="Y5" s="430"/>
      <c r="Z5" s="430"/>
      <c r="AA5" s="430"/>
      <c r="AB5" s="430"/>
      <c r="AC5" s="430"/>
      <c r="AD5" s="430"/>
      <c r="AE5" s="430"/>
      <c r="AF5" s="430"/>
      <c r="AG5" s="430"/>
    </row>
    <row r="6" spans="2:69" x14ac:dyDescent="0.2">
      <c r="B6" s="592" t="str">
        <f>+'2.4'!B6:P6</f>
        <v>Enero 2014 -  diciembre 2019</v>
      </c>
      <c r="C6" s="592"/>
      <c r="D6" s="593"/>
      <c r="E6" s="593"/>
      <c r="F6" s="593"/>
      <c r="G6" s="593"/>
      <c r="H6" s="593"/>
      <c r="I6" s="593"/>
      <c r="J6" s="593"/>
      <c r="K6" s="593"/>
      <c r="L6" s="593"/>
      <c r="M6" s="593"/>
      <c r="N6" s="593"/>
      <c r="O6" s="593"/>
      <c r="P6" s="592"/>
      <c r="Q6" s="431"/>
      <c r="T6" s="432"/>
      <c r="U6" s="433"/>
      <c r="V6" s="433"/>
      <c r="W6" s="434"/>
      <c r="X6" s="433"/>
      <c r="Y6" s="433"/>
      <c r="AB6" s="435"/>
      <c r="AC6" s="436"/>
      <c r="AD6" s="436"/>
      <c r="AE6" s="437"/>
      <c r="AF6" s="437"/>
      <c r="AG6" s="436"/>
      <c r="AH6" s="388"/>
      <c r="AI6" s="388"/>
      <c r="AJ6" s="388"/>
      <c r="AK6" s="388"/>
      <c r="AL6" s="388"/>
      <c r="AM6" s="388"/>
      <c r="AN6" s="388"/>
      <c r="AO6" s="388"/>
      <c r="AP6" s="388"/>
      <c r="AQ6" s="388"/>
      <c r="AR6" s="388"/>
      <c r="AS6" s="388"/>
    </row>
    <row r="7" spans="2:69" s="407" customFormat="1" ht="12" x14ac:dyDescent="0.2">
      <c r="B7" s="457"/>
      <c r="C7" s="440"/>
      <c r="D7" s="440"/>
      <c r="E7" s="440"/>
      <c r="F7" s="440"/>
      <c r="G7" s="440"/>
      <c r="H7" s="440"/>
      <c r="I7" s="440"/>
      <c r="J7" s="440"/>
      <c r="K7" s="440"/>
      <c r="L7" s="440"/>
      <c r="M7" s="440"/>
      <c r="N7" s="440"/>
      <c r="O7" s="440"/>
      <c r="P7" s="440"/>
      <c r="Q7" s="440"/>
      <c r="R7" s="440"/>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5"/>
      <c r="AY7" s="415"/>
      <c r="AZ7" s="415"/>
      <c r="BA7" s="415"/>
      <c r="BB7" s="415"/>
      <c r="BC7" s="415"/>
      <c r="BD7" s="415"/>
      <c r="BE7" s="415"/>
      <c r="BF7" s="415"/>
      <c r="BG7" s="415"/>
      <c r="BH7" s="415"/>
      <c r="BI7" s="415"/>
      <c r="BJ7" s="415"/>
      <c r="BK7" s="415"/>
      <c r="BL7" s="415"/>
      <c r="BM7" s="415"/>
      <c r="BN7" s="415"/>
      <c r="BO7" s="415"/>
      <c r="BP7" s="415"/>
      <c r="BQ7" s="415"/>
    </row>
    <row r="8" spans="2:69" s="444" customFormat="1" x14ac:dyDescent="0.2">
      <c r="B8" s="594"/>
      <c r="C8" s="589" t="s">
        <v>140</v>
      </c>
      <c r="D8" s="596">
        <v>1</v>
      </c>
      <c r="E8" s="596"/>
      <c r="F8" s="596"/>
      <c r="G8" s="596">
        <v>2</v>
      </c>
      <c r="H8" s="596"/>
      <c r="I8" s="596"/>
      <c r="J8" s="596">
        <v>3</v>
      </c>
      <c r="K8" s="596"/>
      <c r="L8" s="596"/>
      <c r="M8" s="596">
        <v>4</v>
      </c>
      <c r="N8" s="596"/>
      <c r="O8" s="596"/>
      <c r="P8" s="596">
        <v>5</v>
      </c>
      <c r="Q8" s="596"/>
      <c r="R8" s="596"/>
      <c r="S8" s="415"/>
      <c r="T8" s="415"/>
      <c r="U8" s="415"/>
      <c r="V8" s="415"/>
      <c r="W8" s="415"/>
      <c r="X8" s="415"/>
      <c r="Y8" s="415"/>
      <c r="Z8" s="415"/>
      <c r="AA8" s="415"/>
      <c r="AB8" s="415"/>
      <c r="AC8" s="415"/>
      <c r="AD8" s="415"/>
      <c r="AE8" s="415"/>
      <c r="AF8" s="415"/>
      <c r="AG8" s="415"/>
      <c r="AH8" s="415"/>
      <c r="AI8" s="415"/>
      <c r="AJ8" s="415"/>
      <c r="AK8" s="415"/>
      <c r="AL8" s="415"/>
      <c r="AM8" s="415"/>
      <c r="AN8" s="415"/>
      <c r="AO8" s="415"/>
      <c r="AP8" s="415"/>
      <c r="AQ8" s="415"/>
      <c r="AR8" s="415"/>
      <c r="AS8" s="415"/>
      <c r="AT8" s="415"/>
      <c r="AU8" s="415"/>
      <c r="AV8" s="415"/>
      <c r="AW8" s="415"/>
      <c r="AX8" s="415"/>
      <c r="AY8" s="415"/>
      <c r="AZ8" s="415"/>
      <c r="BA8" s="415"/>
      <c r="BB8" s="415"/>
      <c r="BC8" s="415"/>
      <c r="BD8" s="415"/>
      <c r="BE8" s="415"/>
      <c r="BF8" s="415"/>
      <c r="BG8" s="415"/>
      <c r="BH8" s="415"/>
      <c r="BI8" s="415"/>
      <c r="BJ8" s="415"/>
      <c r="BK8" s="415"/>
      <c r="BL8" s="415"/>
      <c r="BM8" s="415"/>
      <c r="BN8" s="415"/>
      <c r="BO8" s="415"/>
      <c r="BP8" s="415"/>
      <c r="BQ8" s="415"/>
    </row>
    <row r="9" spans="2:69" s="444" customFormat="1" x14ac:dyDescent="0.2">
      <c r="B9" s="598"/>
      <c r="C9" s="586"/>
      <c r="D9" s="597" t="s">
        <v>125</v>
      </c>
      <c r="E9" s="597"/>
      <c r="F9" s="597"/>
      <c r="G9" s="597" t="s">
        <v>126</v>
      </c>
      <c r="H9" s="597"/>
      <c r="I9" s="597"/>
      <c r="J9" s="597" t="s">
        <v>128</v>
      </c>
      <c r="K9" s="597"/>
      <c r="L9" s="597"/>
      <c r="M9" s="597" t="s">
        <v>130</v>
      </c>
      <c r="N9" s="597"/>
      <c r="O9" s="599"/>
      <c r="P9" s="600" t="s">
        <v>132</v>
      </c>
      <c r="Q9" s="600"/>
      <c r="R9" s="600"/>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c r="AX9" s="415"/>
      <c r="AY9" s="415"/>
      <c r="AZ9" s="415"/>
      <c r="BA9" s="415"/>
      <c r="BB9" s="415"/>
      <c r="BC9" s="415"/>
      <c r="BD9" s="415"/>
      <c r="BE9" s="415"/>
      <c r="BF9" s="415"/>
      <c r="BG9" s="415"/>
      <c r="BH9" s="415"/>
      <c r="BI9" s="415"/>
      <c r="BJ9" s="415"/>
      <c r="BK9" s="415"/>
      <c r="BL9" s="415"/>
      <c r="BM9" s="415"/>
      <c r="BN9" s="415"/>
      <c r="BO9" s="415"/>
      <c r="BP9" s="415"/>
      <c r="BQ9" s="415"/>
    </row>
    <row r="10" spans="2:69" s="444" customFormat="1" x14ac:dyDescent="0.2">
      <c r="B10" s="395" t="s">
        <v>6</v>
      </c>
      <c r="C10" s="395" t="s">
        <v>7</v>
      </c>
      <c r="D10" s="420" t="s">
        <v>122</v>
      </c>
      <c r="E10" s="420" t="s">
        <v>123</v>
      </c>
      <c r="F10" s="420" t="s">
        <v>124</v>
      </c>
      <c r="G10" s="420" t="s">
        <v>122</v>
      </c>
      <c r="H10" s="420" t="s">
        <v>123</v>
      </c>
      <c r="I10" s="420" t="s">
        <v>124</v>
      </c>
      <c r="J10" s="420" t="s">
        <v>122</v>
      </c>
      <c r="K10" s="420" t="s">
        <v>123</v>
      </c>
      <c r="L10" s="420" t="s">
        <v>124</v>
      </c>
      <c r="M10" s="420" t="s">
        <v>122</v>
      </c>
      <c r="N10" s="420" t="s">
        <v>123</v>
      </c>
      <c r="O10" s="458" t="s">
        <v>124</v>
      </c>
      <c r="P10" s="458" t="s">
        <v>122</v>
      </c>
      <c r="Q10" s="458" t="s">
        <v>123</v>
      </c>
      <c r="R10" s="459" t="s">
        <v>124</v>
      </c>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5"/>
      <c r="AT10" s="415"/>
      <c r="AU10" s="415"/>
      <c r="AV10" s="415"/>
      <c r="AW10" s="415"/>
      <c r="AX10" s="415"/>
      <c r="AY10" s="415"/>
      <c r="AZ10" s="415"/>
      <c r="BA10" s="415"/>
      <c r="BB10" s="415"/>
      <c r="BC10" s="415"/>
      <c r="BD10" s="415"/>
      <c r="BE10" s="415"/>
      <c r="BF10" s="415"/>
      <c r="BG10" s="415"/>
      <c r="BH10" s="415"/>
      <c r="BI10" s="415"/>
      <c r="BJ10" s="415"/>
      <c r="BK10" s="415"/>
      <c r="BL10" s="415"/>
      <c r="BM10" s="415"/>
      <c r="BN10" s="415"/>
      <c r="BO10" s="415"/>
      <c r="BP10" s="415"/>
      <c r="BQ10" s="415"/>
    </row>
    <row r="11" spans="2:69" s="392" customFormat="1" ht="4.9000000000000004" customHeight="1" x14ac:dyDescent="0.2">
      <c r="B11" s="446"/>
      <c r="C11" s="446"/>
      <c r="D11" s="447"/>
      <c r="E11" s="447"/>
      <c r="F11" s="447"/>
      <c r="G11" s="447"/>
      <c r="H11" s="447"/>
      <c r="I11" s="447"/>
      <c r="J11" s="446"/>
      <c r="K11" s="446"/>
      <c r="L11" s="446"/>
      <c r="M11" s="447"/>
      <c r="N11" s="447"/>
      <c r="O11" s="447"/>
      <c r="P11" s="447"/>
      <c r="Q11" s="447"/>
      <c r="R11" s="446"/>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P11" s="415"/>
      <c r="AQ11" s="415"/>
      <c r="AR11" s="415"/>
      <c r="AS11" s="415"/>
      <c r="AT11" s="415"/>
      <c r="AU11" s="415"/>
      <c r="AV11" s="415"/>
      <c r="AW11" s="415"/>
      <c r="AX11" s="415"/>
      <c r="AY11" s="415"/>
      <c r="AZ11" s="415"/>
      <c r="BA11" s="415"/>
      <c r="BB11" s="415"/>
      <c r="BC11" s="415"/>
      <c r="BD11" s="415"/>
      <c r="BE11" s="415"/>
      <c r="BF11" s="415"/>
      <c r="BG11" s="415"/>
      <c r="BH11" s="415"/>
      <c r="BI11" s="415"/>
      <c r="BJ11" s="415"/>
      <c r="BK11" s="415"/>
      <c r="BL11" s="415"/>
      <c r="BM11" s="415"/>
      <c r="BN11" s="415"/>
      <c r="BO11" s="415"/>
      <c r="BP11" s="415"/>
      <c r="BQ11" s="415"/>
    </row>
    <row r="12" spans="2:69" s="423" customFormat="1" ht="15" customHeight="1" x14ac:dyDescent="0.2">
      <c r="B12" s="399">
        <v>2014</v>
      </c>
      <c r="C12" s="399" t="s">
        <v>8</v>
      </c>
      <c r="D12" s="448">
        <v>9.8743907592369098</v>
      </c>
      <c r="E12" s="448">
        <v>7.8896709063974102</v>
      </c>
      <c r="F12" s="448">
        <v>14.7841088111015</v>
      </c>
      <c r="G12" s="448">
        <v>7.79346676889985</v>
      </c>
      <c r="H12" s="448">
        <v>4.1258928024802097</v>
      </c>
      <c r="I12" s="448">
        <v>14.463650930991999</v>
      </c>
      <c r="J12" s="448">
        <v>2.0338163246819798</v>
      </c>
      <c r="K12" s="448">
        <v>4.0190914498437103</v>
      </c>
      <c r="L12" s="448">
        <v>-1.06380615430434</v>
      </c>
      <c r="M12" s="448">
        <v>10.4883972433342</v>
      </c>
      <c r="N12" s="448">
        <v>5.6597753924095198</v>
      </c>
      <c r="O12" s="448">
        <v>23.3567539104628</v>
      </c>
      <c r="P12" s="448">
        <v>8.0027796117640104</v>
      </c>
      <c r="Q12" s="448">
        <v>3.3967693468956601</v>
      </c>
      <c r="R12" s="448">
        <v>15.334215117410499</v>
      </c>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5"/>
      <c r="AT12" s="415"/>
      <c r="AU12" s="415"/>
      <c r="AV12" s="415"/>
      <c r="AW12" s="415"/>
      <c r="AX12" s="415"/>
      <c r="AY12" s="415"/>
      <c r="AZ12" s="415"/>
      <c r="BA12" s="415"/>
      <c r="BB12" s="415"/>
      <c r="BC12" s="415"/>
      <c r="BD12" s="415"/>
      <c r="BE12" s="415"/>
      <c r="BF12" s="415"/>
      <c r="BG12" s="415"/>
      <c r="BH12" s="415"/>
      <c r="BI12" s="415"/>
      <c r="BJ12" s="415"/>
      <c r="BK12" s="415"/>
      <c r="BL12" s="415"/>
      <c r="BM12" s="415"/>
      <c r="BN12" s="415"/>
      <c r="BO12" s="415"/>
      <c r="BP12" s="415"/>
      <c r="BQ12" s="415"/>
    </row>
    <row r="13" spans="2:69" s="398" customFormat="1" ht="15" customHeight="1" x14ac:dyDescent="0.2">
      <c r="B13" s="396"/>
      <c r="C13" s="396" t="s">
        <v>9</v>
      </c>
      <c r="D13" s="449">
        <v>11.592528853422699</v>
      </c>
      <c r="E13" s="449">
        <v>9.3704848529957907</v>
      </c>
      <c r="F13" s="449">
        <v>17.149360246427399</v>
      </c>
      <c r="G13" s="449">
        <v>4.1922814258007302</v>
      </c>
      <c r="H13" s="449">
        <v>2.9597593865720002</v>
      </c>
      <c r="I13" s="449">
        <v>6.1560730085662403</v>
      </c>
      <c r="J13" s="449">
        <v>4.7379771274218099</v>
      </c>
      <c r="K13" s="449">
        <v>5.0367487695549302</v>
      </c>
      <c r="L13" s="449">
        <v>4.2871383033326502</v>
      </c>
      <c r="M13" s="449">
        <v>10.243288854584</v>
      </c>
      <c r="N13" s="449">
        <v>5.1513067053021304</v>
      </c>
      <c r="O13" s="449">
        <v>22.909199404021599</v>
      </c>
      <c r="P13" s="449">
        <v>7.0240557976952704</v>
      </c>
      <c r="Q13" s="449">
        <v>3.7217007977624599</v>
      </c>
      <c r="R13" s="449">
        <v>11.908100776096999</v>
      </c>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415"/>
      <c r="AZ13" s="415"/>
      <c r="BA13" s="415"/>
      <c r="BB13" s="415"/>
      <c r="BC13" s="415"/>
      <c r="BD13" s="415"/>
      <c r="BE13" s="415"/>
      <c r="BF13" s="415"/>
      <c r="BG13" s="415"/>
      <c r="BH13" s="415"/>
      <c r="BI13" s="415"/>
      <c r="BJ13" s="415"/>
      <c r="BK13" s="415"/>
      <c r="BL13" s="415"/>
      <c r="BM13" s="415"/>
      <c r="BN13" s="415"/>
      <c r="BO13" s="415"/>
      <c r="BP13" s="415"/>
      <c r="BQ13" s="415"/>
    </row>
    <row r="14" spans="2:69" s="398" customFormat="1" ht="15" customHeight="1" x14ac:dyDescent="0.2">
      <c r="B14" s="399"/>
      <c r="C14" s="399" t="s">
        <v>10</v>
      </c>
      <c r="D14" s="448">
        <v>10.0028762681107</v>
      </c>
      <c r="E14" s="448">
        <v>7.7303038508414996</v>
      </c>
      <c r="F14" s="448">
        <v>16.028814691510298</v>
      </c>
      <c r="G14" s="448">
        <v>6.7273060847623096</v>
      </c>
      <c r="H14" s="448">
        <v>4.6701286014413403</v>
      </c>
      <c r="I14" s="448">
        <v>10.3346410814371</v>
      </c>
      <c r="J14" s="448">
        <v>10.1068908570156</v>
      </c>
      <c r="K14" s="448">
        <v>5.9383478598642201</v>
      </c>
      <c r="L14" s="448">
        <v>18.120685509531501</v>
      </c>
      <c r="M14" s="448">
        <v>10.9068104578148</v>
      </c>
      <c r="N14" s="448">
        <v>5.8375268722115301</v>
      </c>
      <c r="O14" s="448">
        <v>24.3885013050058</v>
      </c>
      <c r="P14" s="448">
        <v>11.5222331356831</v>
      </c>
      <c r="Q14" s="448">
        <v>6.4426029352471197</v>
      </c>
      <c r="R14" s="448">
        <v>19.991914349124698</v>
      </c>
      <c r="S14" s="415"/>
      <c r="T14" s="415"/>
      <c r="U14" s="415"/>
      <c r="V14" s="415"/>
      <c r="W14" s="415"/>
      <c r="X14" s="415"/>
      <c r="Y14" s="403"/>
      <c r="Z14" s="403"/>
      <c r="AA14" s="403"/>
      <c r="AB14" s="403"/>
      <c r="AC14" s="403"/>
      <c r="AD14" s="403"/>
      <c r="AE14" s="403"/>
      <c r="AF14" s="403"/>
      <c r="AG14" s="403"/>
    </row>
    <row r="15" spans="2:69" s="403" customFormat="1" ht="15" customHeight="1" x14ac:dyDescent="0.2">
      <c r="B15" s="396"/>
      <c r="C15" s="396" t="s">
        <v>11</v>
      </c>
      <c r="D15" s="449">
        <v>7.3985448124286997</v>
      </c>
      <c r="E15" s="449">
        <v>11.2066825994025</v>
      </c>
      <c r="F15" s="449">
        <v>-0.74286276390527195</v>
      </c>
      <c r="G15" s="449">
        <v>3.5494466630584798</v>
      </c>
      <c r="H15" s="449">
        <v>6.7190941121963297</v>
      </c>
      <c r="I15" s="449">
        <v>-1.10846454150065</v>
      </c>
      <c r="J15" s="449">
        <v>6.3894962430204796</v>
      </c>
      <c r="K15" s="449">
        <v>8.8462091447632591</v>
      </c>
      <c r="L15" s="449">
        <v>2.6453651535448102</v>
      </c>
      <c r="M15" s="449">
        <v>7.7643041401229702</v>
      </c>
      <c r="N15" s="449">
        <v>7.8281097543290201</v>
      </c>
      <c r="O15" s="449">
        <v>7.6208944473570703</v>
      </c>
      <c r="P15" s="449">
        <v>8.2697645031069893</v>
      </c>
      <c r="Q15" s="449">
        <v>10.7799993217475</v>
      </c>
      <c r="R15" s="449">
        <v>4.8645206922000499</v>
      </c>
      <c r="S15" s="415"/>
      <c r="T15" s="415"/>
      <c r="U15" s="415"/>
      <c r="V15" s="415"/>
      <c r="W15" s="415"/>
    </row>
    <row r="16" spans="2:69" s="398" customFormat="1" ht="15" customHeight="1" x14ac:dyDescent="0.2">
      <c r="B16" s="399"/>
      <c r="C16" s="399" t="s">
        <v>12</v>
      </c>
      <c r="D16" s="448">
        <v>8.1889668170381995</v>
      </c>
      <c r="E16" s="448">
        <v>9.6647715074737608</v>
      </c>
      <c r="F16" s="448">
        <v>4.7705340032979198</v>
      </c>
      <c r="G16" s="448">
        <v>6.7982269191361002</v>
      </c>
      <c r="H16" s="448">
        <v>7.1180090849836999</v>
      </c>
      <c r="I16" s="448">
        <v>6.2850098362242601</v>
      </c>
      <c r="J16" s="448">
        <v>11.1742075537584</v>
      </c>
      <c r="K16" s="448">
        <v>8.75682022456499</v>
      </c>
      <c r="L16" s="448">
        <v>15.1469585380478</v>
      </c>
      <c r="M16" s="448">
        <v>8.0778239430814303</v>
      </c>
      <c r="N16" s="448">
        <v>4.3869554930886698</v>
      </c>
      <c r="O16" s="448">
        <v>17.026403186524899</v>
      </c>
      <c r="P16" s="448">
        <v>6.7733067090071097</v>
      </c>
      <c r="Q16" s="448">
        <v>6.7108564801041197</v>
      </c>
      <c r="R16" s="448">
        <v>6.8662968668895097</v>
      </c>
      <c r="S16" s="415"/>
      <c r="T16" s="415"/>
      <c r="U16" s="415"/>
      <c r="V16" s="415"/>
      <c r="W16" s="415"/>
      <c r="X16" s="403"/>
      <c r="Y16" s="403"/>
      <c r="Z16" s="403"/>
      <c r="AA16" s="403"/>
      <c r="AB16" s="403"/>
      <c r="AC16" s="403"/>
      <c r="AD16" s="403"/>
      <c r="AE16" s="403"/>
      <c r="AF16" s="403"/>
      <c r="AG16" s="403"/>
    </row>
    <row r="17" spans="2:33" s="398" customFormat="1" ht="15" customHeight="1" x14ac:dyDescent="0.2">
      <c r="B17" s="396"/>
      <c r="C17" s="396" t="s">
        <v>13</v>
      </c>
      <c r="D17" s="449">
        <v>3.5400752782282798</v>
      </c>
      <c r="E17" s="449">
        <v>5.8244642243933598</v>
      </c>
      <c r="F17" s="449">
        <v>-2.11233396795657</v>
      </c>
      <c r="G17" s="449">
        <v>1.5867059475575001</v>
      </c>
      <c r="H17" s="449">
        <v>5.8964448619803296</v>
      </c>
      <c r="I17" s="449">
        <v>-5.9531535739010204</v>
      </c>
      <c r="J17" s="449">
        <v>3.71995023247218</v>
      </c>
      <c r="K17" s="449">
        <v>7.2469418145248801</v>
      </c>
      <c r="L17" s="449">
        <v>-2.6971193215503901</v>
      </c>
      <c r="M17" s="449">
        <v>0.51379211809234904</v>
      </c>
      <c r="N17" s="449">
        <v>1.33583744127139</v>
      </c>
      <c r="O17" s="449">
        <v>-1.49401759405974</v>
      </c>
      <c r="P17" s="449">
        <v>2.87880676108905</v>
      </c>
      <c r="Q17" s="449">
        <v>3.9754111349774099</v>
      </c>
      <c r="R17" s="449">
        <v>1.11346760196398</v>
      </c>
      <c r="S17" s="415"/>
      <c r="T17" s="415"/>
      <c r="U17" s="415"/>
      <c r="V17" s="415"/>
      <c r="W17" s="415"/>
      <c r="X17" s="403"/>
      <c r="Y17" s="403"/>
      <c r="Z17" s="403"/>
      <c r="AA17" s="403"/>
      <c r="AB17" s="403"/>
      <c r="AC17" s="403"/>
      <c r="AD17" s="403"/>
      <c r="AE17" s="403"/>
      <c r="AF17" s="403"/>
      <c r="AG17" s="403"/>
    </row>
    <row r="18" spans="2:33" s="398" customFormat="1" ht="15" customHeight="1" x14ac:dyDescent="0.2">
      <c r="B18" s="399"/>
      <c r="C18" s="399" t="s">
        <v>14</v>
      </c>
      <c r="D18" s="448">
        <v>4.8606721892939397</v>
      </c>
      <c r="E18" s="448">
        <v>6.0169377594714097</v>
      </c>
      <c r="F18" s="448">
        <v>2.2525477061822401</v>
      </c>
      <c r="G18" s="448">
        <v>3.4609942034705901</v>
      </c>
      <c r="H18" s="448">
        <v>2.0393742030314899</v>
      </c>
      <c r="I18" s="448">
        <v>5.7211609240945398</v>
      </c>
      <c r="J18" s="448">
        <v>5.1055703722512602</v>
      </c>
      <c r="K18" s="448">
        <v>3.0935779747561098</v>
      </c>
      <c r="L18" s="448">
        <v>8.2208372691186007</v>
      </c>
      <c r="M18" s="448">
        <v>6.46838351883006</v>
      </c>
      <c r="N18" s="448">
        <v>2.3902418865874102</v>
      </c>
      <c r="O18" s="448">
        <v>16.217655719739199</v>
      </c>
      <c r="P18" s="448">
        <v>5.7894293399355403</v>
      </c>
      <c r="Q18" s="448">
        <v>4.3565205645293501</v>
      </c>
      <c r="R18" s="448">
        <v>7.8536878323672603</v>
      </c>
      <c r="S18" s="415"/>
      <c r="T18" s="415"/>
      <c r="U18" s="415"/>
      <c r="V18" s="415"/>
      <c r="W18" s="415"/>
      <c r="X18" s="403"/>
      <c r="Y18" s="403"/>
      <c r="Z18" s="403"/>
      <c r="AA18" s="403"/>
      <c r="AB18" s="403"/>
      <c r="AC18" s="403"/>
      <c r="AD18" s="403"/>
      <c r="AE18" s="403"/>
      <c r="AF18" s="403"/>
      <c r="AG18" s="403"/>
    </row>
    <row r="19" spans="2:33" s="415" customFormat="1" ht="15" customHeight="1" x14ac:dyDescent="0.2">
      <c r="B19" s="396"/>
      <c r="C19" s="396" t="s">
        <v>15</v>
      </c>
      <c r="D19" s="449">
        <v>7.09954526158036</v>
      </c>
      <c r="E19" s="449">
        <v>9.9515751619487993</v>
      </c>
      <c r="F19" s="449">
        <v>0.609895086274026</v>
      </c>
      <c r="G19" s="449">
        <v>6.38541367317882</v>
      </c>
      <c r="H19" s="449">
        <v>5.8893676971514504</v>
      </c>
      <c r="I19" s="449">
        <v>7.2464401375396097</v>
      </c>
      <c r="J19" s="449">
        <v>8.5623468529866305</v>
      </c>
      <c r="K19" s="449">
        <v>6.9452117199719998</v>
      </c>
      <c r="L19" s="449">
        <v>10.978739428343699</v>
      </c>
      <c r="M19" s="449">
        <v>8.0928447648546804</v>
      </c>
      <c r="N19" s="449">
        <v>4.2202225303873204</v>
      </c>
      <c r="O19" s="449">
        <v>17.8633718991554</v>
      </c>
      <c r="P19" s="449">
        <v>8.32489897740769</v>
      </c>
      <c r="Q19" s="449">
        <v>4.6156975459124698</v>
      </c>
      <c r="R19" s="449">
        <v>13.999443501759901</v>
      </c>
    </row>
    <row r="20" spans="2:33" s="415" customFormat="1" ht="15" customHeight="1" x14ac:dyDescent="0.2">
      <c r="B20" s="399"/>
      <c r="C20" s="399" t="s">
        <v>16</v>
      </c>
      <c r="D20" s="448">
        <v>5.7893432810240704</v>
      </c>
      <c r="E20" s="448">
        <v>7.8552255138325497</v>
      </c>
      <c r="F20" s="448">
        <v>1.5087244949113301</v>
      </c>
      <c r="G20" s="448">
        <v>5.7617273727811096</v>
      </c>
      <c r="H20" s="448">
        <v>2.75439810768354</v>
      </c>
      <c r="I20" s="448">
        <v>10.4465057175812</v>
      </c>
      <c r="J20" s="448">
        <v>6.0508475418322103</v>
      </c>
      <c r="K20" s="448">
        <v>4.03527440644653</v>
      </c>
      <c r="L20" s="448">
        <v>9.3893662283102408</v>
      </c>
      <c r="M20" s="448">
        <v>5.5552731677546801</v>
      </c>
      <c r="N20" s="448">
        <v>1.8968901750984599</v>
      </c>
      <c r="O20" s="448">
        <v>13.700583560212801</v>
      </c>
      <c r="P20" s="448">
        <v>8.2879253504260006</v>
      </c>
      <c r="Q20" s="448">
        <v>4.8496174531354601</v>
      </c>
      <c r="R20" s="448">
        <v>13.2552281451411</v>
      </c>
    </row>
    <row r="21" spans="2:33" s="415" customFormat="1" ht="15" customHeight="1" x14ac:dyDescent="0.2">
      <c r="B21" s="396"/>
      <c r="C21" s="396" t="s">
        <v>17</v>
      </c>
      <c r="D21" s="449">
        <v>8.0126731065099008</v>
      </c>
      <c r="E21" s="449">
        <v>10.733160762912799</v>
      </c>
      <c r="F21" s="449">
        <v>2.2830070816970198</v>
      </c>
      <c r="G21" s="449">
        <v>6.2832797441772801</v>
      </c>
      <c r="H21" s="449">
        <v>8.8762061632811093</v>
      </c>
      <c r="I21" s="449">
        <v>2.51798358688611</v>
      </c>
      <c r="J21" s="449">
        <v>5.4344215733320498</v>
      </c>
      <c r="K21" s="449">
        <v>13.065513478911701</v>
      </c>
      <c r="L21" s="449">
        <v>-5.97762716194147</v>
      </c>
      <c r="M21" s="449">
        <v>7.4220135401238796</v>
      </c>
      <c r="N21" s="449">
        <v>5.1078084414184302</v>
      </c>
      <c r="O21" s="449">
        <v>12.324238286494101</v>
      </c>
      <c r="P21" s="449">
        <v>12.8124327006832</v>
      </c>
      <c r="Q21" s="449">
        <v>14.0249126204485</v>
      </c>
      <c r="R21" s="449">
        <v>11.097645358043801</v>
      </c>
    </row>
    <row r="22" spans="2:33" s="415" customFormat="1" ht="15" customHeight="1" x14ac:dyDescent="0.2">
      <c r="B22" s="399"/>
      <c r="C22" s="399" t="s">
        <v>18</v>
      </c>
      <c r="D22" s="448">
        <v>5.3202993704478203</v>
      </c>
      <c r="E22" s="448">
        <v>8.3098365468219804</v>
      </c>
      <c r="F22" s="448">
        <v>-1.43319301141888</v>
      </c>
      <c r="G22" s="448">
        <v>6.9313701588394903</v>
      </c>
      <c r="H22" s="448">
        <v>8.1082260914391107</v>
      </c>
      <c r="I22" s="448">
        <v>5.0809740822178604</v>
      </c>
      <c r="J22" s="448">
        <v>3.8762548395130398</v>
      </c>
      <c r="K22" s="448">
        <v>4.2766646217447004</v>
      </c>
      <c r="L22" s="448">
        <v>3.2152351002909598</v>
      </c>
      <c r="M22" s="448">
        <v>6.5945186869644603</v>
      </c>
      <c r="N22" s="448">
        <v>3.4651213102322198</v>
      </c>
      <c r="O22" s="448">
        <v>14.137967059962101</v>
      </c>
      <c r="P22" s="448">
        <v>2.7582719118835102</v>
      </c>
      <c r="Q22" s="448">
        <v>2.5056845663085499</v>
      </c>
      <c r="R22" s="448">
        <v>3.1690935894697501</v>
      </c>
    </row>
    <row r="23" spans="2:33" s="415" customFormat="1" ht="15" customHeight="1" x14ac:dyDescent="0.2">
      <c r="B23" s="396"/>
      <c r="C23" s="396" t="s">
        <v>19</v>
      </c>
      <c r="D23" s="449">
        <v>6.4660340290735796</v>
      </c>
      <c r="E23" s="449">
        <v>6.4417540197279699</v>
      </c>
      <c r="F23" s="449">
        <v>6.5426207520373296</v>
      </c>
      <c r="G23" s="449">
        <v>8.1472838866715893</v>
      </c>
      <c r="H23" s="449">
        <v>5.7759556427146297</v>
      </c>
      <c r="I23" s="449">
        <v>13.5685220539577</v>
      </c>
      <c r="J23" s="449">
        <v>6.3371051274585799</v>
      </c>
      <c r="K23" s="449">
        <v>8.7525047499789093</v>
      </c>
      <c r="L23" s="449">
        <v>0.74810144911292598</v>
      </c>
      <c r="M23" s="449">
        <v>4.02274255854784</v>
      </c>
      <c r="N23" s="449">
        <v>3.5285025805989401</v>
      </c>
      <c r="O23" s="449">
        <v>5.6215121471715701</v>
      </c>
      <c r="P23" s="449">
        <v>8.0093209352555004</v>
      </c>
      <c r="Q23" s="449">
        <v>6.4886912372754901</v>
      </c>
      <c r="R23" s="449">
        <v>11.529681054798299</v>
      </c>
    </row>
    <row r="24" spans="2:33" s="415" customFormat="1" ht="15" customHeight="1" x14ac:dyDescent="0.2">
      <c r="B24" s="399">
        <v>2015</v>
      </c>
      <c r="C24" s="399" t="s">
        <v>8</v>
      </c>
      <c r="D24" s="448">
        <v>-4.72386635252953E-2</v>
      </c>
      <c r="E24" s="448">
        <v>3.82296452728403</v>
      </c>
      <c r="F24" s="448">
        <v>-9.0461341360315792</v>
      </c>
      <c r="G24" s="448">
        <v>3.2100939900447298</v>
      </c>
      <c r="H24" s="448">
        <v>8.5910332927562294</v>
      </c>
      <c r="I24" s="448">
        <v>-5.69232808495057</v>
      </c>
      <c r="J24" s="448">
        <v>3.5899434881969499</v>
      </c>
      <c r="K24" s="448">
        <v>8.8378113404174599</v>
      </c>
      <c r="L24" s="448">
        <v>-5.0189737761188997</v>
      </c>
      <c r="M24" s="448">
        <v>2.7029950710853301</v>
      </c>
      <c r="N24" s="448">
        <v>4.9326841279276401</v>
      </c>
      <c r="O24" s="448">
        <v>-2.38669042621604</v>
      </c>
      <c r="P24" s="448">
        <v>6.9056491501635797</v>
      </c>
      <c r="Q24" s="448">
        <v>10.8865611613254</v>
      </c>
      <c r="R24" s="448">
        <v>1.2250322638508699</v>
      </c>
    </row>
    <row r="25" spans="2:33" s="415" customFormat="1" ht="15" customHeight="1" x14ac:dyDescent="0.2">
      <c r="B25" s="396"/>
      <c r="C25" s="396" t="s">
        <v>9</v>
      </c>
      <c r="D25" s="449">
        <v>-1.4377307200365901</v>
      </c>
      <c r="E25" s="449">
        <v>2.1524955692525198</v>
      </c>
      <c r="F25" s="449">
        <v>-9.8199034080568399</v>
      </c>
      <c r="G25" s="449">
        <v>0.34581903099517602</v>
      </c>
      <c r="H25" s="449">
        <v>5.2587685781141102</v>
      </c>
      <c r="I25" s="449">
        <v>-7.2463466878323404</v>
      </c>
      <c r="J25" s="449">
        <v>-2.5444360802471802</v>
      </c>
      <c r="K25" s="449">
        <v>4.3720322211859397</v>
      </c>
      <c r="L25" s="449">
        <v>-13.0562301731019</v>
      </c>
      <c r="M25" s="449">
        <v>5.6250716287487004</v>
      </c>
      <c r="N25" s="449">
        <v>5.3699551018704597</v>
      </c>
      <c r="O25" s="449">
        <v>6.16796985421957</v>
      </c>
      <c r="P25" s="449">
        <v>5.1867575743555197</v>
      </c>
      <c r="Q25" s="449">
        <v>8.1726147689565405</v>
      </c>
      <c r="R25" s="449">
        <v>1.0938396646164901</v>
      </c>
    </row>
    <row r="26" spans="2:33" s="415" customFormat="1" ht="15" customHeight="1" x14ac:dyDescent="0.2">
      <c r="B26" s="399"/>
      <c r="C26" s="399" t="s">
        <v>10</v>
      </c>
      <c r="D26" s="448">
        <v>2.79036954603442</v>
      </c>
      <c r="E26" s="448">
        <v>3.5073244858165</v>
      </c>
      <c r="F26" s="448">
        <v>1.02526331242598</v>
      </c>
      <c r="G26" s="448">
        <v>0.436267725982531</v>
      </c>
      <c r="H26" s="448">
        <v>3.70202943367712</v>
      </c>
      <c r="I26" s="448">
        <v>-4.9963616368758696</v>
      </c>
      <c r="J26" s="448">
        <v>-3.7007629738659502</v>
      </c>
      <c r="K26" s="448">
        <v>1.58265271653686</v>
      </c>
      <c r="L26" s="448">
        <v>-12.810292396478699</v>
      </c>
      <c r="M26" s="448">
        <v>3.2551873865797898</v>
      </c>
      <c r="N26" s="448">
        <v>2.1209638895357998</v>
      </c>
      <c r="O26" s="448">
        <v>5.82177364467129</v>
      </c>
      <c r="P26" s="448">
        <v>8.0989926261469893</v>
      </c>
      <c r="Q26" s="448">
        <v>8.4957122154693892</v>
      </c>
      <c r="R26" s="448">
        <v>7.5122034184721</v>
      </c>
    </row>
    <row r="27" spans="2:33" s="415" customFormat="1" ht="15" customHeight="1" x14ac:dyDescent="0.2">
      <c r="B27" s="396"/>
      <c r="C27" s="396" t="s">
        <v>11</v>
      </c>
      <c r="D27" s="449">
        <v>-1.5786873892864799</v>
      </c>
      <c r="E27" s="449">
        <v>-0.61778329474479998</v>
      </c>
      <c r="F27" s="449">
        <v>-3.8803201343839602</v>
      </c>
      <c r="G27" s="449">
        <v>-2.4266059756257001</v>
      </c>
      <c r="H27" s="449">
        <v>2.5700914847147001</v>
      </c>
      <c r="I27" s="449">
        <v>-10.3506396081509</v>
      </c>
      <c r="J27" s="449">
        <v>-6.9119483054259199</v>
      </c>
      <c r="K27" s="449">
        <v>-3.4504891923317098</v>
      </c>
      <c r="L27" s="449">
        <v>-12.506042946343401</v>
      </c>
      <c r="M27" s="449">
        <v>1.3327375353222399</v>
      </c>
      <c r="N27" s="449">
        <v>0.39945813274224801</v>
      </c>
      <c r="O27" s="449">
        <v>3.4344180011109899</v>
      </c>
      <c r="P27" s="449">
        <v>0.92196590469304496</v>
      </c>
      <c r="Q27" s="449">
        <v>0.63663961541435798</v>
      </c>
      <c r="R27" s="449">
        <v>1.33085773498629</v>
      </c>
    </row>
    <row r="28" spans="2:33" s="407" customFormat="1" ht="15" customHeight="1" x14ac:dyDescent="0.2">
      <c r="B28" s="399"/>
      <c r="C28" s="399" t="s">
        <v>12</v>
      </c>
      <c r="D28" s="448">
        <v>-1.46919238477741</v>
      </c>
      <c r="E28" s="448">
        <v>2.38219125439243</v>
      </c>
      <c r="F28" s="448">
        <v>-10.806957043687801</v>
      </c>
      <c r="G28" s="448">
        <v>-3.1780970581434498</v>
      </c>
      <c r="H28" s="448">
        <v>4.0807490234400401</v>
      </c>
      <c r="I28" s="448">
        <v>-14.9190927033466</v>
      </c>
      <c r="J28" s="448">
        <v>-4.6708766895789999</v>
      </c>
      <c r="K28" s="448">
        <v>4.7522585893591698</v>
      </c>
      <c r="L28" s="448">
        <v>-19.297516229827</v>
      </c>
      <c r="M28" s="448">
        <v>1.2871045705628701</v>
      </c>
      <c r="N28" s="448">
        <v>3.6376156590095698</v>
      </c>
      <c r="O28" s="448">
        <v>-3.7962476245214498</v>
      </c>
      <c r="P28" s="448">
        <v>4.7548401038990402</v>
      </c>
      <c r="Q28" s="448">
        <v>5.0175795812438704</v>
      </c>
      <c r="R28" s="448">
        <v>4.3641826391113598</v>
      </c>
      <c r="S28" s="441"/>
      <c r="T28" s="441"/>
      <c r="U28" s="441"/>
      <c r="V28" s="441"/>
      <c r="W28" s="441"/>
      <c r="X28" s="441"/>
      <c r="Y28" s="441"/>
      <c r="Z28" s="441"/>
      <c r="AA28" s="441"/>
      <c r="AB28" s="441"/>
      <c r="AC28" s="441"/>
      <c r="AD28" s="441"/>
      <c r="AE28" s="441"/>
      <c r="AF28" s="441"/>
      <c r="AG28" s="441"/>
    </row>
    <row r="29" spans="2:33" ht="15" customHeight="1" x14ac:dyDescent="0.2">
      <c r="B29" s="396"/>
      <c r="C29" s="396" t="s">
        <v>13</v>
      </c>
      <c r="D29" s="449">
        <v>0.73767411898679702</v>
      </c>
      <c r="E29" s="449">
        <v>0.91504321903968</v>
      </c>
      <c r="F29" s="449">
        <v>0.26321410711887</v>
      </c>
      <c r="G29" s="449">
        <v>1.02421334258935</v>
      </c>
      <c r="H29" s="449">
        <v>0.76675413933347003</v>
      </c>
      <c r="I29" s="449">
        <v>1.5313883649251201</v>
      </c>
      <c r="J29" s="449">
        <v>-1.40068038671768</v>
      </c>
      <c r="K29" s="449">
        <v>-0.23043728494437399</v>
      </c>
      <c r="L29" s="449">
        <v>-3.7474347409565301</v>
      </c>
      <c r="M29" s="449">
        <v>6.46049859119855</v>
      </c>
      <c r="N29" s="449">
        <v>2.93888335674513</v>
      </c>
      <c r="O29" s="449">
        <v>15.308988216275999</v>
      </c>
      <c r="P29" s="449">
        <v>7.2658309024056704</v>
      </c>
      <c r="Q29" s="449">
        <v>4.9441353512684501</v>
      </c>
      <c r="R29" s="449">
        <v>11.1091380380311</v>
      </c>
      <c r="S29" s="451"/>
      <c r="T29" s="451"/>
      <c r="U29" s="451"/>
      <c r="V29" s="451"/>
      <c r="W29" s="451"/>
    </row>
    <row r="30" spans="2:33" ht="15" customHeight="1" x14ac:dyDescent="0.2">
      <c r="B30" s="399"/>
      <c r="C30" s="399" t="s">
        <v>14</v>
      </c>
      <c r="D30" s="448">
        <v>1.15627870487531</v>
      </c>
      <c r="E30" s="448">
        <v>3.03584670186132</v>
      </c>
      <c r="F30" s="448">
        <v>-3.2394398891831</v>
      </c>
      <c r="G30" s="448">
        <v>0.74554228800511901</v>
      </c>
      <c r="H30" s="448">
        <v>4.0366137961727304</v>
      </c>
      <c r="I30" s="448">
        <v>-4.3045595132706396</v>
      </c>
      <c r="J30" s="448">
        <v>-5.3640134690185901</v>
      </c>
      <c r="K30" s="448">
        <v>3.58668505455246</v>
      </c>
      <c r="L30" s="448">
        <v>-18.566221669891998</v>
      </c>
      <c r="M30" s="448">
        <v>4.6877866060811604</v>
      </c>
      <c r="N30" s="448">
        <v>4.3477803004167104</v>
      </c>
      <c r="O30" s="448">
        <v>5.4039025136339802</v>
      </c>
      <c r="P30" s="448">
        <v>5.02676087212794</v>
      </c>
      <c r="Q30" s="448">
        <v>4.1854056555642201</v>
      </c>
      <c r="R30" s="448">
        <v>6.1995218863057699</v>
      </c>
      <c r="S30" s="451"/>
      <c r="T30" s="451"/>
      <c r="U30" s="451"/>
      <c r="V30" s="451"/>
      <c r="W30" s="451"/>
    </row>
    <row r="31" spans="2:33" ht="15" customHeight="1" x14ac:dyDescent="0.2">
      <c r="B31" s="396"/>
      <c r="C31" s="396" t="s">
        <v>15</v>
      </c>
      <c r="D31" s="449">
        <v>2.8988998571654001</v>
      </c>
      <c r="E31" s="449">
        <v>2.9890738786934499</v>
      </c>
      <c r="F31" s="449">
        <v>2.67466175439468</v>
      </c>
      <c r="G31" s="449">
        <v>0.65860698236315196</v>
      </c>
      <c r="H31" s="449">
        <v>4.6007135105987604</v>
      </c>
      <c r="I31" s="449">
        <v>-6.0974358579755599</v>
      </c>
      <c r="J31" s="449">
        <v>-6.3303078366678998</v>
      </c>
      <c r="K31" s="449">
        <v>3.0325614748705698</v>
      </c>
      <c r="L31" s="449">
        <v>-19.812226376879</v>
      </c>
      <c r="M31" s="449">
        <v>5.4766688761993798</v>
      </c>
      <c r="N31" s="449">
        <v>6.4015070496315802</v>
      </c>
      <c r="O31" s="449">
        <v>3.4134194047281698</v>
      </c>
      <c r="P31" s="449">
        <v>7.3239666591453902</v>
      </c>
      <c r="Q31" s="449">
        <v>9.8276826688719296</v>
      </c>
      <c r="R31" s="449">
        <v>3.8089306413336699</v>
      </c>
    </row>
    <row r="32" spans="2:33" ht="15" customHeight="1" x14ac:dyDescent="0.2">
      <c r="B32" s="399"/>
      <c r="C32" s="399" t="s">
        <v>16</v>
      </c>
      <c r="D32" s="448">
        <v>1.7196715766206501</v>
      </c>
      <c r="E32" s="448">
        <v>5.57635208332941</v>
      </c>
      <c r="F32" s="448">
        <v>-6.7712039787866898</v>
      </c>
      <c r="G32" s="448">
        <v>-2.3309404109876399</v>
      </c>
      <c r="H32" s="448">
        <v>5.1545892495055403</v>
      </c>
      <c r="I32" s="448">
        <v>-13.1796739372797</v>
      </c>
      <c r="J32" s="448">
        <v>-1.99713350125716</v>
      </c>
      <c r="K32" s="448">
        <v>2.9337018239712598</v>
      </c>
      <c r="L32" s="448">
        <v>-9.7646334620662998</v>
      </c>
      <c r="M32" s="448">
        <v>4.08012359067944</v>
      </c>
      <c r="N32" s="448">
        <v>4.7234008349739103</v>
      </c>
      <c r="O32" s="448">
        <v>2.7965673754641398</v>
      </c>
      <c r="P32" s="448">
        <v>5.9536655965428702</v>
      </c>
      <c r="Q32" s="448">
        <v>8.2477854788290301</v>
      </c>
      <c r="R32" s="448">
        <v>2.8853461725880898</v>
      </c>
    </row>
    <row r="33" spans="2:18" ht="15" customHeight="1" x14ac:dyDescent="0.2">
      <c r="B33" s="396"/>
      <c r="C33" s="396" t="s">
        <v>17</v>
      </c>
      <c r="D33" s="449">
        <v>-1.65411988289597</v>
      </c>
      <c r="E33" s="449">
        <v>2.9932334070574802</v>
      </c>
      <c r="F33" s="449">
        <v>-12.250619970387399</v>
      </c>
      <c r="G33" s="449">
        <v>-4.15483580880794</v>
      </c>
      <c r="H33" s="449">
        <v>2.5048839941294698</v>
      </c>
      <c r="I33" s="449">
        <v>-14.4254834368983</v>
      </c>
      <c r="J33" s="449">
        <v>-4.6646420495066296</v>
      </c>
      <c r="K33" s="449">
        <v>1.6139284281204</v>
      </c>
      <c r="L33" s="449">
        <v>-15.9557525944525</v>
      </c>
      <c r="M33" s="449">
        <v>2.6118511646456799</v>
      </c>
      <c r="N33" s="449">
        <v>6.9413928999808396</v>
      </c>
      <c r="O33" s="449">
        <v>-5.9702731481487596</v>
      </c>
      <c r="P33" s="449">
        <v>2.0400435050488501</v>
      </c>
      <c r="Q33" s="449">
        <v>3.4732240890447401</v>
      </c>
      <c r="R33" s="449">
        <v>-4.0283103227556301E-2</v>
      </c>
    </row>
    <row r="34" spans="2:18" ht="15" customHeight="1" x14ac:dyDescent="0.2">
      <c r="B34" s="399"/>
      <c r="C34" s="399" t="s">
        <v>18</v>
      </c>
      <c r="D34" s="448">
        <v>-0.77768511189626499</v>
      </c>
      <c r="E34" s="448">
        <v>2.68201605999647</v>
      </c>
      <c r="F34" s="448">
        <v>-9.3658476826180106</v>
      </c>
      <c r="G34" s="448">
        <v>-6.8240960010611298</v>
      </c>
      <c r="H34" s="448">
        <v>-0.49561463004418299</v>
      </c>
      <c r="I34" s="448">
        <v>-17.061163225926201</v>
      </c>
      <c r="J34" s="448">
        <v>-8.71890478279966</v>
      </c>
      <c r="K34" s="448">
        <v>3.2287495502229202</v>
      </c>
      <c r="L34" s="448">
        <v>-28.645620453370199</v>
      </c>
      <c r="M34" s="448">
        <v>3.2502347432471499</v>
      </c>
      <c r="N34" s="448">
        <v>6.4903103984774697</v>
      </c>
      <c r="O34" s="448">
        <v>-3.8296827658735202</v>
      </c>
      <c r="P34" s="448">
        <v>2.7916921521501998</v>
      </c>
      <c r="Q34" s="448">
        <v>2.77890952059427</v>
      </c>
      <c r="R34" s="448">
        <v>2.8123488248928301</v>
      </c>
    </row>
    <row r="35" spans="2:18" ht="15" customHeight="1" x14ac:dyDescent="0.2">
      <c r="B35" s="396"/>
      <c r="C35" s="396" t="s">
        <v>19</v>
      </c>
      <c r="D35" s="449">
        <v>-2.5091950351854999</v>
      </c>
      <c r="E35" s="449">
        <v>-0.77592017823064896</v>
      </c>
      <c r="F35" s="449">
        <v>-7.9713085535141701</v>
      </c>
      <c r="G35" s="449">
        <v>-6.11400014910717</v>
      </c>
      <c r="H35" s="449">
        <v>-1.6014395125161101</v>
      </c>
      <c r="I35" s="449">
        <v>-15.7225721214622</v>
      </c>
      <c r="J35" s="449">
        <v>-6.7041221383677199</v>
      </c>
      <c r="K35" s="449">
        <v>-1.49673440769474</v>
      </c>
      <c r="L35" s="449">
        <v>-19.710839836763501</v>
      </c>
      <c r="M35" s="449">
        <v>3.35025321996876</v>
      </c>
      <c r="N35" s="449">
        <v>3.5268732999435701</v>
      </c>
      <c r="O35" s="449">
        <v>2.7902434087669898</v>
      </c>
      <c r="P35" s="449">
        <v>0.163323627431744</v>
      </c>
      <c r="Q35" s="449">
        <v>-1.1244151234453199</v>
      </c>
      <c r="R35" s="449">
        <v>3.0097792571260902</v>
      </c>
    </row>
    <row r="36" spans="2:18" ht="15" customHeight="1" x14ac:dyDescent="0.2">
      <c r="B36" s="399">
        <v>2016</v>
      </c>
      <c r="C36" s="399" t="s">
        <v>8</v>
      </c>
      <c r="D36" s="448">
        <v>2.2431685278404099</v>
      </c>
      <c r="E36" s="448">
        <v>3.4155555908494502</v>
      </c>
      <c r="F36" s="448">
        <v>-0.86853864263167802</v>
      </c>
      <c r="G36" s="448">
        <v>-0.89524216879370799</v>
      </c>
      <c r="H36" s="448">
        <v>1.6543737565391401</v>
      </c>
      <c r="I36" s="448">
        <v>-5.7522834259206803</v>
      </c>
      <c r="J36" s="448">
        <v>-4.7279347047545697</v>
      </c>
      <c r="K36" s="448">
        <v>1.0223746619579599</v>
      </c>
      <c r="L36" s="448">
        <v>-15.537290104268999</v>
      </c>
      <c r="M36" s="448">
        <v>7.0739220113598797</v>
      </c>
      <c r="N36" s="448">
        <v>5.0874545323565101</v>
      </c>
      <c r="O36" s="448">
        <v>11.9484194732579</v>
      </c>
      <c r="P36" s="448">
        <v>3.4428599673501199</v>
      </c>
      <c r="Q36" s="448">
        <v>1.26738234658783</v>
      </c>
      <c r="R36" s="448">
        <v>6.8434833231529</v>
      </c>
    </row>
    <row r="37" spans="2:18" ht="15" customHeight="1" x14ac:dyDescent="0.2">
      <c r="B37" s="396"/>
      <c r="C37" s="396" t="s">
        <v>9</v>
      </c>
      <c r="D37" s="449">
        <v>2.8479949182567101</v>
      </c>
      <c r="E37" s="449">
        <v>5.1805544474070597</v>
      </c>
      <c r="F37" s="449">
        <v>-3.3208776925768801</v>
      </c>
      <c r="G37" s="449">
        <v>2.0989327840461098</v>
      </c>
      <c r="H37" s="449">
        <v>3.99051140102471</v>
      </c>
      <c r="I37" s="449">
        <v>-1.21829299298497</v>
      </c>
      <c r="J37" s="449">
        <v>-0.47141632645053599</v>
      </c>
      <c r="K37" s="449">
        <v>6.4665986168359399</v>
      </c>
      <c r="L37" s="449">
        <v>-13.1296572681923</v>
      </c>
      <c r="M37" s="449">
        <v>6.1267567901865299</v>
      </c>
      <c r="N37" s="449">
        <v>5.3708278427210496</v>
      </c>
      <c r="O37" s="449">
        <v>7.7233125352855803</v>
      </c>
      <c r="P37" s="449">
        <v>9.0046602308622994</v>
      </c>
      <c r="Q37" s="449">
        <v>7.7368987794816499</v>
      </c>
      <c r="R37" s="449">
        <v>10.864151653404299</v>
      </c>
    </row>
    <row r="38" spans="2:18" ht="15" customHeight="1" x14ac:dyDescent="0.2">
      <c r="B38" s="399"/>
      <c r="C38" s="399" t="s">
        <v>10</v>
      </c>
      <c r="D38" s="448">
        <v>-6.84392964795971</v>
      </c>
      <c r="E38" s="448">
        <v>-3.8248546517176898</v>
      </c>
      <c r="F38" s="448">
        <v>-14.4593517570903</v>
      </c>
      <c r="G38" s="448">
        <v>-7.3802867192517203</v>
      </c>
      <c r="H38" s="448">
        <v>-5.6058637491582797</v>
      </c>
      <c r="I38" s="448">
        <v>-10.6023180023319</v>
      </c>
      <c r="J38" s="448">
        <v>-10.0455816756805</v>
      </c>
      <c r="K38" s="448">
        <v>-7.0696713861358198</v>
      </c>
      <c r="L38" s="448">
        <v>-16.023573611359499</v>
      </c>
      <c r="M38" s="448">
        <v>-1.22956776183225</v>
      </c>
      <c r="N38" s="448">
        <v>-2.3345439833508599</v>
      </c>
      <c r="O38" s="448">
        <v>1.1833917010549899</v>
      </c>
      <c r="P38" s="448">
        <v>-2.6744207048023898</v>
      </c>
      <c r="Q38" s="448">
        <v>-4.8687632073931999</v>
      </c>
      <c r="R38" s="448">
        <v>0.60092917805436596</v>
      </c>
    </row>
    <row r="39" spans="2:18" ht="15" customHeight="1" x14ac:dyDescent="0.2">
      <c r="B39" s="396"/>
      <c r="C39" s="396" t="s">
        <v>11</v>
      </c>
      <c r="D39" s="449">
        <v>2.1930374533292198</v>
      </c>
      <c r="E39" s="449">
        <v>3.3738596729092398</v>
      </c>
      <c r="F39" s="449">
        <v>-0.73136314451931494</v>
      </c>
      <c r="G39" s="449">
        <v>3.3992916852295001</v>
      </c>
      <c r="H39" s="449">
        <v>4.4051807777666401</v>
      </c>
      <c r="I39" s="449">
        <v>1.57419069014173</v>
      </c>
      <c r="J39" s="449">
        <v>-3.78149668262476</v>
      </c>
      <c r="K39" s="449">
        <v>-0.31228483468177498</v>
      </c>
      <c r="L39" s="449">
        <v>-9.9684016239377495</v>
      </c>
      <c r="M39" s="449">
        <v>8.1916121916401501</v>
      </c>
      <c r="N39" s="449">
        <v>3.8410937976270301</v>
      </c>
      <c r="O39" s="449">
        <v>17.701213501849502</v>
      </c>
      <c r="P39" s="449">
        <v>6.9351673540799998</v>
      </c>
      <c r="Q39" s="449">
        <v>5.4455356160412203</v>
      </c>
      <c r="R39" s="449">
        <v>9.0552850438272703</v>
      </c>
    </row>
    <row r="40" spans="2:18" ht="15" customHeight="1" x14ac:dyDescent="0.2">
      <c r="B40" s="399"/>
      <c r="C40" s="399" t="s">
        <v>12</v>
      </c>
      <c r="D40" s="448">
        <v>-1.1639150933040501</v>
      </c>
      <c r="E40" s="448">
        <v>-1.03346450896677</v>
      </c>
      <c r="F40" s="448">
        <v>-1.5269643996957001</v>
      </c>
      <c r="G40" s="448">
        <v>-2.7477315052871298</v>
      </c>
      <c r="H40" s="448">
        <v>-2.61477283757845</v>
      </c>
      <c r="I40" s="448">
        <v>-3.0108142053771698</v>
      </c>
      <c r="J40" s="448">
        <v>-10.544561529769</v>
      </c>
      <c r="K40" s="448">
        <v>-7.7506044766908104</v>
      </c>
      <c r="L40" s="448">
        <v>-16.173744348858399</v>
      </c>
      <c r="M40" s="448">
        <v>3.5331321426674198</v>
      </c>
      <c r="N40" s="448">
        <v>1.21966401925653</v>
      </c>
      <c r="O40" s="448">
        <v>8.9229838567116193</v>
      </c>
      <c r="P40" s="448">
        <v>-0.70191414582038103</v>
      </c>
      <c r="Q40" s="448">
        <v>-1.6135348422540301</v>
      </c>
      <c r="R40" s="448">
        <v>0.66202659040606204</v>
      </c>
    </row>
    <row r="41" spans="2:18" ht="15" customHeight="1" x14ac:dyDescent="0.2">
      <c r="B41" s="396"/>
      <c r="C41" s="396" t="s">
        <v>13</v>
      </c>
      <c r="D41" s="449">
        <v>-1.10424724566295</v>
      </c>
      <c r="E41" s="449">
        <v>0.11074494864420401</v>
      </c>
      <c r="F41" s="449">
        <v>-4.3754648046258398</v>
      </c>
      <c r="G41" s="449">
        <v>-1.6299249527825499</v>
      </c>
      <c r="H41" s="449">
        <v>-1.5820934807328699</v>
      </c>
      <c r="I41" s="449">
        <v>-1.72343970500147</v>
      </c>
      <c r="J41" s="449">
        <v>-10.774950301524299</v>
      </c>
      <c r="K41" s="449">
        <v>-7.4709709199149703</v>
      </c>
      <c r="L41" s="449">
        <v>-17.642702662727</v>
      </c>
      <c r="M41" s="449">
        <v>2.147237497925</v>
      </c>
      <c r="N41" s="449">
        <v>0.74004651059029802</v>
      </c>
      <c r="O41" s="449">
        <v>5.3036705212579296</v>
      </c>
      <c r="P41" s="449">
        <v>8.7560443452039394E-3</v>
      </c>
      <c r="Q41" s="449">
        <v>-2.4600479785544498</v>
      </c>
      <c r="R41" s="449">
        <v>3.8688229717196898</v>
      </c>
    </row>
    <row r="42" spans="2:18" ht="15" customHeight="1" x14ac:dyDescent="0.2">
      <c r="B42" s="399"/>
      <c r="C42" s="399" t="s">
        <v>14</v>
      </c>
      <c r="D42" s="448">
        <v>-3.4682874647161599</v>
      </c>
      <c r="E42" s="448">
        <v>1.73684814875645</v>
      </c>
      <c r="F42" s="448">
        <v>-16.430939398610999</v>
      </c>
      <c r="G42" s="448">
        <v>-6.6402868856271899</v>
      </c>
      <c r="H42" s="448">
        <v>3.1344505469966601</v>
      </c>
      <c r="I42" s="448">
        <v>-22.9468665610786</v>
      </c>
      <c r="J42" s="448">
        <v>-8.9550206483540293</v>
      </c>
      <c r="K42" s="448">
        <v>0.25122180091718999</v>
      </c>
      <c r="L42" s="448">
        <v>-26.2281651223017</v>
      </c>
      <c r="M42" s="448">
        <v>2.5894616602087299</v>
      </c>
      <c r="N42" s="448">
        <v>5.2185542420612601</v>
      </c>
      <c r="O42" s="448">
        <v>-2.8924086137408</v>
      </c>
      <c r="P42" s="448">
        <v>-3.58808999196083</v>
      </c>
      <c r="Q42" s="448">
        <v>2.4671484706653599</v>
      </c>
      <c r="R42" s="448">
        <v>-11.8683829974935</v>
      </c>
    </row>
    <row r="43" spans="2:18" ht="15" customHeight="1" x14ac:dyDescent="0.2">
      <c r="B43" s="396"/>
      <c r="C43" s="396" t="s">
        <v>15</v>
      </c>
      <c r="D43" s="449">
        <v>-1.5052017087723499</v>
      </c>
      <c r="E43" s="449">
        <v>-1.56812567858222</v>
      </c>
      <c r="F43" s="449">
        <v>-1.3482478643406</v>
      </c>
      <c r="G43" s="449">
        <v>-4.6381623982108096</v>
      </c>
      <c r="H43" s="449">
        <v>-4.4240314048657101</v>
      </c>
      <c r="I43" s="449">
        <v>-5.0469528712252103</v>
      </c>
      <c r="J43" s="449">
        <v>-7.5508004539087201</v>
      </c>
      <c r="K43" s="449">
        <v>-5.8594991897882496</v>
      </c>
      <c r="L43" s="449">
        <v>-10.6799768956124</v>
      </c>
      <c r="M43" s="449">
        <v>0.72096650939645901</v>
      </c>
      <c r="N43" s="449">
        <v>-3.1940900625066799</v>
      </c>
      <c r="O43" s="449">
        <v>9.7075562992474698</v>
      </c>
      <c r="P43" s="449">
        <v>-0.78667958663076698</v>
      </c>
      <c r="Q43" s="449">
        <v>-4.8994141945376501</v>
      </c>
      <c r="R43" s="449">
        <v>5.32207251845045</v>
      </c>
    </row>
    <row r="44" spans="2:18" ht="15" customHeight="1" x14ac:dyDescent="0.2">
      <c r="B44" s="399"/>
      <c r="C44" s="399" t="s">
        <v>16</v>
      </c>
      <c r="D44" s="448">
        <v>-4.82544397457103</v>
      </c>
      <c r="E44" s="448">
        <v>-3.18744966084332</v>
      </c>
      <c r="F44" s="448">
        <v>-8.9092751406102995</v>
      </c>
      <c r="G44" s="448">
        <v>-3.0885197262316901</v>
      </c>
      <c r="H44" s="448">
        <v>-2.7284889323666701</v>
      </c>
      <c r="I44" s="448">
        <v>-3.7204992003772701</v>
      </c>
      <c r="J44" s="448">
        <v>-8.4750662191676795</v>
      </c>
      <c r="K44" s="448">
        <v>-3.9165852163114399</v>
      </c>
      <c r="L44" s="448">
        <v>-16.666533769805401</v>
      </c>
      <c r="M44" s="448">
        <v>1.3933875180336399</v>
      </c>
      <c r="N44" s="448">
        <v>0.55763938034525395</v>
      </c>
      <c r="O44" s="448">
        <v>3.0922461739984599</v>
      </c>
      <c r="P44" s="448">
        <v>-0.95449006808732095</v>
      </c>
      <c r="Q44" s="448">
        <v>-2.3459620235812801</v>
      </c>
      <c r="R44" s="448">
        <v>1.00356280812712</v>
      </c>
    </row>
    <row r="45" spans="2:18" ht="15" customHeight="1" x14ac:dyDescent="0.2">
      <c r="B45" s="396"/>
      <c r="C45" s="396" t="s">
        <v>17</v>
      </c>
      <c r="D45" s="449">
        <v>-1.1554471224338601</v>
      </c>
      <c r="E45" s="449">
        <v>1.3700259242727799</v>
      </c>
      <c r="F45" s="449">
        <v>-7.9141620860774697</v>
      </c>
      <c r="G45" s="449">
        <v>-0.91981309262944</v>
      </c>
      <c r="H45" s="449">
        <v>0.42674165459715102</v>
      </c>
      <c r="I45" s="449">
        <v>-3.4073297152771498</v>
      </c>
      <c r="J45" s="449">
        <v>-6.5098384692086997</v>
      </c>
      <c r="K45" s="449">
        <v>-4.3859931682104696</v>
      </c>
      <c r="L45" s="449">
        <v>-11.127733053715</v>
      </c>
      <c r="M45" s="449">
        <v>1.5269446908611199</v>
      </c>
      <c r="N45" s="449">
        <v>0.86453243053008499</v>
      </c>
      <c r="O45" s="449">
        <v>3.02029568202336</v>
      </c>
      <c r="P45" s="449">
        <v>-0.34917464645021201</v>
      </c>
      <c r="Q45" s="449">
        <v>-2.4814135484575202</v>
      </c>
      <c r="R45" s="449">
        <v>2.8546551382132099</v>
      </c>
    </row>
    <row r="46" spans="2:18" ht="15" customHeight="1" x14ac:dyDescent="0.2">
      <c r="B46" s="399"/>
      <c r="C46" s="399" t="s">
        <v>18</v>
      </c>
      <c r="D46" s="448">
        <v>1.71950221112027</v>
      </c>
      <c r="E46" s="448">
        <v>1.9651559171841999</v>
      </c>
      <c r="F46" s="448">
        <v>1.0286462671616099</v>
      </c>
      <c r="G46" s="448">
        <v>5.1213357247862099</v>
      </c>
      <c r="H46" s="448">
        <v>0.83769521941952096</v>
      </c>
      <c r="I46" s="448">
        <v>13.434633697200701</v>
      </c>
      <c r="J46" s="448">
        <v>1.1915430233698301</v>
      </c>
      <c r="K46" s="448">
        <v>-2.2580434798799098</v>
      </c>
      <c r="L46" s="448">
        <v>9.5149311616176995</v>
      </c>
      <c r="M46" s="448">
        <v>5.2463617766240098</v>
      </c>
      <c r="N46" s="448">
        <v>0.49990921237812502</v>
      </c>
      <c r="O46" s="448">
        <v>16.730839131655099</v>
      </c>
      <c r="P46" s="448">
        <v>5.7025389355914102</v>
      </c>
      <c r="Q46" s="448">
        <v>0.54685220887042996</v>
      </c>
      <c r="R46" s="448">
        <v>14.0313947372958</v>
      </c>
    </row>
    <row r="47" spans="2:18" ht="15" customHeight="1" x14ac:dyDescent="0.2">
      <c r="B47" s="396"/>
      <c r="C47" s="396" t="s">
        <v>19</v>
      </c>
      <c r="D47" s="449">
        <v>10.2450020881139</v>
      </c>
      <c r="E47" s="449">
        <v>9.3668868221984596</v>
      </c>
      <c r="F47" s="449">
        <v>13.2285886692326</v>
      </c>
      <c r="G47" s="449">
        <v>6.2178499610558298</v>
      </c>
      <c r="H47" s="449">
        <v>0.95298287947629401</v>
      </c>
      <c r="I47" s="449">
        <v>19.3066755468015</v>
      </c>
      <c r="J47" s="449">
        <v>0.16780374935461101</v>
      </c>
      <c r="K47" s="449">
        <v>-2.5048778706860002</v>
      </c>
      <c r="L47" s="449">
        <v>8.3578949750991303</v>
      </c>
      <c r="M47" s="449">
        <v>5.9652188554749603</v>
      </c>
      <c r="N47" s="449">
        <v>2.8178024026771702</v>
      </c>
      <c r="O47" s="449">
        <v>16.016258191710801</v>
      </c>
      <c r="P47" s="449">
        <v>6.6399334569346102</v>
      </c>
      <c r="Q47" s="449">
        <v>1.2929524864890201</v>
      </c>
      <c r="R47" s="449">
        <v>17.984708827032801</v>
      </c>
    </row>
    <row r="48" spans="2:18" ht="15" customHeight="1" x14ac:dyDescent="0.2">
      <c r="B48" s="399">
        <v>2017</v>
      </c>
      <c r="C48" s="399" t="s">
        <v>8</v>
      </c>
      <c r="D48" s="448">
        <v>-1.4589135323723501</v>
      </c>
      <c r="E48" s="448">
        <v>1.93766553305428</v>
      </c>
      <c r="F48" s="448">
        <v>-10.863588546927801</v>
      </c>
      <c r="G48" s="448">
        <v>-3.30964346898618</v>
      </c>
      <c r="H48" s="448">
        <v>-2.7778565584730099</v>
      </c>
      <c r="I48" s="448">
        <v>-4.4023156970727904</v>
      </c>
      <c r="J48" s="448">
        <v>-10.2921137170376</v>
      </c>
      <c r="K48" s="448">
        <v>-4.72602747203074</v>
      </c>
      <c r="L48" s="448">
        <v>-22.8065438760101</v>
      </c>
      <c r="M48" s="448">
        <v>-2.0961665230072</v>
      </c>
      <c r="N48" s="448">
        <v>-2.0865624536601199</v>
      </c>
      <c r="O48" s="448">
        <v>-2.1182891441743701</v>
      </c>
      <c r="P48" s="448">
        <v>-1.91782705510871</v>
      </c>
      <c r="Q48" s="448">
        <v>-2.0649462782564001</v>
      </c>
      <c r="R48" s="448">
        <v>-1.69985797980522</v>
      </c>
    </row>
    <row r="49" spans="2:18" ht="15" customHeight="1" x14ac:dyDescent="0.2">
      <c r="B49" s="396"/>
      <c r="C49" s="396" t="s">
        <v>9</v>
      </c>
      <c r="D49" s="449">
        <v>-4.7642145551042097</v>
      </c>
      <c r="E49" s="449">
        <v>-3.4177352595752701</v>
      </c>
      <c r="F49" s="449">
        <v>-8.6383562641763394</v>
      </c>
      <c r="G49" s="449">
        <v>-8.4360655110815603</v>
      </c>
      <c r="H49" s="449">
        <v>-7.8400888146886398</v>
      </c>
      <c r="I49" s="449">
        <v>-9.5363300124136607</v>
      </c>
      <c r="J49" s="449">
        <v>-11.0151715393666</v>
      </c>
      <c r="K49" s="449">
        <v>-12.725142134910399</v>
      </c>
      <c r="L49" s="449">
        <v>-7.1916053381309197</v>
      </c>
      <c r="M49" s="449">
        <v>-4.4241836801497998</v>
      </c>
      <c r="N49" s="449">
        <v>-5.1501153676446796</v>
      </c>
      <c r="O49" s="449">
        <v>-2.9244658427203398</v>
      </c>
      <c r="P49" s="449">
        <v>-5.8779054078195498</v>
      </c>
      <c r="Q49" s="449">
        <v>-10.423475795784899</v>
      </c>
      <c r="R49" s="449">
        <v>0.60124939694370405</v>
      </c>
    </row>
    <row r="50" spans="2:18" ht="15" customHeight="1" x14ac:dyDescent="0.2">
      <c r="B50" s="399"/>
      <c r="C50" s="399" t="s">
        <v>10</v>
      </c>
      <c r="D50" s="448">
        <v>9.8206916025683508</v>
      </c>
      <c r="E50" s="448">
        <v>11.607571656593</v>
      </c>
      <c r="F50" s="448">
        <v>4.75305114815463</v>
      </c>
      <c r="G50" s="448">
        <v>1.42238185839145</v>
      </c>
      <c r="H50" s="448">
        <v>1.4212050126151099</v>
      </c>
      <c r="I50" s="448">
        <v>1.4246382314923001</v>
      </c>
      <c r="J50" s="448">
        <v>-1.1130575979364199</v>
      </c>
      <c r="K50" s="448">
        <v>1.5877230634995201</v>
      </c>
      <c r="L50" s="448">
        <v>-7.1168392411124204</v>
      </c>
      <c r="M50" s="448">
        <v>3.2759026046587301</v>
      </c>
      <c r="N50" s="448">
        <v>3.6549628063565298</v>
      </c>
      <c r="O50" s="448">
        <v>2.4769205369776102</v>
      </c>
      <c r="P50" s="448">
        <v>2.2528172963691002</v>
      </c>
      <c r="Q50" s="448">
        <v>3.0290326725340702</v>
      </c>
      <c r="R50" s="448">
        <v>1.1572055574547999</v>
      </c>
    </row>
    <row r="51" spans="2:18" ht="15" customHeight="1" x14ac:dyDescent="0.2">
      <c r="B51" s="396"/>
      <c r="C51" s="396" t="s">
        <v>11</v>
      </c>
      <c r="D51" s="449">
        <v>0.27619539076006999</v>
      </c>
      <c r="E51" s="449">
        <v>5.63462909157235</v>
      </c>
      <c r="F51" s="449">
        <v>-13.5431949024908</v>
      </c>
      <c r="G51" s="449">
        <v>-6.0865832225937604</v>
      </c>
      <c r="H51" s="449">
        <v>-2.4324597141572801</v>
      </c>
      <c r="I51" s="449">
        <v>-12.901470933297499</v>
      </c>
      <c r="J51" s="449">
        <v>-5.1843149314000403</v>
      </c>
      <c r="K51" s="449">
        <v>-9.9233386602115593E-3</v>
      </c>
      <c r="L51" s="449">
        <v>-15.4019078694476</v>
      </c>
      <c r="M51" s="449">
        <v>-4.3161187605155602</v>
      </c>
      <c r="N51" s="449">
        <v>1.41191124801914</v>
      </c>
      <c r="O51" s="449">
        <v>-15.3623695358524</v>
      </c>
      <c r="P51" s="449">
        <v>-4.5262505176595997</v>
      </c>
      <c r="Q51" s="449">
        <v>-2.9771874163308998</v>
      </c>
      <c r="R51" s="449">
        <v>-6.6579777930515798</v>
      </c>
    </row>
    <row r="52" spans="2:18" ht="15" customHeight="1" x14ac:dyDescent="0.2">
      <c r="B52" s="399"/>
      <c r="C52" s="399" t="s">
        <v>12</v>
      </c>
      <c r="D52" s="448">
        <v>0.70561337698347204</v>
      </c>
      <c r="E52" s="448">
        <v>3.9257029859001098</v>
      </c>
      <c r="F52" s="448">
        <v>-8.3009390472304894</v>
      </c>
      <c r="G52" s="448">
        <v>-2.4674888053142801</v>
      </c>
      <c r="H52" s="448">
        <v>-2.7583931841211</v>
      </c>
      <c r="I52" s="448">
        <v>-1.8895316266240301</v>
      </c>
      <c r="J52" s="448">
        <v>1.21346778543614</v>
      </c>
      <c r="K52" s="448">
        <v>-1.45242883466612</v>
      </c>
      <c r="L52" s="448">
        <v>7.1243511925600496</v>
      </c>
      <c r="M52" s="448">
        <v>-1.8965788015176801</v>
      </c>
      <c r="N52" s="448">
        <v>-0.167420252474237</v>
      </c>
      <c r="O52" s="448">
        <v>-5.6402135932877302</v>
      </c>
      <c r="P52" s="448">
        <v>0.114136888096561</v>
      </c>
      <c r="Q52" s="448">
        <v>-1.4612828512391201</v>
      </c>
      <c r="R52" s="448">
        <v>2.4179502595275602</v>
      </c>
    </row>
    <row r="53" spans="2:18" ht="15" customHeight="1" x14ac:dyDescent="0.2">
      <c r="B53" s="396"/>
      <c r="C53" s="396" t="s">
        <v>13</v>
      </c>
      <c r="D53" s="449">
        <v>1.0580363684409499</v>
      </c>
      <c r="E53" s="449">
        <v>4.6427569226986902</v>
      </c>
      <c r="F53" s="449">
        <v>-9.0461791935843703</v>
      </c>
      <c r="G53" s="449">
        <v>-2.8784625570086999</v>
      </c>
      <c r="H53" s="449">
        <v>-2.30667429636883</v>
      </c>
      <c r="I53" s="449">
        <v>-3.9979669198114101</v>
      </c>
      <c r="J53" s="449">
        <v>1.6923282913692299</v>
      </c>
      <c r="K53" s="449">
        <v>0.110800906738473</v>
      </c>
      <c r="L53" s="449">
        <v>5.3857588110150401</v>
      </c>
      <c r="M53" s="449">
        <v>1.5690751070856199</v>
      </c>
      <c r="N53" s="449">
        <v>0.55860561152061305</v>
      </c>
      <c r="O53" s="449">
        <v>3.7374051067730099</v>
      </c>
      <c r="P53" s="449">
        <v>-0.53752515566148895</v>
      </c>
      <c r="Q53" s="449">
        <v>-4.5457476742150102E-2</v>
      </c>
      <c r="R53" s="449">
        <v>-1.2600127350482899</v>
      </c>
    </row>
    <row r="54" spans="2:18" ht="15" customHeight="1" x14ac:dyDescent="0.2">
      <c r="B54" s="399"/>
      <c r="C54" s="399" t="s">
        <v>14</v>
      </c>
      <c r="D54" s="448">
        <v>3.9325273478259599</v>
      </c>
      <c r="E54" s="448">
        <v>5.41818760206794</v>
      </c>
      <c r="F54" s="448">
        <v>-0.57163539788335205</v>
      </c>
      <c r="G54" s="448">
        <v>1.0206881955092</v>
      </c>
      <c r="H54" s="448">
        <v>-1.5964852413735799</v>
      </c>
      <c r="I54" s="448">
        <v>6.8646011044798199</v>
      </c>
      <c r="J54" s="448">
        <v>2.3177186401630601</v>
      </c>
      <c r="K54" s="448">
        <v>0.86513252947251196</v>
      </c>
      <c r="L54" s="448">
        <v>6.0213689381628503</v>
      </c>
      <c r="M54" s="448">
        <v>0.27971386909064799</v>
      </c>
      <c r="N54" s="448">
        <v>1.1502879947470099</v>
      </c>
      <c r="O54" s="448">
        <v>-1.6871204486940199</v>
      </c>
      <c r="P54" s="448">
        <v>2.8464993773418898</v>
      </c>
      <c r="Q54" s="448">
        <v>-0.160513246682426</v>
      </c>
      <c r="R54" s="448">
        <v>7.6273218530291</v>
      </c>
    </row>
    <row r="55" spans="2:18" ht="15" customHeight="1" x14ac:dyDescent="0.2">
      <c r="B55" s="396"/>
      <c r="C55" s="396" t="s">
        <v>15</v>
      </c>
      <c r="D55" s="449">
        <v>-0.15698238328585301</v>
      </c>
      <c r="E55" s="449">
        <v>5.2833894294387296</v>
      </c>
      <c r="F55" s="449">
        <v>-13.6968799077078</v>
      </c>
      <c r="G55" s="449">
        <v>-2.3005204506129302</v>
      </c>
      <c r="H55" s="449">
        <v>-1.8120418472762101</v>
      </c>
      <c r="I55" s="449">
        <v>-3.2391767113679699</v>
      </c>
      <c r="J55" s="449">
        <v>-3.1876969302192601</v>
      </c>
      <c r="K55" s="449">
        <v>-1.2998637418238499</v>
      </c>
      <c r="L55" s="449">
        <v>-6.8689898273439596</v>
      </c>
      <c r="M55" s="449">
        <v>-1.4600541776056899</v>
      </c>
      <c r="N55" s="449">
        <v>1.1173565165299799</v>
      </c>
      <c r="O55" s="449">
        <v>-6.6804788349846298</v>
      </c>
      <c r="P55" s="449">
        <v>-2.5244505530283599</v>
      </c>
      <c r="Q55" s="449">
        <v>-1.80607790314707</v>
      </c>
      <c r="R55" s="449">
        <v>-3.48791435158609</v>
      </c>
    </row>
    <row r="56" spans="2:18" ht="15" customHeight="1" x14ac:dyDescent="0.2">
      <c r="B56" s="399"/>
      <c r="C56" s="399" t="s">
        <v>16</v>
      </c>
      <c r="D56" s="448">
        <v>5.1660916834130202</v>
      </c>
      <c r="E56" s="448">
        <v>8.6277602464375693</v>
      </c>
      <c r="F56" s="448">
        <v>-4.0066333774722596</v>
      </c>
      <c r="G56" s="448">
        <v>-0.44424772069644503</v>
      </c>
      <c r="H56" s="448">
        <v>2.1471630243896902</v>
      </c>
      <c r="I56" s="448">
        <v>-5.0399449915509598</v>
      </c>
      <c r="J56" s="448">
        <v>1.1026038476012101</v>
      </c>
      <c r="K56" s="448">
        <v>1.0176538866207001</v>
      </c>
      <c r="L56" s="448">
        <v>1.2786123843871999</v>
      </c>
      <c r="M56" s="448">
        <v>1.0652624855311399</v>
      </c>
      <c r="N56" s="448">
        <v>3.1178173055619798</v>
      </c>
      <c r="O56" s="448">
        <v>-3.00446812235089</v>
      </c>
      <c r="P56" s="448">
        <v>1.1894162834056501</v>
      </c>
      <c r="Q56" s="448">
        <v>3.4715987125830199</v>
      </c>
      <c r="R56" s="448">
        <v>-1.9155281168232601</v>
      </c>
    </row>
    <row r="57" spans="2:18" ht="15" customHeight="1" x14ac:dyDescent="0.2">
      <c r="B57" s="396"/>
      <c r="C57" s="396" t="s">
        <v>17</v>
      </c>
      <c r="D57" s="449">
        <v>0.85826439990130998</v>
      </c>
      <c r="E57" s="449">
        <v>2.21753463620293</v>
      </c>
      <c r="F57" s="449">
        <v>-3.1461951777097501</v>
      </c>
      <c r="G57" s="449">
        <v>-2.63188133437454</v>
      </c>
      <c r="H57" s="449">
        <v>-1.8431128554198499</v>
      </c>
      <c r="I57" s="449">
        <v>-4.1468258356335399</v>
      </c>
      <c r="J57" s="449">
        <v>-3.1783052944419499</v>
      </c>
      <c r="K57" s="449">
        <v>-3.5719521700882999</v>
      </c>
      <c r="L57" s="449">
        <v>-2.2574673564416399</v>
      </c>
      <c r="M57" s="449">
        <v>-0.85122635161545301</v>
      </c>
      <c r="N57" s="449">
        <v>-0.99696939435500698</v>
      </c>
      <c r="O57" s="449">
        <v>-0.52953672817083197</v>
      </c>
      <c r="P57" s="449">
        <v>0.10353194079066901</v>
      </c>
      <c r="Q57" s="449">
        <v>-0.640853700633226</v>
      </c>
      <c r="R57" s="449">
        <v>1.16399368067885</v>
      </c>
    </row>
    <row r="58" spans="2:18" ht="15" customHeight="1" x14ac:dyDescent="0.2">
      <c r="B58" s="399"/>
      <c r="C58" s="399" t="s">
        <v>18</v>
      </c>
      <c r="D58" s="448">
        <v>1.9696053914217699</v>
      </c>
      <c r="E58" s="448">
        <v>3.4599196898081899</v>
      </c>
      <c r="F58" s="448">
        <v>-2.2604816139551702</v>
      </c>
      <c r="G58" s="448">
        <v>-4.19318412225907</v>
      </c>
      <c r="H58" s="448">
        <v>1.00427402147487</v>
      </c>
      <c r="I58" s="448">
        <v>-13.1598000740332</v>
      </c>
      <c r="J58" s="448">
        <v>-4.7766440489634698</v>
      </c>
      <c r="K58" s="448">
        <v>-1.3788339434961501</v>
      </c>
      <c r="L58" s="448">
        <v>-12.093759450546001</v>
      </c>
      <c r="M58" s="448">
        <v>-1.2848685708571601</v>
      </c>
      <c r="N58" s="448">
        <v>2.2643277879018902</v>
      </c>
      <c r="O58" s="448">
        <v>-8.6784043700431504</v>
      </c>
      <c r="P58" s="448">
        <v>-2.8458256514857601</v>
      </c>
      <c r="Q58" s="448">
        <v>1.7959272436498299</v>
      </c>
      <c r="R58" s="448">
        <v>-9.4577044209045003</v>
      </c>
    </row>
    <row r="59" spans="2:18" ht="15" customHeight="1" x14ac:dyDescent="0.2">
      <c r="B59" s="396"/>
      <c r="C59" s="396" t="s">
        <v>19</v>
      </c>
      <c r="D59" s="449">
        <v>-3.46657114412029</v>
      </c>
      <c r="E59" s="449">
        <v>0.79417341923422302</v>
      </c>
      <c r="F59" s="449">
        <v>-17.449636005226299</v>
      </c>
      <c r="G59" s="449">
        <v>-8.3872485156496897</v>
      </c>
      <c r="H59" s="449">
        <v>-1.3875116442914199</v>
      </c>
      <c r="I59" s="449">
        <v>-23.112048194779099</v>
      </c>
      <c r="J59" s="449">
        <v>-10.983121016091699</v>
      </c>
      <c r="K59" s="449">
        <v>-5.8207678547062898</v>
      </c>
      <c r="L59" s="449">
        <v>-25.216615977153801</v>
      </c>
      <c r="M59" s="449">
        <v>-3.36328543098021</v>
      </c>
      <c r="N59" s="449">
        <v>-0.14577212388343599</v>
      </c>
      <c r="O59" s="449">
        <v>-12.4692630080337</v>
      </c>
      <c r="P59" s="449">
        <v>-4.1191281434914897</v>
      </c>
      <c r="Q59" s="449">
        <v>0.84271448874779797</v>
      </c>
      <c r="R59" s="449">
        <v>-13.1573657425325</v>
      </c>
    </row>
    <row r="60" spans="2:18" ht="15" customHeight="1" x14ac:dyDescent="0.2">
      <c r="B60" s="399">
        <v>2018</v>
      </c>
      <c r="C60" s="399" t="s">
        <v>8</v>
      </c>
      <c r="D60" s="448">
        <v>5.0838911853826803</v>
      </c>
      <c r="E60" s="448">
        <v>4.4484918083526503</v>
      </c>
      <c r="F60" s="448">
        <v>7.0958930864846597</v>
      </c>
      <c r="G60" s="448">
        <v>2.3755491820761199</v>
      </c>
      <c r="H60" s="448">
        <v>2.5729140452562098</v>
      </c>
      <c r="I60" s="448">
        <v>1.9631289912660701</v>
      </c>
      <c r="J60" s="448">
        <v>8.9220562762412694</v>
      </c>
      <c r="K60" s="448">
        <v>1.0775448558538501</v>
      </c>
      <c r="L60" s="448">
        <v>30.6901718891109</v>
      </c>
      <c r="M60" s="448">
        <v>3.97695834838852</v>
      </c>
      <c r="N60" s="448">
        <v>2.7632352772920799</v>
      </c>
      <c r="O60" s="448">
        <v>6.7736310859393596</v>
      </c>
      <c r="P60" s="448">
        <v>5.1693248071114102</v>
      </c>
      <c r="Q60" s="448">
        <v>2.9987564102989901</v>
      </c>
      <c r="R60" s="448">
        <v>8.37325433410183</v>
      </c>
    </row>
    <row r="61" spans="2:18" ht="15" customHeight="1" x14ac:dyDescent="0.2">
      <c r="B61" s="396"/>
      <c r="C61" s="396" t="s">
        <v>9</v>
      </c>
      <c r="D61" s="449">
        <v>4.1945192036193104</v>
      </c>
      <c r="E61" s="449">
        <v>8.8627702569859395</v>
      </c>
      <c r="F61" s="449">
        <v>-10.0046687115967</v>
      </c>
      <c r="G61" s="449">
        <v>1.8388155323894</v>
      </c>
      <c r="H61" s="449">
        <v>3.4367046713104998</v>
      </c>
      <c r="I61" s="449">
        <v>-1.1664462780563301</v>
      </c>
      <c r="J61" s="449">
        <v>3.64873228176543</v>
      </c>
      <c r="K61" s="449">
        <v>3.4301965783923398</v>
      </c>
      <c r="L61" s="449">
        <v>4.1082521157834702</v>
      </c>
      <c r="M61" s="449">
        <v>1.3587668679670299</v>
      </c>
      <c r="N61" s="449">
        <v>3.2496228111410299</v>
      </c>
      <c r="O61" s="449">
        <v>-2.45803190392279</v>
      </c>
      <c r="P61" s="449">
        <v>2.6514244176241801</v>
      </c>
      <c r="Q61" s="449">
        <v>6.00711895924253</v>
      </c>
      <c r="R61" s="449">
        <v>-1.60753226741628</v>
      </c>
    </row>
    <row r="62" spans="2:18" ht="15" customHeight="1" x14ac:dyDescent="0.2">
      <c r="B62" s="399"/>
      <c r="C62" s="399" t="s">
        <v>10</v>
      </c>
      <c r="D62" s="448">
        <v>1.71207505534297</v>
      </c>
      <c r="E62" s="448">
        <v>5.6529848997100496</v>
      </c>
      <c r="F62" s="448">
        <v>-10.1957890676718</v>
      </c>
      <c r="G62" s="448">
        <v>1.6453277253213801</v>
      </c>
      <c r="H62" s="448">
        <v>4.70534879102091</v>
      </c>
      <c r="I62" s="448">
        <v>-4.2214694714552898</v>
      </c>
      <c r="J62" s="448">
        <v>4.2956116911532396</v>
      </c>
      <c r="K62" s="448">
        <v>3.4366390058955498</v>
      </c>
      <c r="L62" s="448">
        <v>6.3840380585913996</v>
      </c>
      <c r="M62" s="448">
        <v>4.81183309612776E-2</v>
      </c>
      <c r="N62" s="448">
        <v>3.17509255646213</v>
      </c>
      <c r="O62" s="448">
        <v>-6.6186778535411701</v>
      </c>
      <c r="P62" s="448">
        <v>1.27931775690315</v>
      </c>
      <c r="Q62" s="448">
        <v>3.3834401132970302</v>
      </c>
      <c r="R62" s="448">
        <v>-1.74556276164339</v>
      </c>
    </row>
    <row r="63" spans="2:18" ht="15" customHeight="1" x14ac:dyDescent="0.2">
      <c r="B63" s="396"/>
      <c r="C63" s="396" t="s">
        <v>11</v>
      </c>
      <c r="D63" s="449">
        <v>2.8204951786979602</v>
      </c>
      <c r="E63" s="449">
        <v>3.2143297573422398</v>
      </c>
      <c r="F63" s="449">
        <v>1.5794945701241001</v>
      </c>
      <c r="G63" s="449">
        <v>5.0312906433956499</v>
      </c>
      <c r="H63" s="449">
        <v>4.47155174827554</v>
      </c>
      <c r="I63" s="449">
        <v>6.2006702184988196</v>
      </c>
      <c r="J63" s="449">
        <v>5.05758891375201</v>
      </c>
      <c r="K63" s="449">
        <v>2.2533308080256602</v>
      </c>
      <c r="L63" s="449">
        <v>11.602498033280201</v>
      </c>
      <c r="M63" s="449">
        <v>4.0597863245074102</v>
      </c>
      <c r="N63" s="449">
        <v>1.91328759593996</v>
      </c>
      <c r="O63" s="449">
        <v>9.0196041025303604</v>
      </c>
      <c r="P63" s="449">
        <v>3.6076871901158198</v>
      </c>
      <c r="Q63" s="449">
        <v>4.7497396333535198</v>
      </c>
      <c r="R63" s="449">
        <v>1.9740890328146401</v>
      </c>
    </row>
    <row r="64" spans="2:18" ht="15" customHeight="1" x14ac:dyDescent="0.2">
      <c r="B64" s="399"/>
      <c r="C64" s="399" t="s">
        <v>12</v>
      </c>
      <c r="D64" s="448">
        <v>5.6047528376275997</v>
      </c>
      <c r="E64" s="448">
        <v>5.0953456591998902</v>
      </c>
      <c r="F64" s="448">
        <v>7.2195343444534803</v>
      </c>
      <c r="G64" s="448">
        <v>4.3228371106509096</v>
      </c>
      <c r="H64" s="448">
        <v>6.45157003883903</v>
      </c>
      <c r="I64" s="448">
        <v>0.131010025718648</v>
      </c>
      <c r="J64" s="448">
        <v>0.59881600013052005</v>
      </c>
      <c r="K64" s="448">
        <v>3.7714619733911099</v>
      </c>
      <c r="L64" s="448">
        <v>-5.8724376410805599</v>
      </c>
      <c r="M64" s="448">
        <v>2.55304105599983</v>
      </c>
      <c r="N64" s="448">
        <v>2.8469075312207202</v>
      </c>
      <c r="O64" s="448">
        <v>1.8799186499443901</v>
      </c>
      <c r="P64" s="448">
        <v>4.0586601534453397</v>
      </c>
      <c r="Q64" s="448">
        <v>7.5623957675574598</v>
      </c>
      <c r="R64" s="448">
        <v>-0.87095667676342403</v>
      </c>
    </row>
    <row r="65" spans="2:18" ht="15" customHeight="1" x14ac:dyDescent="0.2">
      <c r="B65" s="396"/>
      <c r="C65" s="396" t="s">
        <v>13</v>
      </c>
      <c r="D65" s="449">
        <v>6.8068974979483396</v>
      </c>
      <c r="E65" s="449">
        <v>8.0552532482185004</v>
      </c>
      <c r="F65" s="449">
        <v>2.7585863144642202</v>
      </c>
      <c r="G65" s="449">
        <v>3.6660409231432198</v>
      </c>
      <c r="H65" s="449">
        <v>7.7505779560895096</v>
      </c>
      <c r="I65" s="449">
        <v>-4.4719623013999499</v>
      </c>
      <c r="J65" s="449">
        <v>0.76931323040476696</v>
      </c>
      <c r="K65" s="449">
        <v>6.4745601400836303</v>
      </c>
      <c r="L65" s="449">
        <v>-11.8875670032002</v>
      </c>
      <c r="M65" s="449">
        <v>0.528989749543052</v>
      </c>
      <c r="N65" s="449">
        <v>4.92658999164808</v>
      </c>
      <c r="O65" s="449">
        <v>-8.6184968348459794</v>
      </c>
      <c r="P65" s="449">
        <v>4.74963367937118</v>
      </c>
      <c r="Q65" s="449">
        <v>9.4033742013972503</v>
      </c>
      <c r="R65" s="449">
        <v>-2.1673568224571</v>
      </c>
    </row>
    <row r="66" spans="2:18" ht="15" customHeight="1" x14ac:dyDescent="0.2">
      <c r="B66" s="399"/>
      <c r="C66" s="399" t="s">
        <v>14</v>
      </c>
      <c r="D66" s="448">
        <v>1.2322742893418701</v>
      </c>
      <c r="E66" s="448">
        <v>2.1357309069846901</v>
      </c>
      <c r="F66" s="448">
        <v>-1.67179598749206</v>
      </c>
      <c r="G66" s="448">
        <v>0.20848748806567799</v>
      </c>
      <c r="H66" s="448">
        <v>2.6569004256946398</v>
      </c>
      <c r="I66" s="448">
        <v>-4.8257377058932001</v>
      </c>
      <c r="J66" s="448">
        <v>0.92945492654783501</v>
      </c>
      <c r="K66" s="448">
        <v>-1.07798826094719</v>
      </c>
      <c r="L66" s="448">
        <v>5.7988947751559801</v>
      </c>
      <c r="M66" s="448">
        <v>-1.1809836621687899</v>
      </c>
      <c r="N66" s="448">
        <v>-0.41565931984705001</v>
      </c>
      <c r="O66" s="448">
        <v>-2.95993576842569</v>
      </c>
      <c r="P66" s="448">
        <v>3.1596468840880498</v>
      </c>
      <c r="Q66" s="448">
        <v>4.3364311695436797</v>
      </c>
      <c r="R66" s="448">
        <v>1.4240692991499999</v>
      </c>
    </row>
    <row r="67" spans="2:18" ht="15" customHeight="1" x14ac:dyDescent="0.2">
      <c r="B67" s="396"/>
      <c r="C67" s="396" t="s">
        <v>15</v>
      </c>
      <c r="D67" s="449">
        <v>3.6073378010958099</v>
      </c>
      <c r="E67" s="449">
        <v>5.8057377680940796</v>
      </c>
      <c r="F67" s="449">
        <v>-3.0672871172447702</v>
      </c>
      <c r="G67" s="449">
        <v>2.15510631183191</v>
      </c>
      <c r="H67" s="449">
        <v>5.6417996966761299</v>
      </c>
      <c r="I67" s="449">
        <v>-4.6437125048021297</v>
      </c>
      <c r="J67" s="449">
        <v>-0.27067392694339898</v>
      </c>
      <c r="K67" s="449">
        <v>3.3775869404578698</v>
      </c>
      <c r="L67" s="449">
        <v>-7.8102352770271404</v>
      </c>
      <c r="M67" s="449">
        <v>0.70012939530736995</v>
      </c>
      <c r="N67" s="449">
        <v>1.53417902920359</v>
      </c>
      <c r="O67" s="449">
        <v>-1.13036038245604</v>
      </c>
      <c r="P67" s="449">
        <v>5.8864573365265302</v>
      </c>
      <c r="Q67" s="449">
        <v>7.69639448874522</v>
      </c>
      <c r="R67" s="449">
        <v>3.41671291798915</v>
      </c>
    </row>
    <row r="68" spans="2:18" ht="15" customHeight="1" x14ac:dyDescent="0.2">
      <c r="B68" s="399"/>
      <c r="C68" s="399" t="s">
        <v>16</v>
      </c>
      <c r="D68" s="448">
        <v>4.7973602183775803</v>
      </c>
      <c r="E68" s="448">
        <v>6.6510976767473604</v>
      </c>
      <c r="F68" s="448">
        <v>-0.76117958513245398</v>
      </c>
      <c r="G68" s="448">
        <v>2.2423757709696601</v>
      </c>
      <c r="H68" s="448">
        <v>6.4060006922197497</v>
      </c>
      <c r="I68" s="448">
        <v>-5.7003964616886904</v>
      </c>
      <c r="J68" s="448">
        <v>4.5226195843910597</v>
      </c>
      <c r="K68" s="448">
        <v>7.9809589711304003</v>
      </c>
      <c r="L68" s="448">
        <v>-2.6242802449032001</v>
      </c>
      <c r="M68" s="448">
        <v>0.88616215508585705</v>
      </c>
      <c r="N68" s="448">
        <v>3.4954352953429702</v>
      </c>
      <c r="O68" s="448">
        <v>-4.6139611242913103</v>
      </c>
      <c r="P68" s="448">
        <v>7.1392059923391704</v>
      </c>
      <c r="Q68" s="448">
        <v>8.8083589820657995</v>
      </c>
      <c r="R68" s="448">
        <v>4.7435717267742197</v>
      </c>
    </row>
    <row r="69" spans="2:18" ht="15" customHeight="1" x14ac:dyDescent="0.2">
      <c r="B69" s="396"/>
      <c r="C69" s="396" t="s">
        <v>17</v>
      </c>
      <c r="D69" s="449">
        <v>3.1588053216468999</v>
      </c>
      <c r="E69" s="449">
        <v>3.01267898289916</v>
      </c>
      <c r="F69" s="449">
        <v>3.6131394128664498</v>
      </c>
      <c r="G69" s="449">
        <v>3.4299525449942099</v>
      </c>
      <c r="H69" s="449">
        <v>3.4865907072459699</v>
      </c>
      <c r="I69" s="449">
        <v>3.3185562856432398</v>
      </c>
      <c r="J69" s="449">
        <v>5.4447358048476797</v>
      </c>
      <c r="K69" s="449">
        <v>2.9474587757798401</v>
      </c>
      <c r="L69" s="449">
        <v>11.2079253574049</v>
      </c>
      <c r="M69" s="449">
        <v>1.5488232207053501</v>
      </c>
      <c r="N69" s="449">
        <v>0.78424833767010105</v>
      </c>
      <c r="O69" s="449">
        <v>3.2284917898449699</v>
      </c>
      <c r="P69" s="449">
        <v>4.7180323045092898</v>
      </c>
      <c r="Q69" s="449">
        <v>4.8539570690446601</v>
      </c>
      <c r="R69" s="449">
        <v>4.5278467654324501</v>
      </c>
    </row>
    <row r="70" spans="2:18" ht="15" customHeight="1" x14ac:dyDescent="0.2">
      <c r="B70" s="399"/>
      <c r="C70" s="399" t="s">
        <v>18</v>
      </c>
      <c r="D70" s="448">
        <v>6.6542172115135099</v>
      </c>
      <c r="E70" s="448">
        <v>5.5279989725514298</v>
      </c>
      <c r="F70" s="448">
        <v>10.037948994013</v>
      </c>
      <c r="G70" s="448">
        <v>11.188026796687501</v>
      </c>
      <c r="H70" s="448">
        <v>5.9468857611839798</v>
      </c>
      <c r="I70" s="448">
        <v>21.704796204840001</v>
      </c>
      <c r="J70" s="448">
        <v>8.3152428101843903</v>
      </c>
      <c r="K70" s="448">
        <v>3.05540809530163</v>
      </c>
      <c r="L70" s="448">
        <v>21.022836606740501</v>
      </c>
      <c r="M70" s="448">
        <v>4.04421383168898</v>
      </c>
      <c r="N70" s="448">
        <v>3.0042322413149898</v>
      </c>
      <c r="O70" s="448">
        <v>6.4702567586271398</v>
      </c>
      <c r="P70" s="448">
        <v>9.2459068303537304</v>
      </c>
      <c r="Q70" s="448">
        <v>6.1259416619636102</v>
      </c>
      <c r="R70" s="448">
        <v>14.242471491421099</v>
      </c>
    </row>
    <row r="71" spans="2:18" ht="15" customHeight="1" x14ac:dyDescent="0.2">
      <c r="B71" s="396"/>
      <c r="C71" s="396" t="s">
        <v>19</v>
      </c>
      <c r="D71" s="449">
        <v>3.16430281614553</v>
      </c>
      <c r="E71" s="449">
        <v>4.3145344830807701</v>
      </c>
      <c r="F71" s="449">
        <v>-1.4448236942471</v>
      </c>
      <c r="G71" s="449">
        <v>7.3917327844186902</v>
      </c>
      <c r="H71" s="449">
        <v>4.4314997315215896</v>
      </c>
      <c r="I71" s="449">
        <v>15.378429809659901</v>
      </c>
      <c r="J71" s="449">
        <v>7.7356800385505</v>
      </c>
      <c r="K71" s="449">
        <v>4.1120584706413599</v>
      </c>
      <c r="L71" s="449">
        <v>20.317883621766899</v>
      </c>
      <c r="M71" s="449">
        <v>-0.41747868139771999</v>
      </c>
      <c r="N71" s="449">
        <v>1.2598087135782301</v>
      </c>
      <c r="O71" s="449">
        <v>-5.8327420190625201</v>
      </c>
      <c r="P71" s="449">
        <v>3.8998078143404502</v>
      </c>
      <c r="Q71" s="449">
        <v>4.8110014022131304</v>
      </c>
      <c r="R71" s="449">
        <v>1.9724472820764001</v>
      </c>
    </row>
    <row r="72" spans="2:18" ht="15" customHeight="1" x14ac:dyDescent="0.2">
      <c r="B72" s="399">
        <v>2019</v>
      </c>
      <c r="C72" s="399" t="s">
        <v>8</v>
      </c>
      <c r="D72" s="448">
        <v>1.9904413708037501</v>
      </c>
      <c r="E72" s="448">
        <v>4.3972335420703796</v>
      </c>
      <c r="F72" s="448">
        <v>-5.4423090251416797</v>
      </c>
      <c r="G72" s="448">
        <v>0.31575047683665097</v>
      </c>
      <c r="H72" s="448">
        <v>2.17096090921887</v>
      </c>
      <c r="I72" s="448">
        <v>-3.5841434798791201</v>
      </c>
      <c r="J72" s="448">
        <v>-3.93351172881651</v>
      </c>
      <c r="K72" s="448">
        <v>-0.510583618326377</v>
      </c>
      <c r="L72" s="448">
        <v>-11.2797408449656</v>
      </c>
      <c r="M72" s="448">
        <v>-1.5582478676560301</v>
      </c>
      <c r="N72" s="448">
        <v>1.55243153915201</v>
      </c>
      <c r="O72" s="448">
        <v>-8.45669042157955</v>
      </c>
      <c r="P72" s="448">
        <v>0.75988338944246203</v>
      </c>
      <c r="Q72" s="448">
        <v>3.7502443988977099</v>
      </c>
      <c r="R72" s="448">
        <v>-3.4352228824155602</v>
      </c>
    </row>
    <row r="73" spans="2:18" ht="15" customHeight="1" x14ac:dyDescent="0.2">
      <c r="B73" s="396"/>
      <c r="C73" s="396" t="s">
        <v>9</v>
      </c>
      <c r="D73" s="449">
        <v>8.8860187907131305</v>
      </c>
      <c r="E73" s="449">
        <v>6.1403375870602996</v>
      </c>
      <c r="F73" s="449">
        <v>18.988285154157701</v>
      </c>
      <c r="G73" s="449">
        <v>4.1874309742021598</v>
      </c>
      <c r="H73" s="449">
        <v>7.3327390385218703</v>
      </c>
      <c r="I73" s="449">
        <v>-2.0036875875512301</v>
      </c>
      <c r="J73" s="449">
        <v>5.9921141891865899</v>
      </c>
      <c r="K73" s="449">
        <v>6.9308181347083098</v>
      </c>
      <c r="L73" s="449">
        <v>4.0311362882932604</v>
      </c>
      <c r="M73" s="449">
        <v>1.31017486880964</v>
      </c>
      <c r="N73" s="449">
        <v>3.61112519062545</v>
      </c>
      <c r="O73" s="449">
        <v>-3.6062003714109401</v>
      </c>
      <c r="P73" s="449">
        <v>4.30999190275854</v>
      </c>
      <c r="Q73" s="449">
        <v>7.4573291764850103</v>
      </c>
      <c r="R73" s="449">
        <v>6.3387243631307698E-3</v>
      </c>
    </row>
    <row r="74" spans="2:18" ht="15" customHeight="1" x14ac:dyDescent="0.2">
      <c r="B74" s="399"/>
      <c r="C74" s="399" t="s">
        <v>10</v>
      </c>
      <c r="D74" s="448">
        <v>1.1453563435943199</v>
      </c>
      <c r="E74" s="448">
        <v>1.46973735392231</v>
      </c>
      <c r="F74" s="448">
        <v>-7.7725726645771999E-3</v>
      </c>
      <c r="G74" s="448">
        <v>5.6425966158318204</v>
      </c>
      <c r="H74" s="448">
        <v>8.4472225040614894</v>
      </c>
      <c r="I74" s="448">
        <v>-0.23571082385345199</v>
      </c>
      <c r="J74" s="448">
        <v>4.07543905977374</v>
      </c>
      <c r="K74" s="448">
        <v>3.3180816815301202</v>
      </c>
      <c r="L74" s="448">
        <v>5.8657917953008898</v>
      </c>
      <c r="M74" s="448">
        <v>5.4861726313041101</v>
      </c>
      <c r="N74" s="448">
        <v>5.3201596188550102</v>
      </c>
      <c r="O74" s="448">
        <v>5.8772384478299502</v>
      </c>
      <c r="P74" s="448">
        <v>4.8230533940219598</v>
      </c>
      <c r="Q74" s="448">
        <v>6.9636148427015803</v>
      </c>
      <c r="R74" s="448">
        <v>1.5851510925730701</v>
      </c>
    </row>
    <row r="75" spans="2:18" ht="15" customHeight="1" x14ac:dyDescent="0.2">
      <c r="B75" s="396"/>
      <c r="C75" s="396" t="s">
        <v>11</v>
      </c>
      <c r="D75" s="449">
        <v>3.6574168723552098</v>
      </c>
      <c r="E75" s="449">
        <v>4.3821441279194397</v>
      </c>
      <c r="F75" s="449">
        <v>1.3369963718929501</v>
      </c>
      <c r="G75" s="449">
        <v>1.61446555041391</v>
      </c>
      <c r="H75" s="449">
        <v>1.89193211181544</v>
      </c>
      <c r="I75" s="449">
        <v>1.0442337176896901</v>
      </c>
      <c r="J75" s="449">
        <v>-1.3944076177037299</v>
      </c>
      <c r="K75" s="449">
        <v>1.7300940346485401</v>
      </c>
      <c r="L75" s="449">
        <v>-8.0758456253003708</v>
      </c>
      <c r="M75" s="449">
        <v>4.2803112547451498E-2</v>
      </c>
      <c r="N75" s="449">
        <v>1.3769822046003599</v>
      </c>
      <c r="O75" s="449">
        <v>-2.8390737944820899</v>
      </c>
      <c r="P75" s="449">
        <v>5.3769569430244504</v>
      </c>
      <c r="Q75" s="449">
        <v>5.5757336703356604</v>
      </c>
      <c r="R75" s="449">
        <v>5.0848863439254801</v>
      </c>
    </row>
    <row r="76" spans="2:18" ht="15" customHeight="1" x14ac:dyDescent="0.2">
      <c r="B76" s="399"/>
      <c r="C76" s="399" t="s">
        <v>12</v>
      </c>
      <c r="D76" s="448">
        <v>3.7460395092352199</v>
      </c>
      <c r="E76" s="448">
        <v>4.98923990213396</v>
      </c>
      <c r="F76" s="448">
        <v>-0.11673548471341499</v>
      </c>
      <c r="G76" s="448">
        <v>4.8919583692866899</v>
      </c>
      <c r="H76" s="448">
        <v>5.2780664045579897</v>
      </c>
      <c r="I76" s="448">
        <v>4.0836548020874597</v>
      </c>
      <c r="J76" s="448">
        <v>4.6756374217517198</v>
      </c>
      <c r="K76" s="448">
        <v>4.1051247364068999</v>
      </c>
      <c r="L76" s="448">
        <v>5.9585387008192798</v>
      </c>
      <c r="M76" s="448">
        <v>4.7314892570721403</v>
      </c>
      <c r="N76" s="448">
        <v>4.4359410005841502</v>
      </c>
      <c r="O76" s="448">
        <v>5.4148893805539204</v>
      </c>
      <c r="P76" s="448">
        <v>8.5879662470670404</v>
      </c>
      <c r="Q76" s="448">
        <v>6.4962781985930196</v>
      </c>
      <c r="R76" s="448">
        <v>11.781255820394501</v>
      </c>
    </row>
    <row r="77" spans="2:18" ht="15" customHeight="1" x14ac:dyDescent="0.2">
      <c r="B77" s="396"/>
      <c r="C77" s="396" t="s">
        <v>13</v>
      </c>
      <c r="D77" s="449">
        <v>4.4241352512832197</v>
      </c>
      <c r="E77" s="449">
        <v>6.3663887487789497</v>
      </c>
      <c r="F77" s="449">
        <v>-2.19908502234445</v>
      </c>
      <c r="G77" s="449">
        <v>5.0242370325620103</v>
      </c>
      <c r="H77" s="449">
        <v>7.67508209557342</v>
      </c>
      <c r="I77" s="449">
        <v>-0.93304438000076895</v>
      </c>
      <c r="J77" s="449">
        <v>5.6582573323062499</v>
      </c>
      <c r="K77" s="449">
        <v>4.6245744921491703</v>
      </c>
      <c r="L77" s="449">
        <v>8.4293317833861394</v>
      </c>
      <c r="M77" s="449">
        <v>4.4128299713167101</v>
      </c>
      <c r="N77" s="449">
        <v>4.7143813814069002</v>
      </c>
      <c r="O77" s="449">
        <v>3.6925942480676501</v>
      </c>
      <c r="P77" s="449">
        <v>5.5497596216448599</v>
      </c>
      <c r="Q77" s="449">
        <v>5.8800716099318002</v>
      </c>
      <c r="R77" s="449">
        <v>5.0007420048361597</v>
      </c>
    </row>
    <row r="78" spans="2:18" ht="15" customHeight="1" x14ac:dyDescent="0.2">
      <c r="B78" s="399"/>
      <c r="C78" s="399" t="s">
        <v>14</v>
      </c>
      <c r="D78" s="448">
        <v>6.7989915409312198</v>
      </c>
      <c r="E78" s="448">
        <v>7.4600883686721602</v>
      </c>
      <c r="F78" s="448">
        <v>4.59167566920833</v>
      </c>
      <c r="G78" s="448">
        <v>7.7120865272662904</v>
      </c>
      <c r="H78" s="448">
        <v>7.7785801659326896</v>
      </c>
      <c r="I78" s="448">
        <v>7.5646188974220996</v>
      </c>
      <c r="J78" s="448">
        <v>2.4878274731154901</v>
      </c>
      <c r="K78" s="448">
        <v>3.2315816278912801</v>
      </c>
      <c r="L78" s="448">
        <v>0.80097556772689105</v>
      </c>
      <c r="M78" s="448">
        <v>5.4322655490542697</v>
      </c>
      <c r="N78" s="448">
        <v>4.9786236815309</v>
      </c>
      <c r="O78" s="448">
        <v>6.5143766086374697</v>
      </c>
      <c r="P78" s="448">
        <v>5.2216042933914197</v>
      </c>
      <c r="Q78" s="448">
        <v>5.4503101508396101</v>
      </c>
      <c r="R78" s="448">
        <v>4.8746123380001496</v>
      </c>
    </row>
    <row r="79" spans="2:18" ht="15" customHeight="1" x14ac:dyDescent="0.2">
      <c r="B79" s="396"/>
      <c r="C79" s="396" t="s">
        <v>15</v>
      </c>
      <c r="D79" s="449">
        <v>9.3225463754283808</v>
      </c>
      <c r="E79" s="449">
        <v>10.5592748490962</v>
      </c>
      <c r="F79" s="449">
        <v>5.22396682705266</v>
      </c>
      <c r="G79" s="449">
        <v>9.0719701240861799</v>
      </c>
      <c r="H79" s="449">
        <v>11.673038506304399</v>
      </c>
      <c r="I79" s="449">
        <v>3.4529842962248001</v>
      </c>
      <c r="J79" s="449">
        <v>6.4198100108445102</v>
      </c>
      <c r="K79" s="449">
        <v>6.6098110567576001</v>
      </c>
      <c r="L79" s="449">
        <v>5.9794986712542499</v>
      </c>
      <c r="M79" s="449">
        <v>7.4245464554165501</v>
      </c>
      <c r="N79" s="449">
        <v>10.2696328890611</v>
      </c>
      <c r="O79" s="449">
        <v>1.01215263192365</v>
      </c>
      <c r="P79" s="449">
        <v>8.6657660647137007</v>
      </c>
      <c r="Q79" s="449">
        <v>10.279805734578201</v>
      </c>
      <c r="R79" s="449">
        <v>6.3721899523780703</v>
      </c>
    </row>
    <row r="80" spans="2:18" ht="15" customHeight="1" x14ac:dyDescent="0.2">
      <c r="B80" s="399"/>
      <c r="C80" s="399" t="s">
        <v>16</v>
      </c>
      <c r="D80" s="448">
        <v>5.5304999883297699</v>
      </c>
      <c r="E80" s="448">
        <v>6.8701736293369997</v>
      </c>
      <c r="F80" s="448">
        <v>1.2133688338695101</v>
      </c>
      <c r="G80" s="448">
        <v>5.7848628196202299</v>
      </c>
      <c r="H80" s="448">
        <v>5.8111671272276002</v>
      </c>
      <c r="I80" s="448">
        <v>5.7282410240169401</v>
      </c>
      <c r="J80" s="448">
        <v>1.8456202229235601</v>
      </c>
      <c r="K80" s="448">
        <v>2.48580154066003</v>
      </c>
      <c r="L80" s="448">
        <v>0.378554468156866</v>
      </c>
      <c r="M80" s="448">
        <v>3.59845098082083</v>
      </c>
      <c r="N80" s="448">
        <v>5.2138210811395496</v>
      </c>
      <c r="O80" s="448">
        <v>-9.6096919547972198E-2</v>
      </c>
      <c r="P80" s="448">
        <v>3.8051135770498501</v>
      </c>
      <c r="Q80" s="448">
        <v>4.6996615387396199</v>
      </c>
      <c r="R80" s="448">
        <v>2.4713990444734701</v>
      </c>
    </row>
    <row r="81" spans="2:33" ht="15" customHeight="1" x14ac:dyDescent="0.2">
      <c r="B81" s="396"/>
      <c r="C81" s="396" t="s">
        <v>17</v>
      </c>
      <c r="D81" s="449">
        <v>5.7897885093780799</v>
      </c>
      <c r="E81" s="449">
        <v>7.2817289852427098</v>
      </c>
      <c r="F81" s="449">
        <v>1.17794918740517</v>
      </c>
      <c r="G81" s="449">
        <v>6.0206704727776801</v>
      </c>
      <c r="H81" s="449">
        <v>7.8908461455286201</v>
      </c>
      <c r="I81" s="449">
        <v>2.3364160934076899</v>
      </c>
      <c r="J81" s="449">
        <v>4.5958224855463303</v>
      </c>
      <c r="K81" s="449">
        <v>3.1772081792128102</v>
      </c>
      <c r="L81" s="449">
        <v>7.6265047576918699</v>
      </c>
      <c r="M81" s="449">
        <v>6.0392114047718604</v>
      </c>
      <c r="N81" s="449">
        <v>8.1840727745323001</v>
      </c>
      <c r="O81" s="449">
        <v>1.43880843715569</v>
      </c>
      <c r="P81" s="449">
        <v>4.5608975765025299</v>
      </c>
      <c r="Q81" s="449">
        <v>6.5876997049494799</v>
      </c>
      <c r="R81" s="449">
        <v>1.7161543307233</v>
      </c>
    </row>
    <row r="82" spans="2:33" ht="15" customHeight="1" x14ac:dyDescent="0.2">
      <c r="B82" s="399"/>
      <c r="C82" s="399" t="s">
        <v>18</v>
      </c>
      <c r="D82" s="448">
        <v>10.3099472674562</v>
      </c>
      <c r="E82" s="448">
        <v>10.515009214987399</v>
      </c>
      <c r="F82" s="448">
        <v>9.7190885219775094</v>
      </c>
      <c r="G82" s="448">
        <v>-2.95064428214982</v>
      </c>
      <c r="H82" s="448">
        <v>7.7645501695196</v>
      </c>
      <c r="I82" s="448">
        <v>-21.667679774750599</v>
      </c>
      <c r="J82" s="448">
        <v>5.1744040469160497</v>
      </c>
      <c r="K82" s="448">
        <v>11.477254614225799</v>
      </c>
      <c r="L82" s="448">
        <v>-7.7923626524473804</v>
      </c>
      <c r="M82" s="448">
        <v>1.86331076075437</v>
      </c>
      <c r="N82" s="448">
        <v>6.1218710907755796</v>
      </c>
      <c r="O82" s="448">
        <v>-7.74755257480781</v>
      </c>
      <c r="P82" s="448">
        <v>5.60614147767284</v>
      </c>
      <c r="Q82" s="448">
        <v>9.1710508494801992</v>
      </c>
      <c r="R82" s="448">
        <v>0.30262128283593498</v>
      </c>
    </row>
    <row r="83" spans="2:33" s="429" customFormat="1" ht="15" customHeight="1" x14ac:dyDescent="0.2">
      <c r="B83" s="452"/>
      <c r="C83" s="452" t="s">
        <v>19</v>
      </c>
      <c r="D83" s="460">
        <v>6.9914335022153802</v>
      </c>
      <c r="E83" s="460">
        <v>7.27118202896306</v>
      </c>
      <c r="F83" s="460">
        <v>5.8049368915830302</v>
      </c>
      <c r="G83" s="460">
        <v>4.1230082273380404</v>
      </c>
      <c r="H83" s="460">
        <v>8.2347445561703498</v>
      </c>
      <c r="I83" s="460">
        <v>-5.9179105500364297</v>
      </c>
      <c r="J83" s="460">
        <v>3.9915981880567002</v>
      </c>
      <c r="K83" s="460">
        <v>5.46079511596258</v>
      </c>
      <c r="L83" s="460">
        <v>-0.422731164666246</v>
      </c>
      <c r="M83" s="460">
        <v>5.1904241402650699</v>
      </c>
      <c r="N83" s="460">
        <v>6.0250970882094004</v>
      </c>
      <c r="O83" s="460">
        <v>2.2926427859210499</v>
      </c>
      <c r="P83" s="460">
        <v>7.7374272436894698</v>
      </c>
      <c r="Q83" s="460">
        <v>8.3365816980459897</v>
      </c>
      <c r="R83" s="460">
        <v>6.4348150866582401</v>
      </c>
    </row>
    <row r="84" spans="2:33" s="429" customFormat="1" x14ac:dyDescent="0.2">
      <c r="B84" s="454"/>
      <c r="C84" s="454"/>
      <c r="D84" s="461"/>
      <c r="E84" s="461"/>
      <c r="F84" s="461"/>
      <c r="G84" s="461"/>
      <c r="H84" s="461"/>
      <c r="I84" s="461"/>
      <c r="J84" s="461"/>
      <c r="K84" s="461"/>
      <c r="L84" s="461"/>
      <c r="M84" s="461"/>
      <c r="N84" s="461"/>
      <c r="O84" s="461"/>
      <c r="P84" s="461"/>
      <c r="Q84" s="461"/>
      <c r="R84" s="461"/>
    </row>
    <row r="85" spans="2:33" s="406" customFormat="1" ht="11.25" x14ac:dyDescent="0.2">
      <c r="B85" s="406" t="s">
        <v>133</v>
      </c>
      <c r="R85" s="451"/>
      <c r="S85" s="451"/>
      <c r="T85" s="451"/>
      <c r="U85" s="451"/>
      <c r="V85" s="451"/>
      <c r="W85" s="451"/>
      <c r="X85" s="451"/>
      <c r="Y85" s="451"/>
      <c r="Z85" s="451"/>
      <c r="AA85" s="451"/>
      <c r="AB85" s="451"/>
      <c r="AC85" s="451"/>
      <c r="AD85" s="451"/>
      <c r="AE85" s="451"/>
      <c r="AF85" s="451"/>
      <c r="AG85" s="451"/>
    </row>
    <row r="86" spans="2:33" s="406" customFormat="1" ht="11.25" x14ac:dyDescent="0.2">
      <c r="B86" s="455" t="s">
        <v>141</v>
      </c>
      <c r="R86" s="451"/>
      <c r="S86" s="451"/>
      <c r="T86" s="451"/>
      <c r="U86" s="451"/>
      <c r="V86" s="451"/>
      <c r="W86" s="451"/>
      <c r="X86" s="451"/>
      <c r="Y86" s="451"/>
      <c r="Z86" s="451"/>
      <c r="AA86" s="451"/>
      <c r="AB86" s="451"/>
      <c r="AC86" s="451"/>
      <c r="AD86" s="451"/>
      <c r="AE86" s="451"/>
      <c r="AF86" s="451"/>
      <c r="AG86" s="451"/>
    </row>
    <row r="87" spans="2:33" s="406" customFormat="1" ht="11.25" x14ac:dyDescent="0.2">
      <c r="B87" s="406" t="s">
        <v>195</v>
      </c>
      <c r="R87" s="451"/>
      <c r="S87" s="451"/>
      <c r="T87" s="451"/>
      <c r="U87" s="451"/>
      <c r="V87" s="451"/>
      <c r="W87" s="451"/>
      <c r="X87" s="451"/>
      <c r="Y87" s="451"/>
      <c r="Z87" s="451"/>
      <c r="AA87" s="451"/>
      <c r="AB87" s="451"/>
      <c r="AC87" s="451"/>
      <c r="AD87" s="451"/>
      <c r="AE87" s="451"/>
      <c r="AF87" s="451"/>
      <c r="AG87" s="451"/>
    </row>
    <row r="88" spans="2:33" s="406" customFormat="1" ht="11.25" x14ac:dyDescent="0.2">
      <c r="B88" s="581" t="str">
        <f>+'2.4'!B88:H88</f>
        <v>Actualizado el 13 de febrero de 2020</v>
      </c>
      <c r="C88" s="581"/>
      <c r="D88" s="581"/>
      <c r="E88" s="581"/>
      <c r="F88" s="581"/>
      <c r="G88" s="581"/>
      <c r="H88" s="581"/>
      <c r="R88" s="451"/>
      <c r="S88" s="451"/>
      <c r="T88" s="451"/>
      <c r="U88" s="451"/>
      <c r="V88" s="451"/>
      <c r="W88" s="451"/>
      <c r="X88" s="451"/>
      <c r="Y88" s="451"/>
      <c r="Z88" s="451"/>
      <c r="AA88" s="451"/>
      <c r="AB88" s="451"/>
      <c r="AC88" s="451"/>
      <c r="AD88" s="451"/>
      <c r="AE88" s="451"/>
      <c r="AF88" s="451"/>
      <c r="AG88" s="451"/>
    </row>
    <row r="89" spans="2:33" x14ac:dyDescent="0.2">
      <c r="B89" s="407"/>
      <c r="C89" s="407"/>
      <c r="D89" s="407"/>
      <c r="E89" s="407"/>
      <c r="F89" s="407"/>
      <c r="G89" s="407"/>
      <c r="H89" s="407"/>
      <c r="I89" s="407"/>
      <c r="J89" s="407"/>
      <c r="K89" s="407"/>
      <c r="L89" s="407"/>
      <c r="M89" s="407"/>
      <c r="N89" s="407"/>
      <c r="O89" s="407"/>
      <c r="P89" s="407"/>
      <c r="Q89" s="407"/>
      <c r="R89" s="441"/>
    </row>
    <row r="90" spans="2:33" x14ac:dyDescent="0.2">
      <c r="B90" s="407"/>
      <c r="C90" s="407"/>
      <c r="D90" s="407"/>
      <c r="E90" s="407"/>
      <c r="F90" s="407"/>
      <c r="G90" s="407"/>
      <c r="H90" s="407"/>
      <c r="I90" s="407"/>
      <c r="J90" s="407"/>
      <c r="K90" s="407"/>
      <c r="L90" s="407"/>
      <c r="M90" s="407"/>
      <c r="N90" s="407"/>
      <c r="O90" s="407"/>
      <c r="P90" s="407"/>
      <c r="Q90" s="407"/>
      <c r="R90" s="441"/>
    </row>
    <row r="91" spans="2:33" x14ac:dyDescent="0.2">
      <c r="B91" s="407"/>
      <c r="C91" s="407"/>
      <c r="D91" s="407"/>
      <c r="E91" s="407"/>
      <c r="F91" s="407"/>
      <c r="G91" s="407"/>
      <c r="H91" s="407"/>
      <c r="I91" s="407"/>
      <c r="J91" s="407"/>
      <c r="K91" s="407"/>
      <c r="L91" s="407"/>
      <c r="M91" s="407"/>
      <c r="N91" s="407"/>
      <c r="O91" s="407"/>
      <c r="P91" s="407"/>
      <c r="Q91" s="407"/>
      <c r="R91" s="441"/>
    </row>
    <row r="92" spans="2:33" x14ac:dyDescent="0.2">
      <c r="B92" s="407"/>
      <c r="C92" s="407"/>
      <c r="D92" s="407"/>
      <c r="E92" s="407"/>
      <c r="F92" s="407"/>
      <c r="G92" s="407"/>
      <c r="H92" s="407"/>
      <c r="I92" s="407"/>
      <c r="J92" s="407"/>
      <c r="K92" s="407"/>
      <c r="L92" s="407"/>
      <c r="M92" s="407"/>
      <c r="N92" s="407"/>
      <c r="O92" s="407"/>
      <c r="P92" s="407"/>
      <c r="Q92" s="407"/>
      <c r="R92" s="441"/>
    </row>
    <row r="93" spans="2:33" x14ac:dyDescent="0.2">
      <c r="B93" s="407"/>
      <c r="C93" s="407"/>
      <c r="D93" s="407"/>
      <c r="E93" s="407"/>
      <c r="F93" s="407"/>
      <c r="G93" s="407"/>
      <c r="H93" s="407"/>
      <c r="I93" s="407"/>
      <c r="J93" s="407"/>
      <c r="K93" s="407"/>
      <c r="L93" s="407"/>
      <c r="M93" s="407"/>
      <c r="N93" s="407"/>
      <c r="O93" s="407"/>
      <c r="P93" s="407"/>
      <c r="Q93" s="407"/>
      <c r="R93" s="441"/>
    </row>
    <row r="94" spans="2:33" x14ac:dyDescent="0.2">
      <c r="B94" s="407"/>
      <c r="C94" s="407"/>
      <c r="D94" s="407"/>
      <c r="E94" s="407"/>
      <c r="F94" s="407"/>
      <c r="G94" s="407"/>
      <c r="H94" s="407"/>
      <c r="I94" s="407"/>
      <c r="J94" s="407"/>
      <c r="K94" s="407"/>
      <c r="L94" s="407"/>
      <c r="M94" s="407"/>
      <c r="N94" s="407"/>
      <c r="O94" s="407"/>
      <c r="P94" s="407"/>
      <c r="Q94" s="407"/>
      <c r="R94" s="441"/>
    </row>
    <row r="95" spans="2:33" x14ac:dyDescent="0.2">
      <c r="B95" s="407"/>
      <c r="C95" s="407"/>
      <c r="D95" s="407"/>
      <c r="E95" s="407"/>
      <c r="F95" s="407"/>
      <c r="G95" s="407"/>
      <c r="H95" s="407"/>
      <c r="I95" s="407"/>
      <c r="J95" s="407"/>
      <c r="K95" s="407"/>
      <c r="L95" s="407"/>
      <c r="M95" s="407"/>
      <c r="N95" s="407"/>
      <c r="O95" s="407"/>
      <c r="P95" s="407"/>
      <c r="Q95" s="407"/>
      <c r="R95" s="441"/>
    </row>
    <row r="96" spans="2:33" x14ac:dyDescent="0.2">
      <c r="B96" s="407"/>
      <c r="C96" s="407"/>
      <c r="D96" s="407"/>
      <c r="E96" s="407"/>
      <c r="F96" s="407"/>
      <c r="G96" s="407"/>
      <c r="H96" s="407"/>
      <c r="I96" s="407"/>
      <c r="J96" s="407"/>
      <c r="K96" s="407"/>
      <c r="L96" s="407"/>
      <c r="M96" s="407"/>
      <c r="N96" s="407"/>
      <c r="O96" s="407"/>
      <c r="P96" s="407"/>
      <c r="Q96" s="407"/>
      <c r="R96" s="441"/>
    </row>
    <row r="97" spans="2:18" x14ac:dyDescent="0.2">
      <c r="B97" s="407"/>
      <c r="C97" s="407"/>
      <c r="D97" s="407"/>
      <c r="E97" s="407"/>
      <c r="F97" s="407"/>
      <c r="G97" s="407"/>
      <c r="H97" s="407"/>
      <c r="I97" s="407"/>
      <c r="J97" s="407"/>
      <c r="K97" s="407"/>
      <c r="L97" s="407"/>
      <c r="M97" s="407"/>
      <c r="N97" s="407"/>
      <c r="O97" s="407"/>
      <c r="P97" s="407"/>
      <c r="Q97" s="407"/>
      <c r="R97" s="441"/>
    </row>
    <row r="105" spans="2:18" x14ac:dyDescent="0.2">
      <c r="D105" s="413"/>
    </row>
    <row r="124" spans="4:9" x14ac:dyDescent="0.2">
      <c r="D124" s="456"/>
    </row>
    <row r="127" spans="4:9" x14ac:dyDescent="0.2">
      <c r="H127" s="456"/>
      <c r="I127" s="456"/>
    </row>
  </sheetData>
  <mergeCells count="17">
    <mergeCell ref="B88:H88"/>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CC127"/>
  <sheetViews>
    <sheetView zoomScale="85" zoomScaleNormal="85" zoomScaleSheetLayoutView="82" workbookViewId="0">
      <pane xSplit="3" ySplit="11" topLeftCell="D57" activePane="bottomRight" state="frozen"/>
      <selection activeCell="G9" sqref="G9:I9"/>
      <selection pane="topRight" activeCell="G9" sqref="G9:I9"/>
      <selection pane="bottomLeft" activeCell="G9" sqref="G9:I9"/>
      <selection pane="bottomRight" activeCell="G9" sqref="G9:I9"/>
    </sheetView>
  </sheetViews>
  <sheetFormatPr baseColWidth="10" defaultRowHeight="12.75" x14ac:dyDescent="0.2"/>
  <cols>
    <col min="1" max="1" width="2.42578125" style="380" customWidth="1"/>
    <col min="2" max="2" width="6.5703125" style="380" customWidth="1"/>
    <col min="3" max="3" width="16.85546875" style="380" customWidth="1"/>
    <col min="4" max="4" width="13.5703125" style="380" bestFit="1" customWidth="1"/>
    <col min="5" max="6" width="11.85546875" style="380" bestFit="1" customWidth="1"/>
    <col min="7" max="7" width="13.5703125" style="380" bestFit="1" customWidth="1"/>
    <col min="8" max="9" width="11.85546875" style="380" bestFit="1" customWidth="1"/>
    <col min="10" max="10" width="13.5703125" style="380" bestFit="1" customWidth="1"/>
    <col min="11" max="12" width="11.85546875" style="380" bestFit="1" customWidth="1"/>
    <col min="13" max="13" width="13.5703125" style="380" bestFit="1" customWidth="1"/>
    <col min="14" max="15" width="11.85546875" style="380" bestFit="1" customWidth="1"/>
    <col min="16" max="16" width="13.5703125" style="380" bestFit="1" customWidth="1"/>
    <col min="17" max="18" width="11.85546875" style="380" bestFit="1" customWidth="1"/>
    <col min="19" max="19" width="5.85546875" style="380" customWidth="1"/>
    <col min="20" max="16384" width="11.42578125" style="380"/>
  </cols>
  <sheetData>
    <row r="1" spans="2:81" ht="0.75" customHeight="1" x14ac:dyDescent="0.2">
      <c r="B1" s="388"/>
      <c r="C1" s="388"/>
      <c r="D1" s="388"/>
      <c r="E1" s="388"/>
      <c r="F1" s="388"/>
      <c r="G1" s="388"/>
      <c r="H1" s="388"/>
      <c r="I1" s="388"/>
      <c r="J1" s="388"/>
      <c r="K1" s="388"/>
      <c r="L1" s="388"/>
      <c r="M1" s="388"/>
      <c r="N1" s="388"/>
      <c r="O1" s="388"/>
      <c r="P1" s="388"/>
      <c r="Q1" s="388"/>
    </row>
    <row r="2" spans="2:81" ht="64.900000000000006" customHeight="1" x14ac:dyDescent="0.25">
      <c r="B2" s="379"/>
      <c r="C2" s="379"/>
      <c r="D2" s="379"/>
      <c r="E2" s="379"/>
      <c r="F2" s="379"/>
      <c r="G2" s="379"/>
      <c r="H2" s="379"/>
      <c r="I2" s="379"/>
      <c r="J2" s="379"/>
      <c r="K2" s="379"/>
      <c r="L2" s="379"/>
      <c r="M2" s="379"/>
      <c r="N2" s="379"/>
      <c r="O2" s="379"/>
      <c r="P2" s="379"/>
      <c r="Q2" s="379"/>
      <c r="R2" s="379"/>
      <c r="S2" s="379"/>
      <c r="T2" s="379"/>
    </row>
    <row r="3" spans="2:81" ht="20.25" customHeight="1" x14ac:dyDescent="0.2">
      <c r="B3" s="582" t="s">
        <v>5</v>
      </c>
      <c r="C3" s="583"/>
      <c r="D3" s="583"/>
      <c r="E3" s="583"/>
      <c r="F3" s="583"/>
      <c r="G3" s="583"/>
      <c r="H3" s="583"/>
      <c r="I3" s="583"/>
      <c r="J3" s="583"/>
      <c r="K3" s="583"/>
      <c r="L3" s="583"/>
      <c r="M3" s="583"/>
      <c r="N3" s="583"/>
      <c r="O3" s="583"/>
      <c r="P3" s="583"/>
      <c r="Q3" s="583"/>
      <c r="R3" s="583"/>
    </row>
    <row r="4" spans="2:81" ht="14.25" x14ac:dyDescent="0.2">
      <c r="B4" s="584" t="s">
        <v>143</v>
      </c>
      <c r="C4" s="584"/>
      <c r="D4" s="584"/>
      <c r="E4" s="584"/>
      <c r="F4" s="584"/>
      <c r="G4" s="584"/>
      <c r="H4" s="584"/>
      <c r="I4" s="584"/>
      <c r="J4" s="584"/>
      <c r="K4" s="584"/>
      <c r="L4" s="584"/>
      <c r="M4" s="584"/>
      <c r="N4" s="584"/>
      <c r="O4" s="584"/>
      <c r="P4" s="584"/>
      <c r="Q4" s="381"/>
      <c r="R4" s="207"/>
      <c r="T4" s="207"/>
    </row>
    <row r="5" spans="2:81" s="382" customFormat="1" x14ac:dyDescent="0.2">
      <c r="B5" s="584" t="s">
        <v>144</v>
      </c>
      <c r="C5" s="584"/>
      <c r="D5" s="584"/>
      <c r="E5" s="584"/>
      <c r="F5" s="584"/>
      <c r="G5" s="584"/>
      <c r="H5" s="584"/>
      <c r="I5" s="584"/>
      <c r="J5" s="584"/>
      <c r="K5" s="584"/>
      <c r="L5" s="584"/>
      <c r="M5" s="584"/>
      <c r="N5" s="584"/>
      <c r="O5" s="584"/>
      <c r="P5" s="584"/>
      <c r="Q5" s="381"/>
      <c r="R5" s="208"/>
      <c r="S5" s="462"/>
      <c r="T5" s="208"/>
      <c r="U5" s="462"/>
    </row>
    <row r="6" spans="2:81" x14ac:dyDescent="0.2">
      <c r="B6" s="592" t="str">
        <f>+'2.5'!B6:P6</f>
        <v>Enero 2014 -  diciembre 2019</v>
      </c>
      <c r="C6" s="592"/>
      <c r="D6" s="593"/>
      <c r="E6" s="593"/>
      <c r="F6" s="593"/>
      <c r="G6" s="593"/>
      <c r="H6" s="593"/>
      <c r="I6" s="593"/>
      <c r="J6" s="593"/>
      <c r="K6" s="593"/>
      <c r="L6" s="593"/>
      <c r="M6" s="593"/>
      <c r="N6" s="593"/>
      <c r="O6" s="593"/>
      <c r="P6" s="593"/>
      <c r="Q6" s="463"/>
      <c r="R6" s="429"/>
      <c r="S6" s="429"/>
      <c r="T6" s="432"/>
      <c r="U6" s="433"/>
      <c r="V6" s="433"/>
      <c r="W6" s="434"/>
      <c r="X6" s="433"/>
      <c r="Y6" s="433"/>
      <c r="Z6" s="429"/>
      <c r="AA6" s="429"/>
      <c r="AB6" s="435"/>
      <c r="AC6" s="436"/>
      <c r="AD6" s="436"/>
      <c r="AE6" s="437"/>
      <c r="AF6" s="437"/>
      <c r="AG6" s="436"/>
      <c r="AH6" s="388"/>
      <c r="AI6" s="388"/>
      <c r="AJ6" s="388"/>
      <c r="AK6" s="388"/>
      <c r="AL6" s="388"/>
      <c r="AM6" s="388"/>
      <c r="AN6" s="388"/>
      <c r="AO6" s="388"/>
      <c r="AP6" s="388"/>
      <c r="AQ6" s="388"/>
      <c r="AR6" s="388"/>
      <c r="AS6" s="388"/>
    </row>
    <row r="7" spans="2:81" s="407" customFormat="1" ht="12" x14ac:dyDescent="0.2">
      <c r="B7" s="408"/>
      <c r="C7" s="438"/>
      <c r="D7" s="440"/>
      <c r="E7" s="440"/>
      <c r="F7" s="440"/>
      <c r="G7" s="440"/>
      <c r="H7" s="440"/>
      <c r="I7" s="440"/>
      <c r="J7" s="440"/>
      <c r="K7" s="440"/>
      <c r="L7" s="440"/>
      <c r="M7" s="440"/>
      <c r="N7" s="440"/>
      <c r="O7" s="440"/>
      <c r="P7" s="440"/>
      <c r="Q7" s="440"/>
      <c r="R7" s="457"/>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5"/>
      <c r="AY7" s="415"/>
      <c r="AZ7" s="415"/>
      <c r="BA7" s="415"/>
      <c r="BB7" s="415"/>
      <c r="BC7" s="415"/>
      <c r="BD7" s="415"/>
      <c r="BE7" s="415"/>
      <c r="BF7" s="415"/>
      <c r="BG7" s="415"/>
      <c r="BH7" s="415"/>
      <c r="BI7" s="415"/>
      <c r="BJ7" s="415"/>
      <c r="BK7" s="415"/>
      <c r="BL7" s="415"/>
      <c r="BM7" s="415"/>
      <c r="BN7" s="415"/>
      <c r="BO7" s="415"/>
      <c r="BP7" s="415"/>
      <c r="BQ7" s="415"/>
      <c r="BR7" s="415"/>
      <c r="BS7" s="415"/>
      <c r="BT7" s="415"/>
      <c r="BU7" s="415"/>
      <c r="BV7" s="415"/>
      <c r="BW7" s="415"/>
      <c r="BX7" s="415"/>
      <c r="BY7" s="415"/>
      <c r="BZ7" s="415"/>
      <c r="CA7" s="415"/>
      <c r="CB7" s="415"/>
      <c r="CC7" s="415"/>
    </row>
    <row r="8" spans="2:81" s="444" customFormat="1" x14ac:dyDescent="0.2">
      <c r="B8" s="594"/>
      <c r="C8" s="589" t="s">
        <v>140</v>
      </c>
      <c r="D8" s="596">
        <v>1</v>
      </c>
      <c r="E8" s="596"/>
      <c r="F8" s="596"/>
      <c r="G8" s="596">
        <v>2</v>
      </c>
      <c r="H8" s="596"/>
      <c r="I8" s="596"/>
      <c r="J8" s="596">
        <v>3</v>
      </c>
      <c r="K8" s="596"/>
      <c r="L8" s="596"/>
      <c r="M8" s="601">
        <v>4</v>
      </c>
      <c r="N8" s="601"/>
      <c r="O8" s="602"/>
      <c r="P8" s="602">
        <v>5</v>
      </c>
      <c r="Q8" s="602"/>
      <c r="R8" s="602"/>
      <c r="S8" s="415"/>
      <c r="T8" s="415"/>
      <c r="U8" s="415"/>
      <c r="V8" s="415"/>
      <c r="W8" s="415"/>
      <c r="X8" s="415"/>
      <c r="Y8" s="415"/>
      <c r="Z8" s="415"/>
      <c r="AA8" s="415"/>
      <c r="AB8" s="415"/>
      <c r="AC8" s="415"/>
      <c r="AD8" s="415"/>
      <c r="AE8" s="415"/>
      <c r="AF8" s="415"/>
      <c r="AG8" s="415"/>
      <c r="AH8" s="415"/>
      <c r="AI8" s="415"/>
      <c r="AJ8" s="415"/>
      <c r="AK8" s="415"/>
      <c r="AL8" s="415"/>
      <c r="AM8" s="415"/>
      <c r="AN8" s="415"/>
      <c r="AO8" s="415"/>
      <c r="AP8" s="415"/>
      <c r="AQ8" s="415"/>
      <c r="AR8" s="415"/>
      <c r="AS8" s="415"/>
      <c r="AT8" s="415"/>
      <c r="AU8" s="415"/>
      <c r="AV8" s="415"/>
      <c r="AW8" s="415"/>
      <c r="AX8" s="415"/>
      <c r="AY8" s="415"/>
      <c r="AZ8" s="415"/>
      <c r="BA8" s="415"/>
      <c r="BB8" s="415"/>
      <c r="BC8" s="415"/>
      <c r="BD8" s="415"/>
      <c r="BE8" s="415"/>
      <c r="BF8" s="415"/>
      <c r="BG8" s="415"/>
      <c r="BH8" s="415"/>
      <c r="BI8" s="415"/>
      <c r="BJ8" s="415"/>
      <c r="BK8" s="415"/>
      <c r="BL8" s="415"/>
      <c r="BM8" s="415"/>
      <c r="BN8" s="415"/>
      <c r="BO8" s="415"/>
      <c r="BP8" s="415"/>
      <c r="BQ8" s="415"/>
      <c r="BR8" s="415"/>
      <c r="BS8" s="415"/>
      <c r="BT8" s="415"/>
      <c r="BU8" s="415"/>
      <c r="BV8" s="415"/>
      <c r="BW8" s="415"/>
      <c r="BX8" s="415"/>
      <c r="BY8" s="415"/>
      <c r="BZ8" s="415"/>
      <c r="CA8" s="415"/>
      <c r="CB8" s="415"/>
      <c r="CC8" s="415"/>
    </row>
    <row r="9" spans="2:81" s="444" customFormat="1" x14ac:dyDescent="0.2">
      <c r="B9" s="598"/>
      <c r="C9" s="586"/>
      <c r="D9" s="597" t="s">
        <v>125</v>
      </c>
      <c r="E9" s="597"/>
      <c r="F9" s="597"/>
      <c r="G9" s="597" t="s">
        <v>126</v>
      </c>
      <c r="H9" s="597"/>
      <c r="I9" s="597"/>
      <c r="J9" s="597" t="s">
        <v>128</v>
      </c>
      <c r="K9" s="597"/>
      <c r="L9" s="597"/>
      <c r="M9" s="597" t="s">
        <v>130</v>
      </c>
      <c r="N9" s="597"/>
      <c r="O9" s="597"/>
      <c r="P9" s="597" t="s">
        <v>132</v>
      </c>
      <c r="Q9" s="597"/>
      <c r="R9" s="597"/>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c r="AX9" s="415"/>
      <c r="AY9" s="415"/>
      <c r="AZ9" s="415"/>
      <c r="BA9" s="415"/>
      <c r="BB9" s="415"/>
      <c r="BC9" s="415"/>
      <c r="BD9" s="415"/>
      <c r="BE9" s="415"/>
      <c r="BF9" s="415"/>
      <c r="BG9" s="415"/>
      <c r="BH9" s="415"/>
      <c r="BI9" s="415"/>
      <c r="BJ9" s="415"/>
      <c r="BK9" s="415"/>
      <c r="BL9" s="415"/>
      <c r="BM9" s="415"/>
      <c r="BN9" s="415"/>
      <c r="BO9" s="415"/>
      <c r="BP9" s="415"/>
      <c r="BQ9" s="415"/>
      <c r="BR9" s="415"/>
      <c r="BS9" s="415"/>
      <c r="BT9" s="415"/>
      <c r="BU9" s="415"/>
      <c r="BV9" s="415"/>
      <c r="BW9" s="415"/>
      <c r="BX9" s="415"/>
      <c r="BY9" s="415"/>
      <c r="BZ9" s="415"/>
      <c r="CA9" s="415"/>
      <c r="CB9" s="415"/>
      <c r="CC9" s="415"/>
    </row>
    <row r="10" spans="2:81" s="444" customFormat="1" x14ac:dyDescent="0.2">
      <c r="B10" s="445" t="s">
        <v>6</v>
      </c>
      <c r="C10" s="445" t="s">
        <v>7</v>
      </c>
      <c r="D10" s="420" t="s">
        <v>122</v>
      </c>
      <c r="E10" s="420" t="s">
        <v>123</v>
      </c>
      <c r="F10" s="420" t="s">
        <v>124</v>
      </c>
      <c r="G10" s="420" t="s">
        <v>122</v>
      </c>
      <c r="H10" s="420" t="s">
        <v>123</v>
      </c>
      <c r="I10" s="420" t="s">
        <v>124</v>
      </c>
      <c r="J10" s="420" t="s">
        <v>122</v>
      </c>
      <c r="K10" s="420" t="s">
        <v>123</v>
      </c>
      <c r="L10" s="420" t="s">
        <v>124</v>
      </c>
      <c r="M10" s="420" t="s">
        <v>122</v>
      </c>
      <c r="N10" s="420" t="s">
        <v>123</v>
      </c>
      <c r="O10" s="420" t="s">
        <v>124</v>
      </c>
      <c r="P10" s="420" t="s">
        <v>122</v>
      </c>
      <c r="Q10" s="420" t="s">
        <v>123</v>
      </c>
      <c r="R10" s="464" t="s">
        <v>124</v>
      </c>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5"/>
      <c r="AT10" s="415"/>
      <c r="AU10" s="415"/>
      <c r="AV10" s="415"/>
      <c r="AW10" s="415"/>
      <c r="AX10" s="415"/>
      <c r="AY10" s="415"/>
      <c r="AZ10" s="415"/>
      <c r="BA10" s="415"/>
      <c r="BB10" s="415"/>
      <c r="BC10" s="415"/>
      <c r="BD10" s="415"/>
      <c r="BE10" s="415"/>
      <c r="BF10" s="415"/>
      <c r="BG10" s="415"/>
      <c r="BH10" s="415"/>
      <c r="BI10" s="415"/>
      <c r="BJ10" s="415"/>
      <c r="BK10" s="415"/>
      <c r="BL10" s="415"/>
      <c r="BM10" s="415"/>
      <c r="BN10" s="415"/>
      <c r="BO10" s="415"/>
      <c r="BP10" s="415"/>
      <c r="BQ10" s="415"/>
      <c r="BR10" s="415"/>
      <c r="BS10" s="415"/>
      <c r="BT10" s="415"/>
      <c r="BU10" s="415"/>
      <c r="BV10" s="415"/>
      <c r="BW10" s="415"/>
      <c r="BX10" s="415"/>
      <c r="BY10" s="415"/>
      <c r="BZ10" s="415"/>
      <c r="CA10" s="415"/>
      <c r="CB10" s="415"/>
      <c r="CC10" s="415"/>
    </row>
    <row r="11" spans="2:81" s="392" customFormat="1" ht="4.9000000000000004" customHeight="1" x14ac:dyDescent="0.2">
      <c r="B11" s="446"/>
      <c r="C11" s="446"/>
      <c r="D11" s="447"/>
      <c r="E11" s="447"/>
      <c r="F11" s="447"/>
      <c r="G11" s="447"/>
      <c r="H11" s="447"/>
      <c r="I11" s="447"/>
      <c r="J11" s="446"/>
      <c r="K11" s="446"/>
      <c r="L11" s="446"/>
      <c r="M11" s="447"/>
      <c r="N11" s="447"/>
      <c r="O11" s="447"/>
      <c r="P11" s="447"/>
      <c r="Q11" s="447"/>
      <c r="R11" s="446"/>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P11" s="415"/>
      <c r="AQ11" s="415"/>
      <c r="AR11" s="415"/>
      <c r="AS11" s="415"/>
      <c r="AT11" s="415"/>
      <c r="AU11" s="415"/>
      <c r="AV11" s="415"/>
      <c r="AW11" s="415"/>
      <c r="AX11" s="415"/>
      <c r="AY11" s="415"/>
      <c r="AZ11" s="415"/>
      <c r="BA11" s="415"/>
      <c r="BB11" s="415"/>
      <c r="BC11" s="415"/>
      <c r="BD11" s="415"/>
      <c r="BE11" s="415"/>
      <c r="BF11" s="415"/>
      <c r="BG11" s="415"/>
      <c r="BH11" s="415"/>
      <c r="BI11" s="415"/>
      <c r="BJ11" s="415"/>
      <c r="BK11" s="415"/>
      <c r="BL11" s="415"/>
      <c r="BM11" s="415"/>
      <c r="BN11" s="415"/>
      <c r="BO11" s="415"/>
      <c r="BP11" s="415"/>
      <c r="BQ11" s="415"/>
      <c r="BR11" s="415"/>
      <c r="BS11" s="415"/>
      <c r="BT11" s="415"/>
      <c r="BU11" s="415"/>
      <c r="BV11" s="415"/>
      <c r="BW11" s="415"/>
      <c r="BX11" s="415"/>
      <c r="BY11" s="415"/>
      <c r="BZ11" s="415"/>
      <c r="CA11" s="415"/>
      <c r="CB11" s="415"/>
      <c r="CC11" s="415"/>
    </row>
    <row r="12" spans="2:81" s="423" customFormat="1" ht="15" customHeight="1" x14ac:dyDescent="0.2">
      <c r="B12" s="399">
        <v>2014</v>
      </c>
      <c r="C12" s="399" t="s">
        <v>8</v>
      </c>
      <c r="D12" s="448">
        <v>9.6810081815376794</v>
      </c>
      <c r="E12" s="448">
        <v>7.6845893520296498</v>
      </c>
      <c r="F12" s="448">
        <v>14.620444830301899</v>
      </c>
      <c r="G12" s="448">
        <v>7.7679588094935701</v>
      </c>
      <c r="H12" s="448">
        <v>4.0049489459377297</v>
      </c>
      <c r="I12" s="448">
        <v>14.5910845870151</v>
      </c>
      <c r="J12" s="448">
        <v>2.05236607722812</v>
      </c>
      <c r="K12" s="448">
        <v>3.7162390972895301</v>
      </c>
      <c r="L12" s="448">
        <v>-0.54323001135624405</v>
      </c>
      <c r="M12" s="448">
        <v>10.6149627626623</v>
      </c>
      <c r="N12" s="448">
        <v>5.8655462336842303</v>
      </c>
      <c r="O12" s="448">
        <v>23.227537485952499</v>
      </c>
      <c r="P12" s="448">
        <v>7.9574065465874302</v>
      </c>
      <c r="Q12" s="448">
        <v>3.4201638583688299</v>
      </c>
      <c r="R12" s="448">
        <v>15.1625246686962</v>
      </c>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5"/>
      <c r="AT12" s="415"/>
      <c r="AU12" s="415"/>
      <c r="AV12" s="415"/>
      <c r="AW12" s="415"/>
      <c r="AX12" s="415"/>
      <c r="AY12" s="415"/>
      <c r="AZ12" s="415"/>
      <c r="BA12" s="415"/>
      <c r="BB12" s="415"/>
      <c r="BC12" s="415"/>
      <c r="BD12" s="415"/>
      <c r="BE12" s="415"/>
      <c r="BF12" s="415"/>
      <c r="BG12" s="415"/>
      <c r="BH12" s="415"/>
      <c r="BI12" s="415"/>
      <c r="BJ12" s="415"/>
      <c r="BK12" s="415"/>
      <c r="BL12" s="415"/>
      <c r="BM12" s="415"/>
      <c r="BN12" s="415"/>
      <c r="BO12" s="415"/>
      <c r="BP12" s="415"/>
      <c r="BQ12" s="415"/>
      <c r="BR12" s="415"/>
      <c r="BS12" s="415"/>
      <c r="BT12" s="415"/>
      <c r="BU12" s="415"/>
      <c r="BV12" s="415"/>
      <c r="BW12" s="415"/>
      <c r="BX12" s="415"/>
      <c r="BY12" s="415"/>
      <c r="BZ12" s="415"/>
      <c r="CA12" s="415"/>
      <c r="CB12" s="415"/>
      <c r="CC12" s="415"/>
    </row>
    <row r="13" spans="2:81" s="398" customFormat="1" ht="15" customHeight="1" x14ac:dyDescent="0.2">
      <c r="B13" s="396"/>
      <c r="C13" s="396" t="s">
        <v>9</v>
      </c>
      <c r="D13" s="449">
        <v>10.4440568814224</v>
      </c>
      <c r="E13" s="449">
        <v>8.3736433830584396</v>
      </c>
      <c r="F13" s="449">
        <v>15.5843867710627</v>
      </c>
      <c r="G13" s="449">
        <v>5.9974836066577497</v>
      </c>
      <c r="H13" s="449">
        <v>3.64897502603498</v>
      </c>
      <c r="I13" s="449">
        <v>9.9663232788465201</v>
      </c>
      <c r="J13" s="449">
        <v>3.5424889770269998</v>
      </c>
      <c r="K13" s="449">
        <v>4.6519077209003399</v>
      </c>
      <c r="L13" s="449">
        <v>1.8422730715817801</v>
      </c>
      <c r="M13" s="449">
        <v>10.8285752380252</v>
      </c>
      <c r="N13" s="449">
        <v>6.1799720433379299</v>
      </c>
      <c r="O13" s="449">
        <v>22.705524634894701</v>
      </c>
      <c r="P13" s="449">
        <v>7.6259480564642201</v>
      </c>
      <c r="Q13" s="449">
        <v>3.9743321790089499</v>
      </c>
      <c r="R13" s="449">
        <v>13.2051969850385</v>
      </c>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415"/>
      <c r="AZ13" s="415"/>
      <c r="BA13" s="415"/>
      <c r="BB13" s="415"/>
      <c r="BC13" s="415"/>
      <c r="BD13" s="415"/>
      <c r="BE13" s="415"/>
      <c r="BF13" s="415"/>
      <c r="BG13" s="415"/>
      <c r="BH13" s="415"/>
      <c r="BI13" s="415"/>
      <c r="BJ13" s="415"/>
      <c r="BK13" s="415"/>
      <c r="BL13" s="415"/>
      <c r="BM13" s="415"/>
      <c r="BN13" s="415"/>
      <c r="BO13" s="415"/>
      <c r="BP13" s="415"/>
      <c r="BQ13" s="415"/>
      <c r="BR13" s="415"/>
      <c r="BS13" s="415"/>
      <c r="BT13" s="415"/>
      <c r="BU13" s="415"/>
      <c r="BV13" s="415"/>
      <c r="BW13" s="415"/>
      <c r="BX13" s="415"/>
      <c r="BY13" s="415"/>
      <c r="BZ13" s="415"/>
      <c r="CA13" s="415"/>
      <c r="CB13" s="415"/>
      <c r="CC13" s="415"/>
    </row>
    <row r="14" spans="2:81" s="398" customFormat="1" ht="15" customHeight="1" x14ac:dyDescent="0.2">
      <c r="B14" s="399"/>
      <c r="C14" s="399" t="s">
        <v>10</v>
      </c>
      <c r="D14" s="448">
        <v>10.2899022809281</v>
      </c>
      <c r="E14" s="448">
        <v>8.2319437859835105</v>
      </c>
      <c r="F14" s="448">
        <v>15.5016668559122</v>
      </c>
      <c r="G14" s="448">
        <v>6.2041184578554702</v>
      </c>
      <c r="H14" s="448">
        <v>4.0316703139738896</v>
      </c>
      <c r="I14" s="448">
        <v>9.9091614608349605</v>
      </c>
      <c r="J14" s="448">
        <v>5.7404173371898599</v>
      </c>
      <c r="K14" s="448">
        <v>5.0907996264865103</v>
      </c>
      <c r="L14" s="448">
        <v>6.81133194312509</v>
      </c>
      <c r="M14" s="448">
        <v>11.0335247309369</v>
      </c>
      <c r="N14" s="448">
        <v>6.4331811607104097</v>
      </c>
      <c r="O14" s="448">
        <v>22.894880786984299</v>
      </c>
      <c r="P14" s="448">
        <v>9.04024470879863</v>
      </c>
      <c r="Q14" s="448">
        <v>5.1383359584983497</v>
      </c>
      <c r="R14" s="448">
        <v>15.1578193955727</v>
      </c>
      <c r="S14" s="415"/>
      <c r="T14" s="415"/>
      <c r="U14" s="415"/>
      <c r="V14" s="415"/>
      <c r="W14" s="415"/>
      <c r="X14" s="415"/>
      <c r="Y14" s="415"/>
      <c r="Z14" s="415"/>
      <c r="AA14" s="415"/>
      <c r="AB14" s="415"/>
      <c r="AC14" s="415"/>
      <c r="AD14" s="415"/>
      <c r="AE14" s="415"/>
      <c r="AF14" s="415"/>
      <c r="AG14" s="415"/>
      <c r="AH14" s="415"/>
      <c r="AI14" s="415"/>
      <c r="AJ14" s="415"/>
      <c r="AK14" s="415"/>
      <c r="AL14" s="415"/>
      <c r="AM14" s="415"/>
      <c r="AN14" s="415"/>
      <c r="AO14" s="415"/>
      <c r="AP14" s="415"/>
      <c r="AQ14" s="415"/>
      <c r="AR14" s="415"/>
      <c r="AS14" s="415"/>
      <c r="AT14" s="415"/>
      <c r="AU14" s="415"/>
      <c r="AV14" s="415"/>
      <c r="AW14" s="415"/>
      <c r="AX14" s="415"/>
      <c r="AY14" s="415"/>
      <c r="AZ14" s="415"/>
      <c r="BA14" s="415"/>
      <c r="BB14" s="415"/>
      <c r="BC14" s="415"/>
      <c r="BD14" s="415"/>
      <c r="BE14" s="415"/>
      <c r="BF14" s="415"/>
      <c r="BG14" s="415"/>
      <c r="BH14" s="415"/>
      <c r="BI14" s="415"/>
      <c r="BJ14" s="415"/>
      <c r="BK14" s="415"/>
      <c r="BL14" s="415"/>
      <c r="BM14" s="415"/>
      <c r="BN14" s="415"/>
      <c r="BO14" s="415"/>
      <c r="BP14" s="415"/>
      <c r="BQ14" s="415"/>
      <c r="BR14" s="415"/>
      <c r="BS14" s="415"/>
      <c r="BT14" s="415"/>
      <c r="BU14" s="415"/>
      <c r="BV14" s="415"/>
      <c r="BW14" s="415"/>
      <c r="BX14" s="415"/>
      <c r="BY14" s="415"/>
      <c r="BZ14" s="415"/>
      <c r="CA14" s="415"/>
      <c r="CB14" s="415"/>
      <c r="CC14" s="415"/>
    </row>
    <row r="15" spans="2:81" s="403" customFormat="1" ht="15" customHeight="1" x14ac:dyDescent="0.2">
      <c r="B15" s="396"/>
      <c r="C15" s="396" t="s">
        <v>11</v>
      </c>
      <c r="D15" s="449">
        <v>9.7145102717716405</v>
      </c>
      <c r="E15" s="449">
        <v>9.1920374581986799</v>
      </c>
      <c r="F15" s="449">
        <v>10.9793122236683</v>
      </c>
      <c r="G15" s="449">
        <v>5.5543301369557003</v>
      </c>
      <c r="H15" s="449">
        <v>4.71633943380776</v>
      </c>
      <c r="I15" s="449">
        <v>6.9285961865500401</v>
      </c>
      <c r="J15" s="449">
        <v>5.9420515987335802</v>
      </c>
      <c r="K15" s="449">
        <v>6.0220786898329299</v>
      </c>
      <c r="L15" s="449">
        <v>5.8127859338664001</v>
      </c>
      <c r="M15" s="449">
        <v>10.5289305435256</v>
      </c>
      <c r="N15" s="449">
        <v>7.2889340227914703</v>
      </c>
      <c r="O15" s="449">
        <v>18.573999317446201</v>
      </c>
      <c r="P15" s="449">
        <v>8.9707560778974607</v>
      </c>
      <c r="Q15" s="449">
        <v>6.76465901609411</v>
      </c>
      <c r="R15" s="449">
        <v>12.297138785547601</v>
      </c>
      <c r="S15" s="415"/>
      <c r="T15" s="415"/>
      <c r="U15" s="415"/>
      <c r="V15" s="415"/>
      <c r="W15" s="415"/>
    </row>
    <row r="16" spans="2:81" s="398" customFormat="1" ht="15" customHeight="1" x14ac:dyDescent="0.2">
      <c r="B16" s="399"/>
      <c r="C16" s="399" t="s">
        <v>12</v>
      </c>
      <c r="D16" s="448">
        <v>9.6737186357973801</v>
      </c>
      <c r="E16" s="448">
        <v>9.6009984451319994</v>
      </c>
      <c r="F16" s="448">
        <v>9.8481788376490105</v>
      </c>
      <c r="G16" s="448">
        <v>5.9882533574321801</v>
      </c>
      <c r="H16" s="448">
        <v>5.3731148789472103</v>
      </c>
      <c r="I16" s="448">
        <v>6.9932305375549797</v>
      </c>
      <c r="J16" s="448">
        <v>7.1264777056841098</v>
      </c>
      <c r="K16" s="448">
        <v>6.6361114269814596</v>
      </c>
      <c r="L16" s="448">
        <v>7.9217472851689896</v>
      </c>
      <c r="M16" s="448">
        <v>10.4218389638761</v>
      </c>
      <c r="N16" s="448">
        <v>7.19597100082943</v>
      </c>
      <c r="O16" s="448">
        <v>18.394430500334401</v>
      </c>
      <c r="P16" s="448">
        <v>8.7439663424321097</v>
      </c>
      <c r="Q16" s="448">
        <v>7.0723865390668799</v>
      </c>
      <c r="R16" s="448">
        <v>11.2565820077896</v>
      </c>
      <c r="S16" s="415"/>
      <c r="T16" s="415"/>
      <c r="U16" s="415"/>
      <c r="V16" s="415"/>
      <c r="W16" s="415"/>
      <c r="X16" s="403"/>
      <c r="Y16" s="403"/>
      <c r="Z16" s="403"/>
      <c r="AA16" s="403"/>
      <c r="AB16" s="403"/>
      <c r="AC16" s="403"/>
      <c r="AD16" s="403"/>
      <c r="AE16" s="403"/>
      <c r="AF16" s="403"/>
      <c r="AG16" s="403"/>
    </row>
    <row r="17" spans="2:33" s="403" customFormat="1" ht="15" customHeight="1" x14ac:dyDescent="0.2">
      <c r="B17" s="396"/>
      <c r="C17" s="396" t="s">
        <v>13</v>
      </c>
      <c r="D17" s="449">
        <v>8.8318242684611192</v>
      </c>
      <c r="E17" s="449">
        <v>9.1774570783876204</v>
      </c>
      <c r="F17" s="449">
        <v>7.9974313637258598</v>
      </c>
      <c r="G17" s="449">
        <v>5.3602743194746996</v>
      </c>
      <c r="H17" s="449">
        <v>5.5655990487600802</v>
      </c>
      <c r="I17" s="449">
        <v>5.0205780003617999</v>
      </c>
      <c r="J17" s="449">
        <v>6.6220274968437103</v>
      </c>
      <c r="K17" s="449">
        <v>6.7594193516849099</v>
      </c>
      <c r="L17" s="449">
        <v>6.3945702422983501</v>
      </c>
      <c r="M17" s="449">
        <v>8.9988519915503904</v>
      </c>
      <c r="N17" s="449">
        <v>6.5900344635692303</v>
      </c>
      <c r="O17" s="449">
        <v>14.944039272084501</v>
      </c>
      <c r="P17" s="449">
        <v>7.9445282904298899</v>
      </c>
      <c r="Q17" s="449">
        <v>6.7990080309856102</v>
      </c>
      <c r="R17" s="449">
        <v>9.6877576776135399</v>
      </c>
      <c r="S17" s="415"/>
      <c r="T17" s="415"/>
      <c r="U17" s="415"/>
      <c r="V17" s="415"/>
      <c r="W17" s="415"/>
    </row>
    <row r="18" spans="2:33" s="398" customFormat="1" ht="15" customHeight="1" x14ac:dyDescent="0.2">
      <c r="B18" s="399"/>
      <c r="C18" s="399" t="s">
        <v>14</v>
      </c>
      <c r="D18" s="448">
        <v>8.4422029868929496</v>
      </c>
      <c r="E18" s="448">
        <v>8.9256577039780396</v>
      </c>
      <c r="F18" s="448">
        <v>7.28711910826381</v>
      </c>
      <c r="G18" s="448">
        <v>5.2514209695576</v>
      </c>
      <c r="H18" s="448">
        <v>5.16614421684642</v>
      </c>
      <c r="I18" s="448">
        <v>5.3917184339589799</v>
      </c>
      <c r="J18" s="448">
        <v>6.49232033995475</v>
      </c>
      <c r="K18" s="448">
        <v>6.2263072011095302</v>
      </c>
      <c r="L18" s="448">
        <v>6.9285753007558801</v>
      </c>
      <c r="M18" s="448">
        <v>8.94440130884173</v>
      </c>
      <c r="N18" s="448">
        <v>6.3358105378974496</v>
      </c>
      <c r="O18" s="448">
        <v>15.3543310430448</v>
      </c>
      <c r="P18" s="448">
        <v>7.8442197928031403</v>
      </c>
      <c r="Q18" s="448">
        <v>6.6314238364818996</v>
      </c>
      <c r="R18" s="448">
        <v>9.6749445094841597</v>
      </c>
      <c r="S18" s="415"/>
      <c r="T18" s="415"/>
      <c r="U18" s="415"/>
      <c r="V18" s="415"/>
      <c r="W18" s="415"/>
      <c r="X18" s="403"/>
      <c r="Y18" s="403"/>
      <c r="Z18" s="403"/>
      <c r="AA18" s="403"/>
      <c r="AB18" s="403"/>
      <c r="AC18" s="403"/>
      <c r="AD18" s="403"/>
      <c r="AE18" s="403"/>
      <c r="AF18" s="403"/>
      <c r="AG18" s="403"/>
    </row>
    <row r="19" spans="2:33" s="415" customFormat="1" ht="15" customHeight="1" x14ac:dyDescent="0.2">
      <c r="B19" s="396"/>
      <c r="C19" s="396" t="s">
        <v>15</v>
      </c>
      <c r="D19" s="449">
        <v>8.4531092394565892</v>
      </c>
      <c r="E19" s="449">
        <v>9.2551489832139797</v>
      </c>
      <c r="F19" s="449">
        <v>6.5489065947550902</v>
      </c>
      <c r="G19" s="449">
        <v>5.53355031800087</v>
      </c>
      <c r="H19" s="449">
        <v>5.3569759704624502</v>
      </c>
      <c r="I19" s="449">
        <v>5.8261787137376997</v>
      </c>
      <c r="J19" s="449">
        <v>6.8530197109817603</v>
      </c>
      <c r="K19" s="449">
        <v>6.3251389910501397</v>
      </c>
      <c r="L19" s="449">
        <v>7.7086051839899303</v>
      </c>
      <c r="M19" s="449">
        <v>9.1724930062787795</v>
      </c>
      <c r="N19" s="449">
        <v>6.4693900829886397</v>
      </c>
      <c r="O19" s="449">
        <v>15.840304628776</v>
      </c>
      <c r="P19" s="449">
        <v>8.1263126279672093</v>
      </c>
      <c r="Q19" s="449">
        <v>6.5810441086909996</v>
      </c>
      <c r="R19" s="449">
        <v>10.464180521886799</v>
      </c>
    </row>
    <row r="20" spans="2:33" s="415" customFormat="1" ht="15" customHeight="1" x14ac:dyDescent="0.2">
      <c r="B20" s="399"/>
      <c r="C20" s="399" t="s">
        <v>16</v>
      </c>
      <c r="D20" s="448">
        <v>8.3058921957541507</v>
      </c>
      <c r="E20" s="448">
        <v>9.2862504528515597</v>
      </c>
      <c r="F20" s="448">
        <v>6.01456194251839</v>
      </c>
      <c r="G20" s="448">
        <v>5.6791770540065096</v>
      </c>
      <c r="H20" s="448">
        <v>5.17039326470299</v>
      </c>
      <c r="I20" s="448">
        <v>6.5169611283014204</v>
      </c>
      <c r="J20" s="448">
        <v>6.8342790564428704</v>
      </c>
      <c r="K20" s="448">
        <v>6.1286869295453101</v>
      </c>
      <c r="L20" s="448">
        <v>7.9810224458212398</v>
      </c>
      <c r="M20" s="448">
        <v>9.0129598779599096</v>
      </c>
      <c r="N20" s="448">
        <v>6.2777833564593397</v>
      </c>
      <c r="O20" s="448">
        <v>15.684804553517701</v>
      </c>
      <c r="P20" s="448">
        <v>8.3098584712497008</v>
      </c>
      <c r="Q20" s="448">
        <v>6.5614740788859196</v>
      </c>
      <c r="R20" s="448">
        <v>10.942917506993499</v>
      </c>
    </row>
    <row r="21" spans="2:33" s="415" customFormat="1" ht="15" customHeight="1" x14ac:dyDescent="0.2">
      <c r="B21" s="396"/>
      <c r="C21" s="396" t="s">
        <v>17</v>
      </c>
      <c r="D21" s="449">
        <v>8.4365251044880001</v>
      </c>
      <c r="E21" s="449">
        <v>9.6206123590089501</v>
      </c>
      <c r="F21" s="449">
        <v>5.6992058219610202</v>
      </c>
      <c r="G21" s="449">
        <v>5.8667327129493101</v>
      </c>
      <c r="H21" s="449">
        <v>5.6574011604990604</v>
      </c>
      <c r="I21" s="449">
        <v>6.2069590087937101</v>
      </c>
      <c r="J21" s="449">
        <v>6.7703254067516596</v>
      </c>
      <c r="K21" s="449">
        <v>6.9341577748290897</v>
      </c>
      <c r="L21" s="449">
        <v>6.5064201640874701</v>
      </c>
      <c r="M21" s="449">
        <v>9.1355661788565392</v>
      </c>
      <c r="N21" s="449">
        <v>6.5185441372296999</v>
      </c>
      <c r="O21" s="449">
        <v>15.4254250016299</v>
      </c>
      <c r="P21" s="449">
        <v>8.9623449664841406</v>
      </c>
      <c r="Q21" s="449">
        <v>7.5238912746133702</v>
      </c>
      <c r="R21" s="449">
        <v>11.115638793816601</v>
      </c>
    </row>
    <row r="22" spans="2:33" s="415" customFormat="1" ht="15" customHeight="1" x14ac:dyDescent="0.2">
      <c r="B22" s="399"/>
      <c r="C22" s="399" t="s">
        <v>18</v>
      </c>
      <c r="D22" s="448">
        <v>8.2682905645825997</v>
      </c>
      <c r="E22" s="448">
        <v>9.6620824996496797</v>
      </c>
      <c r="F22" s="448">
        <v>5.0527793963151204</v>
      </c>
      <c r="G22" s="448">
        <v>6.0883368527163499</v>
      </c>
      <c r="H22" s="448">
        <v>6.0132785731363203</v>
      </c>
      <c r="I22" s="448">
        <v>6.2099411431808704</v>
      </c>
      <c r="J22" s="448">
        <v>6.5519705059083702</v>
      </c>
      <c r="K22" s="448">
        <v>6.7681518096569997</v>
      </c>
      <c r="L22" s="448">
        <v>6.2030494757111798</v>
      </c>
      <c r="M22" s="448">
        <v>9.1284395742354398</v>
      </c>
      <c r="N22" s="448">
        <v>6.5214144709982103</v>
      </c>
      <c r="O22" s="448">
        <v>15.400410031425899</v>
      </c>
      <c r="P22" s="448">
        <v>8.4874370988863994</v>
      </c>
      <c r="Q22" s="448">
        <v>7.1995475572427496</v>
      </c>
      <c r="R22" s="448">
        <v>10.432451152705299</v>
      </c>
    </row>
    <row r="23" spans="2:33" s="415" customFormat="1" ht="15" customHeight="1" x14ac:dyDescent="0.2">
      <c r="B23" s="396"/>
      <c r="C23" s="396" t="s">
        <v>19</v>
      </c>
      <c r="D23" s="449">
        <v>8.2543901223352592</v>
      </c>
      <c r="E23" s="449">
        <v>9.4868679450945699</v>
      </c>
      <c r="F23" s="449">
        <v>5.3149626040668503</v>
      </c>
      <c r="G23" s="449">
        <v>6.4626767899430799</v>
      </c>
      <c r="H23" s="449">
        <v>6.1082024634625496</v>
      </c>
      <c r="I23" s="449">
        <v>7.0588632136788796</v>
      </c>
      <c r="J23" s="449">
        <v>6.6359136901913898</v>
      </c>
      <c r="K23" s="449">
        <v>7.1471915695937804</v>
      </c>
      <c r="L23" s="449">
        <v>5.77681184880612</v>
      </c>
      <c r="M23" s="449">
        <v>8.8359095937486494</v>
      </c>
      <c r="N23" s="449">
        <v>6.52470332568498</v>
      </c>
      <c r="O23" s="449">
        <v>14.5876021269444</v>
      </c>
      <c r="P23" s="449">
        <v>8.6430301281390491</v>
      </c>
      <c r="Q23" s="449">
        <v>7.37646946788864</v>
      </c>
      <c r="R23" s="449">
        <v>10.64940623223</v>
      </c>
    </row>
    <row r="24" spans="2:33" s="415" customFormat="1" ht="15" customHeight="1" x14ac:dyDescent="0.2">
      <c r="B24" s="399">
        <v>2015</v>
      </c>
      <c r="C24" s="399" t="s">
        <v>8</v>
      </c>
      <c r="D24" s="448">
        <v>2.1265263069953</v>
      </c>
      <c r="E24" s="448">
        <v>6.3000768285720499</v>
      </c>
      <c r="F24" s="448">
        <v>-7.5746166432250597</v>
      </c>
      <c r="G24" s="448">
        <v>4.8502054786116799</v>
      </c>
      <c r="H24" s="448">
        <v>10.4498570168642</v>
      </c>
      <c r="I24" s="448">
        <v>-4.3651522295023</v>
      </c>
      <c r="J24" s="448">
        <v>5.1380604206031197</v>
      </c>
      <c r="K24" s="448">
        <v>10.502550174082501</v>
      </c>
      <c r="L24" s="448">
        <v>-3.5887945974776301</v>
      </c>
      <c r="M24" s="448">
        <v>6.1121540009381601</v>
      </c>
      <c r="N24" s="448">
        <v>9.3929318740528593</v>
      </c>
      <c r="O24" s="448">
        <v>-1.3727665169309</v>
      </c>
      <c r="P24" s="448">
        <v>9.11617256007702</v>
      </c>
      <c r="Q24" s="448">
        <v>14.042207295707501</v>
      </c>
      <c r="R24" s="448">
        <v>2.09126506262223</v>
      </c>
    </row>
    <row r="25" spans="2:33" s="415" customFormat="1" ht="15" customHeight="1" x14ac:dyDescent="0.2">
      <c r="B25" s="396"/>
      <c r="C25" s="396" t="s">
        <v>9</v>
      </c>
      <c r="D25" s="449">
        <v>1.82321328957971</v>
      </c>
      <c r="E25" s="449">
        <v>5.7896008551357099</v>
      </c>
      <c r="F25" s="449">
        <v>-7.4100144957226304</v>
      </c>
      <c r="G25" s="449">
        <v>3.7444337659273499</v>
      </c>
      <c r="H25" s="449">
        <v>8.9304884300086993</v>
      </c>
      <c r="I25" s="449">
        <v>-4.5162082360366496</v>
      </c>
      <c r="J25" s="449">
        <v>2.4150081320010401</v>
      </c>
      <c r="K25" s="449">
        <v>8.2275937261947494</v>
      </c>
      <c r="L25" s="449">
        <v>-6.7386987697596004</v>
      </c>
      <c r="M25" s="449">
        <v>7.7823625794270201</v>
      </c>
      <c r="N25" s="449">
        <v>9.6752944548172106</v>
      </c>
      <c r="O25" s="449">
        <v>3.5973583209687701</v>
      </c>
      <c r="P25" s="449">
        <v>8.3605213590676399</v>
      </c>
      <c r="Q25" s="449">
        <v>12.6853009317462</v>
      </c>
      <c r="R25" s="449">
        <v>2.2915595599829</v>
      </c>
    </row>
    <row r="26" spans="2:33" s="415" customFormat="1" ht="15" customHeight="1" x14ac:dyDescent="0.2">
      <c r="B26" s="399"/>
      <c r="C26" s="399" t="s">
        <v>10</v>
      </c>
      <c r="D26" s="448">
        <v>3.3228467879369701</v>
      </c>
      <c r="E26" s="448">
        <v>6.2507899795526196</v>
      </c>
      <c r="F26" s="448">
        <v>-3.6254447219560602</v>
      </c>
      <c r="G26" s="448">
        <v>3.5382827824365299</v>
      </c>
      <c r="H26" s="448">
        <v>8.1480758175161299</v>
      </c>
      <c r="I26" s="448">
        <v>-3.90315643552234</v>
      </c>
      <c r="J26" s="448">
        <v>1.34344997632561</v>
      </c>
      <c r="K26" s="448">
        <v>6.86871405001546</v>
      </c>
      <c r="L26" s="448">
        <v>-7.6183942420120099</v>
      </c>
      <c r="M26" s="448">
        <v>7.6599492540045304</v>
      </c>
      <c r="N26" s="448">
        <v>8.8369796563794605</v>
      </c>
      <c r="O26" s="448">
        <v>5.0316488233993901</v>
      </c>
      <c r="P26" s="448">
        <v>9.2226984212501399</v>
      </c>
      <c r="Q26" s="448">
        <v>12.563389122484701</v>
      </c>
      <c r="R26" s="448">
        <v>4.4407365815555897</v>
      </c>
    </row>
    <row r="27" spans="2:33" s="415" customFormat="1" ht="15" customHeight="1" x14ac:dyDescent="0.2">
      <c r="B27" s="396"/>
      <c r="C27" s="396" t="s">
        <v>11</v>
      </c>
      <c r="D27" s="449">
        <v>2.9952935932065401</v>
      </c>
      <c r="E27" s="449">
        <v>5.4435822182511604</v>
      </c>
      <c r="F27" s="449">
        <v>-2.8360735495691101</v>
      </c>
      <c r="G27" s="449">
        <v>2.7931141479733599</v>
      </c>
      <c r="H27" s="449">
        <v>7.61266848166429</v>
      </c>
      <c r="I27" s="449">
        <v>-4.9472088671131997</v>
      </c>
      <c r="J27" s="449">
        <v>0.15983167694122399</v>
      </c>
      <c r="K27" s="449">
        <v>5.0467822809299001</v>
      </c>
      <c r="L27" s="449">
        <v>-7.7495451722250497</v>
      </c>
      <c r="M27" s="449">
        <v>7.0290573410269896</v>
      </c>
      <c r="N27" s="449">
        <v>7.8649923239436896</v>
      </c>
      <c r="O27" s="449">
        <v>5.1509380233906397</v>
      </c>
      <c r="P27" s="449">
        <v>7.8134153459313804</v>
      </c>
      <c r="Q27" s="449">
        <v>10.567533465352099</v>
      </c>
      <c r="R27" s="449">
        <v>3.8653076855189199</v>
      </c>
    </row>
    <row r="28" spans="2:33" s="415" customFormat="1" ht="15" customHeight="1" x14ac:dyDescent="0.2">
      <c r="B28" s="399"/>
      <c r="C28" s="399" t="s">
        <v>12</v>
      </c>
      <c r="D28" s="448">
        <v>2.8196818184985699</v>
      </c>
      <c r="E28" s="448">
        <v>5.5856997214522899</v>
      </c>
      <c r="F28" s="448">
        <v>-3.8012329587201399</v>
      </c>
      <c r="G28" s="448">
        <v>2.14427873299026</v>
      </c>
      <c r="H28" s="448">
        <v>7.57814961555676</v>
      </c>
      <c r="I28" s="448">
        <v>-6.5988352128124301</v>
      </c>
      <c r="J28" s="448">
        <v>-9.7998169321067405E-2</v>
      </c>
      <c r="K28" s="448">
        <v>5.6967911900812398</v>
      </c>
      <c r="L28" s="448">
        <v>-9.3839571038761704</v>
      </c>
      <c r="M28" s="448">
        <v>6.5503123213384304</v>
      </c>
      <c r="N28" s="448">
        <v>7.8817781478325504</v>
      </c>
      <c r="O28" s="448">
        <v>3.5709032151226299</v>
      </c>
      <c r="P28" s="448">
        <v>7.83071680116816</v>
      </c>
      <c r="Q28" s="448">
        <v>10.3043219452352</v>
      </c>
      <c r="R28" s="448">
        <v>4.2523810082556501</v>
      </c>
    </row>
    <row r="29" spans="2:33" s="415" customFormat="1" ht="15" customHeight="1" x14ac:dyDescent="0.2">
      <c r="B29" s="396"/>
      <c r="C29" s="396" t="s">
        <v>13</v>
      </c>
      <c r="D29" s="449">
        <v>3.18097652538609</v>
      </c>
      <c r="E29" s="449">
        <v>5.4592287545549603</v>
      </c>
      <c r="F29" s="449">
        <v>-2.3790516531422301</v>
      </c>
      <c r="G29" s="449">
        <v>2.5769300677408902</v>
      </c>
      <c r="H29" s="449">
        <v>7.0154471886050098</v>
      </c>
      <c r="I29" s="449">
        <v>-4.8044147514034998</v>
      </c>
      <c r="J29" s="449">
        <v>0.43442799206694399</v>
      </c>
      <c r="K29" s="449">
        <v>5.3032768140964404</v>
      </c>
      <c r="L29" s="449">
        <v>-7.6537711272712903</v>
      </c>
      <c r="M29" s="449">
        <v>7.2645334825346399</v>
      </c>
      <c r="N29" s="449">
        <v>7.8154520521211097</v>
      </c>
      <c r="O29" s="449">
        <v>6.0036376874774904</v>
      </c>
      <c r="P29" s="449">
        <v>8.3551339968510803</v>
      </c>
      <c r="Q29" s="449">
        <v>10.104672313678099</v>
      </c>
      <c r="R29" s="449">
        <v>5.7628398269604597</v>
      </c>
    </row>
    <row r="30" spans="2:33" s="415" customFormat="1" ht="15" customHeight="1" x14ac:dyDescent="0.2">
      <c r="B30" s="399"/>
      <c r="C30" s="399" t="s">
        <v>14</v>
      </c>
      <c r="D30" s="448">
        <v>3.5696763343805902</v>
      </c>
      <c r="E30" s="448">
        <v>5.74788336426335</v>
      </c>
      <c r="F30" s="448">
        <v>-1.71403987040237</v>
      </c>
      <c r="G30" s="448">
        <v>2.90946010423789</v>
      </c>
      <c r="H30" s="448">
        <v>7.1502801573069199</v>
      </c>
      <c r="I30" s="448">
        <v>-4.0526113792147198</v>
      </c>
      <c r="J30" s="448">
        <v>0.26280985833397902</v>
      </c>
      <c r="K30" s="448">
        <v>5.6757535740536804</v>
      </c>
      <c r="L30" s="448">
        <v>-8.5559822709727698</v>
      </c>
      <c r="M30" s="448">
        <v>7.5768341084870796</v>
      </c>
      <c r="N30" s="448">
        <v>8.0339305892389294</v>
      </c>
      <c r="O30" s="448">
        <v>6.5414515762894503</v>
      </c>
      <c r="P30" s="448">
        <v>8.4446491341415406</v>
      </c>
      <c r="Q30" s="448">
        <v>9.9256940571599905</v>
      </c>
      <c r="R30" s="448">
        <v>6.2710406456496504</v>
      </c>
    </row>
    <row r="31" spans="2:33" s="415" customFormat="1" ht="15" customHeight="1" x14ac:dyDescent="0.2">
      <c r="B31" s="396"/>
      <c r="C31" s="396" t="s">
        <v>15</v>
      </c>
      <c r="D31" s="449">
        <v>4.1659874231257703</v>
      </c>
      <c r="E31" s="449">
        <v>6.0230453935617998</v>
      </c>
      <c r="F31" s="449">
        <v>-0.35502449269776398</v>
      </c>
      <c r="G31" s="449">
        <v>3.2322628361747001</v>
      </c>
      <c r="H31" s="449">
        <v>7.4354324392634998</v>
      </c>
      <c r="I31" s="449">
        <v>-3.7025693023028099</v>
      </c>
      <c r="J31" s="449">
        <v>0.103738673762432</v>
      </c>
      <c r="K31" s="449">
        <v>5.9701791109336</v>
      </c>
      <c r="L31" s="449">
        <v>-9.2824185488643192</v>
      </c>
      <c r="M31" s="449">
        <v>7.9416182880536201</v>
      </c>
      <c r="N31" s="449">
        <v>8.4745777018247992</v>
      </c>
      <c r="O31" s="449">
        <v>6.7333038845686497</v>
      </c>
      <c r="P31" s="449">
        <v>8.8874464396984099</v>
      </c>
      <c r="Q31" s="449">
        <v>10.6075768460957</v>
      </c>
      <c r="R31" s="449">
        <v>6.3765090834689797</v>
      </c>
    </row>
    <row r="32" spans="2:33" s="415" customFormat="1" ht="15" customHeight="1" x14ac:dyDescent="0.2">
      <c r="B32" s="399"/>
      <c r="C32" s="399" t="s">
        <v>16</v>
      </c>
      <c r="D32" s="448">
        <v>4.5628699782579201</v>
      </c>
      <c r="E32" s="448">
        <v>6.59048407678939</v>
      </c>
      <c r="F32" s="448">
        <v>-0.32239565549544402</v>
      </c>
      <c r="G32" s="448">
        <v>3.1840923598250002</v>
      </c>
      <c r="H32" s="448">
        <v>7.7333871787006698</v>
      </c>
      <c r="I32" s="448">
        <v>-4.2122609335271797</v>
      </c>
      <c r="J32" s="448">
        <v>0.58704309483679196</v>
      </c>
      <c r="K32" s="448">
        <v>6.2015465831857499</v>
      </c>
      <c r="L32" s="448">
        <v>-8.3812383845400102</v>
      </c>
      <c r="M32" s="448">
        <v>8.1745098301242596</v>
      </c>
      <c r="N32" s="448">
        <v>8.7141539368764196</v>
      </c>
      <c r="O32" s="448">
        <v>6.9652094860313696</v>
      </c>
      <c r="P32" s="448">
        <v>9.1646304174117592</v>
      </c>
      <c r="Q32" s="448">
        <v>11.027594214453201</v>
      </c>
      <c r="R32" s="448">
        <v>6.4698168329700296</v>
      </c>
    </row>
    <row r="33" spans="2:18" s="415" customFormat="1" ht="15" customHeight="1" x14ac:dyDescent="0.2">
      <c r="B33" s="396"/>
      <c r="C33" s="396" t="s">
        <v>17</v>
      </c>
      <c r="D33" s="449">
        <v>4.6049689977671404</v>
      </c>
      <c r="E33" s="449">
        <v>6.8831470712091196</v>
      </c>
      <c r="F33" s="449">
        <v>-0.85700863726624299</v>
      </c>
      <c r="G33" s="449">
        <v>3.0070924668257102</v>
      </c>
      <c r="H33" s="449">
        <v>7.7799308258134099</v>
      </c>
      <c r="I33" s="449">
        <v>-4.7100560657865698</v>
      </c>
      <c r="J33" s="449">
        <v>0.72482528124777601</v>
      </c>
      <c r="K33" s="449">
        <v>6.2990748699611503</v>
      </c>
      <c r="L33" s="449">
        <v>-8.29037512002526</v>
      </c>
      <c r="M33" s="449">
        <v>8.2985295973037907</v>
      </c>
      <c r="N33" s="449">
        <v>9.2682119652393897</v>
      </c>
      <c r="O33" s="449">
        <v>6.1477953250483202</v>
      </c>
      <c r="P33" s="449">
        <v>9.0331713086687593</v>
      </c>
      <c r="Q33" s="449">
        <v>10.9452074070115</v>
      </c>
      <c r="R33" s="449">
        <v>6.2634677868114199</v>
      </c>
    </row>
    <row r="34" spans="2:18" s="415" customFormat="1" ht="15" customHeight="1" x14ac:dyDescent="0.2">
      <c r="B34" s="399"/>
      <c r="C34" s="399" t="s">
        <v>18</v>
      </c>
      <c r="D34" s="448">
        <v>4.7755666387494502</v>
      </c>
      <c r="E34" s="448">
        <v>7.1430610586376204</v>
      </c>
      <c r="F34" s="448">
        <v>-0.92594455133466802</v>
      </c>
      <c r="G34" s="448">
        <v>2.63888626074211</v>
      </c>
      <c r="H34" s="448">
        <v>7.5843817120936396</v>
      </c>
      <c r="I34" s="448">
        <v>-5.3586311956905197</v>
      </c>
      <c r="J34" s="448">
        <v>0.46315085514989601</v>
      </c>
      <c r="K34" s="448">
        <v>6.6258397656691503</v>
      </c>
      <c r="L34" s="448">
        <v>-9.5364806836304901</v>
      </c>
      <c r="M34" s="448">
        <v>8.5613988086627106</v>
      </c>
      <c r="N34" s="448">
        <v>9.8126576026689403</v>
      </c>
      <c r="O34" s="448">
        <v>5.78273818632697</v>
      </c>
      <c r="P34" s="448">
        <v>9.0806264939463706</v>
      </c>
      <c r="Q34" s="448">
        <v>10.879952506067401</v>
      </c>
      <c r="R34" s="448">
        <v>6.4427757033093602</v>
      </c>
    </row>
    <row r="35" spans="2:18" s="415" customFormat="1" ht="15" customHeight="1" x14ac:dyDescent="0.2">
      <c r="B35" s="396"/>
      <c r="C35" s="396" t="s">
        <v>19</v>
      </c>
      <c r="D35" s="449">
        <v>4.7333303585974003</v>
      </c>
      <c r="E35" s="449">
        <v>7.00301445980769</v>
      </c>
      <c r="F35" s="449">
        <v>-0.89424101973758496</v>
      </c>
      <c r="G35" s="449">
        <v>2.35999401100218</v>
      </c>
      <c r="H35" s="449">
        <v>7.2465963353919101</v>
      </c>
      <c r="I35" s="449">
        <v>-5.7857474748661</v>
      </c>
      <c r="J35" s="449">
        <v>0.44532110742188102</v>
      </c>
      <c r="K35" s="449">
        <v>6.3916768222224398</v>
      </c>
      <c r="L35" s="449">
        <v>-9.6758053521658294</v>
      </c>
      <c r="M35" s="449">
        <v>8.8861509232716696</v>
      </c>
      <c r="N35" s="449">
        <v>10.100298870109899</v>
      </c>
      <c r="O35" s="449">
        <v>6.0772186557479104</v>
      </c>
      <c r="P35" s="449">
        <v>8.8314479526241403</v>
      </c>
      <c r="Q35" s="449">
        <v>10.2862678499207</v>
      </c>
      <c r="R35" s="449">
        <v>6.5950163690416996</v>
      </c>
    </row>
    <row r="36" spans="2:18" s="415" customFormat="1" ht="15" customHeight="1" x14ac:dyDescent="0.2">
      <c r="B36" s="399">
        <v>2016</v>
      </c>
      <c r="C36" s="399" t="s">
        <v>8</v>
      </c>
      <c r="D36" s="448">
        <v>10.274465731678999</v>
      </c>
      <c r="E36" s="448">
        <v>11.6323811707927</v>
      </c>
      <c r="F36" s="448">
        <v>6.6442513496044198</v>
      </c>
      <c r="G36" s="448">
        <v>6.6904519257958901</v>
      </c>
      <c r="H36" s="448">
        <v>9.6562200485481995</v>
      </c>
      <c r="I36" s="448">
        <v>1.0535902770861101</v>
      </c>
      <c r="J36" s="448">
        <v>3.1778409534043002</v>
      </c>
      <c r="K36" s="448">
        <v>8.5382019951317307</v>
      </c>
      <c r="L36" s="448">
        <v>-6.81682241153643</v>
      </c>
      <c r="M36" s="448">
        <v>16.330120024265799</v>
      </c>
      <c r="N36" s="448">
        <v>15.2253763710602</v>
      </c>
      <c r="O36" s="448">
        <v>19.1256508907903</v>
      </c>
      <c r="P36" s="448">
        <v>11.234850973404299</v>
      </c>
      <c r="Q36" s="448">
        <v>10.2071573019419</v>
      </c>
      <c r="R36" s="448">
        <v>12.871983553169001</v>
      </c>
    </row>
    <row r="37" spans="2:18" s="415" customFormat="1" ht="15" customHeight="1" x14ac:dyDescent="0.2">
      <c r="B37" s="396"/>
      <c r="C37" s="396" t="s">
        <v>9</v>
      </c>
      <c r="D37" s="449">
        <v>10.773894109935</v>
      </c>
      <c r="E37" s="449">
        <v>13.1299124239869</v>
      </c>
      <c r="F37" s="449">
        <v>4.5075242257538903</v>
      </c>
      <c r="G37" s="449">
        <v>8.3969496713575307</v>
      </c>
      <c r="H37" s="449">
        <v>11.303883503007199</v>
      </c>
      <c r="I37" s="449">
        <v>3.1145452062131902</v>
      </c>
      <c r="J37" s="449">
        <v>5.2456213714669602</v>
      </c>
      <c r="K37" s="449">
        <v>11.567241288612101</v>
      </c>
      <c r="L37" s="449">
        <v>-6.3073195853313502</v>
      </c>
      <c r="M37" s="449">
        <v>15.934714107903799</v>
      </c>
      <c r="N37" s="449">
        <v>15.8844824300703</v>
      </c>
      <c r="O37" s="449">
        <v>16.052284707285899</v>
      </c>
      <c r="P37" s="449">
        <v>14.2363840171686</v>
      </c>
      <c r="Q37" s="449">
        <v>13.9074202912586</v>
      </c>
      <c r="R37" s="449">
        <v>14.744924940857</v>
      </c>
    </row>
    <row r="38" spans="2:18" s="415" customFormat="1" ht="15" customHeight="1" x14ac:dyDescent="0.2">
      <c r="B38" s="399"/>
      <c r="C38" s="399" t="s">
        <v>10</v>
      </c>
      <c r="D38" s="448">
        <v>7.3170516350665702</v>
      </c>
      <c r="E38" s="448">
        <v>10.297229527156</v>
      </c>
      <c r="F38" s="448">
        <v>-0.47994512561209102</v>
      </c>
      <c r="G38" s="448">
        <v>5.5143972177372103</v>
      </c>
      <c r="H38" s="448">
        <v>8.3115062400983994</v>
      </c>
      <c r="I38" s="448">
        <v>0.43286621691085397</v>
      </c>
      <c r="J38" s="448">
        <v>2.56079036913841</v>
      </c>
      <c r="K38" s="448">
        <v>7.7569074136125904</v>
      </c>
      <c r="L38" s="448">
        <v>-7.1888445337494797</v>
      </c>
      <c r="M38" s="448">
        <v>13.114119769274399</v>
      </c>
      <c r="N38" s="448">
        <v>13.3648975118926</v>
      </c>
      <c r="O38" s="448">
        <v>12.5338464368992</v>
      </c>
      <c r="P38" s="448">
        <v>11.165473211623601</v>
      </c>
      <c r="Q38" s="448">
        <v>10.6048365233463</v>
      </c>
      <c r="R38" s="448">
        <v>12.0303984842957</v>
      </c>
    </row>
    <row r="39" spans="2:18" s="415" customFormat="1" ht="15" customHeight="1" x14ac:dyDescent="0.2">
      <c r="B39" s="396"/>
      <c r="C39" s="396" t="s">
        <v>11</v>
      </c>
      <c r="D39" s="449">
        <v>8.1658449136410294</v>
      </c>
      <c r="E39" s="449">
        <v>10.8898322165841</v>
      </c>
      <c r="F39" s="449">
        <v>1.12494866678969</v>
      </c>
      <c r="G39" s="449">
        <v>7.1037589023602097</v>
      </c>
      <c r="H39" s="449">
        <v>9.6432020913288294</v>
      </c>
      <c r="I39" s="449">
        <v>2.4864467881407601</v>
      </c>
      <c r="J39" s="449">
        <v>2.9281822905465198</v>
      </c>
      <c r="K39" s="449">
        <v>7.7703690317249903</v>
      </c>
      <c r="L39" s="449">
        <v>-5.9958285902261599</v>
      </c>
      <c r="M39" s="449">
        <v>14.400369763073099</v>
      </c>
      <c r="N39" s="449">
        <v>13.8747459805119</v>
      </c>
      <c r="O39" s="449">
        <v>15.6117850569492</v>
      </c>
      <c r="P39" s="449">
        <v>12.4734812508927</v>
      </c>
      <c r="Q39" s="449">
        <v>11.881097921709101</v>
      </c>
      <c r="R39" s="449">
        <v>13.3774769453868</v>
      </c>
    </row>
    <row r="40" spans="2:18" s="415" customFormat="1" ht="15" customHeight="1" x14ac:dyDescent="0.2">
      <c r="B40" s="399"/>
      <c r="C40" s="399" t="s">
        <v>12</v>
      </c>
      <c r="D40" s="448">
        <v>8.0816487150376499</v>
      </c>
      <c r="E40" s="448">
        <v>10.3782692312951</v>
      </c>
      <c r="F40" s="448">
        <v>2.0478912692889701</v>
      </c>
      <c r="G40" s="448">
        <v>6.7965432340616303</v>
      </c>
      <c r="H40" s="448">
        <v>8.8918562891770794</v>
      </c>
      <c r="I40" s="448">
        <v>2.91345266264298</v>
      </c>
      <c r="J40" s="448">
        <v>1.73568485642643</v>
      </c>
      <c r="K40" s="448">
        <v>6.1263117623478802</v>
      </c>
      <c r="L40" s="448">
        <v>-6.47108678434107</v>
      </c>
      <c r="M40" s="448">
        <v>14.2266860583159</v>
      </c>
      <c r="N40" s="448">
        <v>13.6054674848323</v>
      </c>
      <c r="O40" s="448">
        <v>15.6746404448227</v>
      </c>
      <c r="P40" s="448">
        <v>11.5476728546152</v>
      </c>
      <c r="Q40" s="448">
        <v>11.0700916134038</v>
      </c>
      <c r="R40" s="448">
        <v>12.2786512206936</v>
      </c>
    </row>
    <row r="41" spans="2:18" s="415" customFormat="1" ht="15" customHeight="1" x14ac:dyDescent="0.2">
      <c r="B41" s="396"/>
      <c r="C41" s="396" t="s">
        <v>13</v>
      </c>
      <c r="D41" s="449">
        <v>8.0495732657809995</v>
      </c>
      <c r="E41" s="449">
        <v>10.3352292323565</v>
      </c>
      <c r="F41" s="449">
        <v>2.0235941950226302</v>
      </c>
      <c r="G41" s="449">
        <v>6.8039535985077801</v>
      </c>
      <c r="H41" s="449">
        <v>8.6189153702826999</v>
      </c>
      <c r="I41" s="449">
        <v>3.41086860186648</v>
      </c>
      <c r="J41" s="449">
        <v>0.92650565461060996</v>
      </c>
      <c r="K41" s="449">
        <v>5.1505172198887301</v>
      </c>
      <c r="L41" s="449">
        <v>-7.07503035239022</v>
      </c>
      <c r="M41" s="449">
        <v>13.8202394179742</v>
      </c>
      <c r="N41" s="449">
        <v>13.376464454487101</v>
      </c>
      <c r="O41" s="449">
        <v>14.8532739071864</v>
      </c>
      <c r="P41" s="449">
        <v>11.1024033328653</v>
      </c>
      <c r="Q41" s="449">
        <v>10.4410309128248</v>
      </c>
      <c r="R41" s="449">
        <v>12.122589781272699</v>
      </c>
    </row>
    <row r="42" spans="2:18" s="415" customFormat="1" ht="15" customHeight="1" x14ac:dyDescent="0.2">
      <c r="B42" s="399"/>
      <c r="C42" s="399" t="s">
        <v>14</v>
      </c>
      <c r="D42" s="448">
        <v>7.6448219305244702</v>
      </c>
      <c r="E42" s="448">
        <v>10.610905063935</v>
      </c>
      <c r="F42" s="448">
        <v>-9.6298889913448704E-2</v>
      </c>
      <c r="G42" s="448">
        <v>5.8884918389581697</v>
      </c>
      <c r="H42" s="448">
        <v>9.2088009500201</v>
      </c>
      <c r="I42" s="448">
        <v>-0.19884455644643101</v>
      </c>
      <c r="J42" s="448">
        <v>0.64752198977549003</v>
      </c>
      <c r="K42" s="448">
        <v>5.7817995127914497</v>
      </c>
      <c r="L42" s="448">
        <v>-9.0191056254437694</v>
      </c>
      <c r="M42" s="448">
        <v>13.6309489502994</v>
      </c>
      <c r="N42" s="448">
        <v>14.058710835028799</v>
      </c>
      <c r="O42" s="448">
        <v>12.6484397891864</v>
      </c>
      <c r="P42" s="448">
        <v>10.1244825610174</v>
      </c>
      <c r="Q42" s="448">
        <v>10.8580504368118</v>
      </c>
      <c r="R42" s="448">
        <v>9.0108608807751605</v>
      </c>
    </row>
    <row r="43" spans="2:18" s="415" customFormat="1" ht="15" customHeight="1" x14ac:dyDescent="0.2">
      <c r="B43" s="396"/>
      <c r="C43" s="396" t="s">
        <v>15</v>
      </c>
      <c r="D43" s="449">
        <v>7.5907892828924997</v>
      </c>
      <c r="E43" s="449">
        <v>10.276790728666599</v>
      </c>
      <c r="F43" s="449">
        <v>0.63315971459403397</v>
      </c>
      <c r="G43" s="449">
        <v>5.4896227058399498</v>
      </c>
      <c r="H43" s="449">
        <v>8.4903556064989107</v>
      </c>
      <c r="I43" s="449">
        <v>-3.3939061220511497E-2</v>
      </c>
      <c r="J43" s="449">
        <v>0.60703981704521803</v>
      </c>
      <c r="K43" s="449">
        <v>5.2863641613960501</v>
      </c>
      <c r="L43" s="449">
        <v>-8.1385380946534003</v>
      </c>
      <c r="M43" s="449">
        <v>13.074524435985801</v>
      </c>
      <c r="N43" s="449">
        <v>13.147515914464201</v>
      </c>
      <c r="O43" s="449">
        <v>12.9063399274697</v>
      </c>
      <c r="P43" s="449">
        <v>9.7764832350265092</v>
      </c>
      <c r="Q43" s="449">
        <v>10.016680158842201</v>
      </c>
      <c r="R43" s="449">
        <v>9.4119130991718905</v>
      </c>
    </row>
    <row r="44" spans="2:18" s="415" customFormat="1" ht="15" customHeight="1" x14ac:dyDescent="0.2">
      <c r="B44" s="399"/>
      <c r="C44" s="399" t="s">
        <v>16</v>
      </c>
      <c r="D44" s="448">
        <v>7.0485405228075404</v>
      </c>
      <c r="E44" s="448">
        <v>9.7358785078162295</v>
      </c>
      <c r="F44" s="448">
        <v>0.12471660407023</v>
      </c>
      <c r="G44" s="448">
        <v>5.3476371395959399</v>
      </c>
      <c r="H44" s="448">
        <v>8.1472937231166895</v>
      </c>
      <c r="I44" s="448">
        <v>0.22824120245252799</v>
      </c>
      <c r="J44" s="448">
        <v>0.36604513334712602</v>
      </c>
      <c r="K44" s="448">
        <v>5.1137434397344803</v>
      </c>
      <c r="L44" s="448">
        <v>-8.4247348876158803</v>
      </c>
      <c r="M44" s="448">
        <v>12.689080789338099</v>
      </c>
      <c r="N44" s="448">
        <v>12.8945112364741</v>
      </c>
      <c r="O44" s="448">
        <v>12.2212001297277</v>
      </c>
      <c r="P44" s="448">
        <v>9.4327247479345697</v>
      </c>
      <c r="Q44" s="448">
        <v>9.6597078103640701</v>
      </c>
      <c r="R44" s="448">
        <v>9.0903338694101592</v>
      </c>
    </row>
    <row r="45" spans="2:18" s="415" customFormat="1" ht="15" customHeight="1" x14ac:dyDescent="0.2">
      <c r="B45" s="396"/>
      <c r="C45" s="396" t="s">
        <v>17</v>
      </c>
      <c r="D45" s="449">
        <v>6.9227407545554103</v>
      </c>
      <c r="E45" s="449">
        <v>9.6886967258911199</v>
      </c>
      <c r="F45" s="449">
        <v>-0.22641447331222</v>
      </c>
      <c r="G45" s="449">
        <v>5.3873355540043901</v>
      </c>
      <c r="H45" s="449">
        <v>8.1228172472935807</v>
      </c>
      <c r="I45" s="449">
        <v>0.38463193081070801</v>
      </c>
      <c r="J45" s="449">
        <v>0.33442518346939998</v>
      </c>
      <c r="K45" s="449">
        <v>4.8460216319489202</v>
      </c>
      <c r="L45" s="449">
        <v>-8.1229147830004607</v>
      </c>
      <c r="M45" s="449">
        <v>12.2984492793546</v>
      </c>
      <c r="N45" s="449">
        <v>12.5928362952712</v>
      </c>
      <c r="O45" s="449">
        <v>11.626310788758101</v>
      </c>
      <c r="P45" s="449">
        <v>9.1540805106019398</v>
      </c>
      <c r="Q45" s="449">
        <v>9.2369301753969104</v>
      </c>
      <c r="R45" s="449">
        <v>9.0287800944283596</v>
      </c>
    </row>
    <row r="46" spans="2:18" s="415" customFormat="1" ht="15" customHeight="1" x14ac:dyDescent="0.2">
      <c r="B46" s="399"/>
      <c r="C46" s="399" t="s">
        <v>18</v>
      </c>
      <c r="D46" s="448">
        <v>7.0716745857841001</v>
      </c>
      <c r="E46" s="448">
        <v>9.6158453914439299</v>
      </c>
      <c r="F46" s="448">
        <v>0.44567520233269597</v>
      </c>
      <c r="G46" s="448">
        <v>6.0404686138924504</v>
      </c>
      <c r="H46" s="448">
        <v>8.0304830956504407</v>
      </c>
      <c r="I46" s="448">
        <v>2.3822484245015398</v>
      </c>
      <c r="J46" s="448">
        <v>1.04730639478849</v>
      </c>
      <c r="K46" s="448">
        <v>4.72660498940356</v>
      </c>
      <c r="L46" s="448">
        <v>-5.9893731326276596</v>
      </c>
      <c r="M46" s="448">
        <v>12.2787901358731</v>
      </c>
      <c r="N46" s="448">
        <v>12.120592617014999</v>
      </c>
      <c r="O46" s="448">
        <v>12.6434816257952</v>
      </c>
      <c r="P46" s="448">
        <v>9.5402361188008395</v>
      </c>
      <c r="Q46" s="448">
        <v>9.1148460155638897</v>
      </c>
      <c r="R46" s="448">
        <v>10.1898639007214</v>
      </c>
    </row>
    <row r="47" spans="2:18" s="415" customFormat="1" ht="15" customHeight="1" x14ac:dyDescent="0.2">
      <c r="B47" s="396"/>
      <c r="C47" s="396" t="s">
        <v>19</v>
      </c>
      <c r="D47" s="449">
        <v>8.2132884025532196</v>
      </c>
      <c r="E47" s="449">
        <v>10.394404598558699</v>
      </c>
      <c r="F47" s="449">
        <v>2.3743819115368701</v>
      </c>
      <c r="G47" s="449">
        <v>6.81366628342575</v>
      </c>
      <c r="H47" s="449">
        <v>7.8971178412386802</v>
      </c>
      <c r="I47" s="449">
        <v>4.7577755200935297</v>
      </c>
      <c r="J47" s="449">
        <v>1.6587456159974401</v>
      </c>
      <c r="K47" s="449">
        <v>4.5247395212653103</v>
      </c>
      <c r="L47" s="449">
        <v>-4.0871374589063603</v>
      </c>
      <c r="M47" s="449">
        <v>12.3299012764969</v>
      </c>
      <c r="N47" s="449">
        <v>11.8363257419925</v>
      </c>
      <c r="O47" s="449">
        <v>13.5150958535251</v>
      </c>
      <c r="P47" s="449">
        <v>10.044241800746301</v>
      </c>
      <c r="Q47" s="449">
        <v>9.0178924407623402</v>
      </c>
      <c r="R47" s="449">
        <v>11.6766401243292</v>
      </c>
    </row>
    <row r="48" spans="2:18" s="415" customFormat="1" ht="15" customHeight="1" x14ac:dyDescent="0.2">
      <c r="B48" s="399">
        <v>2017</v>
      </c>
      <c r="C48" s="399" t="s">
        <v>8</v>
      </c>
      <c r="D48" s="448">
        <v>4.5604681720320803</v>
      </c>
      <c r="E48" s="448">
        <v>8.3447280011482103</v>
      </c>
      <c r="F48" s="448">
        <v>-6.0294653351175098</v>
      </c>
      <c r="G48" s="448">
        <v>2.2481995865725901</v>
      </c>
      <c r="H48" s="448">
        <v>3.2064652707855399</v>
      </c>
      <c r="I48" s="448">
        <v>0.27183236572179098</v>
      </c>
      <c r="J48" s="448">
        <v>-5.6399802212616601</v>
      </c>
      <c r="K48" s="448">
        <v>0.91906655253661795</v>
      </c>
      <c r="L48" s="448">
        <v>-19.884898554609599</v>
      </c>
      <c r="M48" s="448">
        <v>3.7220401842631001</v>
      </c>
      <c r="N48" s="448">
        <v>4.7093885102521797</v>
      </c>
      <c r="O48" s="448">
        <v>1.3053775923467199</v>
      </c>
      <c r="P48" s="448">
        <v>4.41685606965794</v>
      </c>
      <c r="Q48" s="448">
        <v>5.0358024755041502</v>
      </c>
      <c r="R48" s="448">
        <v>3.4541430225407899</v>
      </c>
    </row>
    <row r="49" spans="2:18" s="415" customFormat="1" ht="15" customHeight="1" x14ac:dyDescent="0.2">
      <c r="B49" s="396"/>
      <c r="C49" s="396" t="s">
        <v>9</v>
      </c>
      <c r="D49" s="449">
        <v>2.2971845468110499</v>
      </c>
      <c r="E49" s="449">
        <v>4.9210460825175799</v>
      </c>
      <c r="F49" s="449">
        <v>-5.2573579545251397</v>
      </c>
      <c r="G49" s="449">
        <v>-0.936717597096004</v>
      </c>
      <c r="H49" s="449">
        <v>5.5091999741807597E-2</v>
      </c>
      <c r="I49" s="449">
        <v>-2.8821457580139098</v>
      </c>
      <c r="J49" s="449">
        <v>-6.1825632198197802</v>
      </c>
      <c r="K49" s="449">
        <v>-3.7175882212063902</v>
      </c>
      <c r="L49" s="449">
        <v>-11.5467973209732</v>
      </c>
      <c r="M49" s="449">
        <v>1.9036528156793</v>
      </c>
      <c r="N49" s="449">
        <v>2.28257278823243</v>
      </c>
      <c r="O49" s="449">
        <v>1.01804766153839</v>
      </c>
      <c r="P49" s="449">
        <v>1.82480976898665</v>
      </c>
      <c r="Q49" s="449">
        <v>-3.2770092723355397E-2</v>
      </c>
      <c r="R49" s="449">
        <v>4.6754599106502797</v>
      </c>
    </row>
    <row r="50" spans="2:18" s="415" customFormat="1" ht="15" customHeight="1" x14ac:dyDescent="0.2">
      <c r="B50" s="399"/>
      <c r="C50" s="399" t="s">
        <v>10</v>
      </c>
      <c r="D50" s="448">
        <v>6.4597963907847999</v>
      </c>
      <c r="E50" s="448">
        <v>8.6760591970637595</v>
      </c>
      <c r="F50" s="448">
        <v>3.3504908514725401E-2</v>
      </c>
      <c r="G50" s="448">
        <v>1.5390551086504001</v>
      </c>
      <c r="H50" s="448">
        <v>2.1136822925665402</v>
      </c>
      <c r="I50" s="448">
        <v>0.413232175581557</v>
      </c>
      <c r="J50" s="448">
        <v>-3.16827133173632</v>
      </c>
      <c r="K50" s="448">
        <v>-0.59943641432068695</v>
      </c>
      <c r="L50" s="448">
        <v>-8.7644369999985603</v>
      </c>
      <c r="M50" s="448">
        <v>4.0262229590478897</v>
      </c>
      <c r="N50" s="448">
        <v>4.33155774346816</v>
      </c>
      <c r="O50" s="448">
        <v>3.3144928434397598</v>
      </c>
      <c r="P50" s="448">
        <v>3.7656664709112802</v>
      </c>
      <c r="Q50" s="448">
        <v>2.7998033447388799</v>
      </c>
      <c r="R50" s="448">
        <v>5.2367959432997102</v>
      </c>
    </row>
    <row r="51" spans="2:18" s="415" customFormat="1" ht="15" customHeight="1" x14ac:dyDescent="0.2">
      <c r="B51" s="396"/>
      <c r="C51" s="396" t="s">
        <v>11</v>
      </c>
      <c r="D51" s="449">
        <v>5.8210547385989697</v>
      </c>
      <c r="E51" s="449">
        <v>8.7965459465166393</v>
      </c>
      <c r="F51" s="449">
        <v>-2.6125831373102799</v>
      </c>
      <c r="G51" s="449">
        <v>0.55179497508237596</v>
      </c>
      <c r="H51" s="449">
        <v>1.8369828812676301</v>
      </c>
      <c r="I51" s="449">
        <v>-1.9481625794752</v>
      </c>
      <c r="J51" s="449">
        <v>-2.8421486791868702</v>
      </c>
      <c r="K51" s="449">
        <v>0.41724134454450601</v>
      </c>
      <c r="L51" s="449">
        <v>-9.7287847522537501</v>
      </c>
      <c r="M51" s="449">
        <v>2.9065868308216598</v>
      </c>
      <c r="N51" s="449">
        <v>4.6010691160945498</v>
      </c>
      <c r="O51" s="449">
        <v>-0.94004297423585503</v>
      </c>
      <c r="P51" s="449">
        <v>2.7704348135724901</v>
      </c>
      <c r="Q51" s="449">
        <v>2.5151421395479798</v>
      </c>
      <c r="R51" s="449">
        <v>3.1548776896694899</v>
      </c>
    </row>
    <row r="52" spans="2:18" s="415" customFormat="1" ht="15" customHeight="1" x14ac:dyDescent="0.2">
      <c r="B52" s="399"/>
      <c r="C52" s="399" t="s">
        <v>12</v>
      </c>
      <c r="D52" s="448">
        <v>5.3828149788851798</v>
      </c>
      <c r="E52" s="448">
        <v>8.3494572697056597</v>
      </c>
      <c r="F52" s="448">
        <v>-3.0474909705011899</v>
      </c>
      <c r="G52" s="448">
        <v>0.64007058582573595</v>
      </c>
      <c r="H52" s="448">
        <v>1.4636034684122099</v>
      </c>
      <c r="I52" s="448">
        <v>-0.97478168585326497</v>
      </c>
      <c r="J52" s="448">
        <v>-1.41194140963419</v>
      </c>
      <c r="K52" s="448">
        <v>0.62578383375495605</v>
      </c>
      <c r="L52" s="448">
        <v>-5.7337808004199697</v>
      </c>
      <c r="M52" s="448">
        <v>2.68083267166916</v>
      </c>
      <c r="N52" s="448">
        <v>4.3457571535306903</v>
      </c>
      <c r="O52" s="448">
        <v>-1.1304052695690801</v>
      </c>
      <c r="P52" s="448">
        <v>3.1331043561365801</v>
      </c>
      <c r="Q52" s="448">
        <v>2.59760924502792</v>
      </c>
      <c r="R52" s="448">
        <v>3.9439024468202102</v>
      </c>
    </row>
    <row r="53" spans="2:18" s="415" customFormat="1" ht="15" customHeight="1" x14ac:dyDescent="0.2">
      <c r="B53" s="396"/>
      <c r="C53" s="396" t="s">
        <v>13</v>
      </c>
      <c r="D53" s="449">
        <v>5.0386449824708599</v>
      </c>
      <c r="E53" s="449">
        <v>8.0409576764278992</v>
      </c>
      <c r="F53" s="449">
        <v>-3.5216013486354898</v>
      </c>
      <c r="G53" s="449">
        <v>0.507410010989928</v>
      </c>
      <c r="H53" s="449">
        <v>1.21218676300123</v>
      </c>
      <c r="I53" s="449">
        <v>-0.87653266753975301</v>
      </c>
      <c r="J53" s="449">
        <v>-0.53770579172864896</v>
      </c>
      <c r="K53" s="449">
        <v>0.89791314205156503</v>
      </c>
      <c r="L53" s="449">
        <v>-3.61498163812101</v>
      </c>
      <c r="M53" s="449">
        <v>3.0490855968097899</v>
      </c>
      <c r="N53" s="449">
        <v>4.1860481640139602</v>
      </c>
      <c r="O53" s="449">
        <v>0.43645672909047301</v>
      </c>
      <c r="P53" s="449">
        <v>3.1308995554889099</v>
      </c>
      <c r="Q53" s="449">
        <v>2.8272219131407801</v>
      </c>
      <c r="R53" s="449">
        <v>3.5923059621407099</v>
      </c>
    </row>
    <row r="54" spans="2:18" s="415" customFormat="1" ht="15" customHeight="1" x14ac:dyDescent="0.2">
      <c r="B54" s="399"/>
      <c r="C54" s="399" t="s">
        <v>14</v>
      </c>
      <c r="D54" s="448">
        <v>5.1403356321246596</v>
      </c>
      <c r="E54" s="448">
        <v>7.8428687996475697</v>
      </c>
      <c r="F54" s="448">
        <v>-2.6688892137877098</v>
      </c>
      <c r="G54" s="448">
        <v>0.96423932731433104</v>
      </c>
      <c r="H54" s="448">
        <v>1.0727688827640001</v>
      </c>
      <c r="I54" s="448">
        <v>0.74650902347270798</v>
      </c>
      <c r="J54" s="448">
        <v>0.10404896890408</v>
      </c>
      <c r="K54" s="448">
        <v>1.09838585549487</v>
      </c>
      <c r="L54" s="448">
        <v>-2.0726077833912702</v>
      </c>
      <c r="M54" s="448">
        <v>2.99508878843326</v>
      </c>
      <c r="N54" s="448">
        <v>4.0180942036700502</v>
      </c>
      <c r="O54" s="448">
        <v>0.61597215064050903</v>
      </c>
      <c r="P54" s="448">
        <v>3.61415448160363</v>
      </c>
      <c r="Q54" s="448">
        <v>2.9087720500545799</v>
      </c>
      <c r="R54" s="448">
        <v>4.7031334166041798</v>
      </c>
    </row>
    <row r="55" spans="2:18" s="415" customFormat="1" ht="15" customHeight="1" x14ac:dyDescent="0.2">
      <c r="B55" s="396"/>
      <c r="C55" s="396" t="s">
        <v>15</v>
      </c>
      <c r="D55" s="449">
        <v>4.5542402248138503</v>
      </c>
      <c r="E55" s="449">
        <v>7.6114258108344499</v>
      </c>
      <c r="F55" s="449">
        <v>-4.1237643291454997</v>
      </c>
      <c r="G55" s="449">
        <v>0.78272683933249299</v>
      </c>
      <c r="H55" s="449">
        <v>0.89558313459165995</v>
      </c>
      <c r="I55" s="449">
        <v>0.55727373603697805</v>
      </c>
      <c r="J55" s="449">
        <v>-0.24090891390674599</v>
      </c>
      <c r="K55" s="449">
        <v>0.92284532785593698</v>
      </c>
      <c r="L55" s="449">
        <v>-2.7338121245028901</v>
      </c>
      <c r="M55" s="449">
        <v>2.7206802501182898</v>
      </c>
      <c r="N55" s="449">
        <v>3.9211269472889199</v>
      </c>
      <c r="O55" s="449">
        <v>-5.1257068753352002E-2</v>
      </c>
      <c r="P55" s="449">
        <v>3.19275007917545</v>
      </c>
      <c r="Q55" s="449">
        <v>2.7124508930771198</v>
      </c>
      <c r="R55" s="449">
        <v>3.9257761540125098</v>
      </c>
    </row>
    <row r="56" spans="2:18" s="415" customFormat="1" ht="15" customHeight="1" x14ac:dyDescent="0.2">
      <c r="B56" s="399"/>
      <c r="C56" s="399" t="s">
        <v>16</v>
      </c>
      <c r="D56" s="448">
        <v>4.74452701825905</v>
      </c>
      <c r="E56" s="448">
        <v>7.8139024560352199</v>
      </c>
      <c r="F56" s="448">
        <v>-3.9227181642344702</v>
      </c>
      <c r="G56" s="448">
        <v>0.86277361434536903</v>
      </c>
      <c r="H56" s="448">
        <v>1.1985309401131701</v>
      </c>
      <c r="I56" s="448">
        <v>0.200305467889872</v>
      </c>
      <c r="J56" s="448">
        <v>3.9802096726937498E-2</v>
      </c>
      <c r="K56" s="448">
        <v>1.08270515670239</v>
      </c>
      <c r="L56" s="448">
        <v>-2.1767072078574801</v>
      </c>
      <c r="M56" s="448">
        <v>2.7993579301994802</v>
      </c>
      <c r="N56" s="448">
        <v>4.0549206625869001</v>
      </c>
      <c r="O56" s="448">
        <v>-7.7421848642944505E-2</v>
      </c>
      <c r="P56" s="448">
        <v>3.30183857470454</v>
      </c>
      <c r="Q56" s="448">
        <v>3.1090266337068</v>
      </c>
      <c r="R56" s="448">
        <v>3.5942022920529602</v>
      </c>
    </row>
    <row r="57" spans="2:18" s="415" customFormat="1" ht="15" customHeight="1" x14ac:dyDescent="0.2">
      <c r="B57" s="396"/>
      <c r="C57" s="396" t="s">
        <v>17</v>
      </c>
      <c r="D57" s="449">
        <v>4.4267546724528204</v>
      </c>
      <c r="E57" s="449">
        <v>7.2955952189646798</v>
      </c>
      <c r="F57" s="449">
        <v>-3.72520779299454</v>
      </c>
      <c r="G57" s="449">
        <v>0.69079299054697296</v>
      </c>
      <c r="H57" s="449">
        <v>1.03332132650042</v>
      </c>
      <c r="I57" s="449">
        <v>1.6082304104081398E-2</v>
      </c>
      <c r="J57" s="449">
        <v>-0.21131448520755899</v>
      </c>
      <c r="K57" s="449">
        <v>0.69463809355527795</v>
      </c>
      <c r="L57" s="449">
        <v>-2.14931440655038</v>
      </c>
      <c r="M57" s="449">
        <v>2.6554460216890101</v>
      </c>
      <c r="N57" s="449">
        <v>3.7343724199430799</v>
      </c>
      <c r="O57" s="449">
        <v>0.170733652321364</v>
      </c>
      <c r="P57" s="449">
        <v>3.2677612032939698</v>
      </c>
      <c r="Q57" s="449">
        <v>3.0023731047673401</v>
      </c>
      <c r="R57" s="449">
        <v>3.6698958893124098</v>
      </c>
    </row>
    <row r="58" spans="2:18" s="415" customFormat="1" ht="15" customHeight="1" x14ac:dyDescent="0.2">
      <c r="B58" s="399"/>
      <c r="C58" s="399" t="s">
        <v>18</v>
      </c>
      <c r="D58" s="448">
        <v>4.2754550343703004</v>
      </c>
      <c r="E58" s="448">
        <v>7.0010385897901504</v>
      </c>
      <c r="F58" s="448">
        <v>-3.471066309037</v>
      </c>
      <c r="G58" s="448">
        <v>0.30227498406423198</v>
      </c>
      <c r="H58" s="448">
        <v>1.1480659465885801</v>
      </c>
      <c r="I58" s="448">
        <v>-1.3383083708833601</v>
      </c>
      <c r="J58" s="448">
        <v>-0.64675250066748002</v>
      </c>
      <c r="K58" s="448">
        <v>0.55549264196204096</v>
      </c>
      <c r="L58" s="448">
        <v>-3.2081432998107302</v>
      </c>
      <c r="M58" s="448">
        <v>2.46921207885278</v>
      </c>
      <c r="N58" s="448">
        <v>3.7894256493557199</v>
      </c>
      <c r="O58" s="448">
        <v>-0.56013806149427503</v>
      </c>
      <c r="P58" s="448">
        <v>2.8668558058863902</v>
      </c>
      <c r="Q58" s="448">
        <v>3.1149118377090201</v>
      </c>
      <c r="R58" s="448">
        <v>2.49173668900713</v>
      </c>
    </row>
    <row r="59" spans="2:18" s="415" customFormat="1" ht="15" customHeight="1" x14ac:dyDescent="0.2">
      <c r="B59" s="396"/>
      <c r="C59" s="396" t="s">
        <v>19</v>
      </c>
      <c r="D59" s="449">
        <v>3.396167568593</v>
      </c>
      <c r="E59" s="449">
        <v>6.3028443913333696</v>
      </c>
      <c r="F59" s="449">
        <v>-4.9946684533312302</v>
      </c>
      <c r="G59" s="449">
        <v>-0.63797989547148504</v>
      </c>
      <c r="H59" s="449">
        <v>0.94137282904265296</v>
      </c>
      <c r="I59" s="449">
        <v>-3.7246715449307199</v>
      </c>
      <c r="J59" s="449">
        <v>-1.91636605116616</v>
      </c>
      <c r="K59" s="449">
        <v>-0.22256703920089399</v>
      </c>
      <c r="L59" s="449">
        <v>-5.6170810301322902</v>
      </c>
      <c r="M59" s="449">
        <v>1.9735157736643101</v>
      </c>
      <c r="N59" s="449">
        <v>3.4747434717779599</v>
      </c>
      <c r="O59" s="449">
        <v>-1.57798464337863</v>
      </c>
      <c r="P59" s="449">
        <v>2.24476741823156</v>
      </c>
      <c r="Q59" s="449">
        <v>3.0239758663781</v>
      </c>
      <c r="R59" s="449">
        <v>1.0349494809533999</v>
      </c>
    </row>
    <row r="60" spans="2:18" s="415" customFormat="1" ht="15" customHeight="1" x14ac:dyDescent="0.2">
      <c r="B60" s="399">
        <v>2018</v>
      </c>
      <c r="C60" s="399" t="s">
        <v>8</v>
      </c>
      <c r="D60" s="448">
        <v>5.7102090599441704</v>
      </c>
      <c r="E60" s="448">
        <v>4.8260409223304999</v>
      </c>
      <c r="F60" s="448">
        <v>8.5629558918119102</v>
      </c>
      <c r="G60" s="448">
        <v>3.7949034206283598</v>
      </c>
      <c r="H60" s="448">
        <v>3.12620095025511</v>
      </c>
      <c r="I60" s="448">
        <v>5.2144269201807703</v>
      </c>
      <c r="J60" s="448">
        <v>9.7960197172295</v>
      </c>
      <c r="K60" s="448">
        <v>1.1504144626336199</v>
      </c>
      <c r="L60" s="448">
        <v>33.448325016183503</v>
      </c>
      <c r="M60" s="448">
        <v>5.5275125906508302</v>
      </c>
      <c r="N60" s="448">
        <v>3.6522204424531202</v>
      </c>
      <c r="O60" s="448">
        <v>10.271763881205599</v>
      </c>
      <c r="P60" s="448">
        <v>7.1916304349538303</v>
      </c>
      <c r="Q60" s="448">
        <v>4.1813691324721098</v>
      </c>
      <c r="R60" s="448">
        <v>11.9453929110048</v>
      </c>
    </row>
    <row r="61" spans="2:18" s="415" customFormat="1" ht="15" customHeight="1" x14ac:dyDescent="0.2">
      <c r="B61" s="396"/>
      <c r="C61" s="396" t="s">
        <v>9</v>
      </c>
      <c r="D61" s="449">
        <v>5.4137126119900802</v>
      </c>
      <c r="E61" s="449">
        <v>6.90959080275322</v>
      </c>
      <c r="F61" s="449">
        <v>0.64412746130728704</v>
      </c>
      <c r="G61" s="449">
        <v>3.6968495830744601</v>
      </c>
      <c r="H61" s="449">
        <v>3.5752017791475601</v>
      </c>
      <c r="I61" s="449">
        <v>3.94267754599595</v>
      </c>
      <c r="J61" s="449">
        <v>7.0958200341164597</v>
      </c>
      <c r="K61" s="449">
        <v>2.3344734011166501</v>
      </c>
      <c r="L61" s="449">
        <v>18.374503331295401</v>
      </c>
      <c r="M61" s="449">
        <v>4.5893145057081197</v>
      </c>
      <c r="N61" s="449">
        <v>4.1134297573361698</v>
      </c>
      <c r="O61" s="449">
        <v>5.7154667259354097</v>
      </c>
      <c r="P61" s="449">
        <v>6.30907892366079</v>
      </c>
      <c r="Q61" s="449">
        <v>5.8756113004246204</v>
      </c>
      <c r="R61" s="449">
        <v>6.9443599293037801</v>
      </c>
    </row>
    <row r="62" spans="2:18" s="415" customFormat="1" ht="15" customHeight="1" x14ac:dyDescent="0.2">
      <c r="B62" s="399"/>
      <c r="C62" s="399" t="s">
        <v>10</v>
      </c>
      <c r="D62" s="448">
        <v>4.2881651113846599</v>
      </c>
      <c r="E62" s="448">
        <v>6.5434407325301001</v>
      </c>
      <c r="F62" s="448">
        <v>-2.8162312570802399</v>
      </c>
      <c r="G62" s="448">
        <v>3.2571344944607499</v>
      </c>
      <c r="H62" s="448">
        <v>3.9177956525715998</v>
      </c>
      <c r="I62" s="448">
        <v>1.94083204714335</v>
      </c>
      <c r="J62" s="448">
        <v>6.2472579304367004</v>
      </c>
      <c r="K62" s="448">
        <v>2.6696926878745999</v>
      </c>
      <c r="L62" s="448">
        <v>14.738410022539901</v>
      </c>
      <c r="M62" s="448">
        <v>3.5354117090661301</v>
      </c>
      <c r="N62" s="448">
        <v>4.0342637748710599</v>
      </c>
      <c r="O62" s="448">
        <v>2.36114897544741</v>
      </c>
      <c r="P62" s="448">
        <v>5.2615408816824303</v>
      </c>
      <c r="Q62" s="448">
        <v>5.3811610603016202</v>
      </c>
      <c r="R62" s="448">
        <v>5.0835636598512997</v>
      </c>
    </row>
    <row r="63" spans="2:18" s="415" customFormat="1" ht="15" customHeight="1" x14ac:dyDescent="0.2">
      <c r="B63" s="396"/>
      <c r="C63" s="396" t="s">
        <v>11</v>
      </c>
      <c r="D63" s="449">
        <v>4.1120050800287604</v>
      </c>
      <c r="E63" s="449">
        <v>5.7961712161087098</v>
      </c>
      <c r="F63" s="449">
        <v>-1.22077249048403</v>
      </c>
      <c r="G63" s="449">
        <v>3.9402198550241101</v>
      </c>
      <c r="H63" s="449">
        <v>4.0780770205952601</v>
      </c>
      <c r="I63" s="449">
        <v>3.6617070691492302</v>
      </c>
      <c r="J63" s="449">
        <v>6.1348312834655498</v>
      </c>
      <c r="K63" s="449">
        <v>2.57491517212212</v>
      </c>
      <c r="L63" s="449">
        <v>14.501827304952601</v>
      </c>
      <c r="M63" s="449">
        <v>4.0395054907543804</v>
      </c>
      <c r="N63" s="449">
        <v>3.6613729722322601</v>
      </c>
      <c r="O63" s="449">
        <v>4.945916923855</v>
      </c>
      <c r="P63" s="449">
        <v>5.3124905649460299</v>
      </c>
      <c r="Q63" s="449">
        <v>5.4290102032795096</v>
      </c>
      <c r="R63" s="449">
        <v>5.1381129059449702</v>
      </c>
    </row>
    <row r="64" spans="2:18" s="415" customFormat="1" ht="15" customHeight="1" x14ac:dyDescent="0.2">
      <c r="B64" s="399"/>
      <c r="C64" s="399" t="s">
        <v>12</v>
      </c>
      <c r="D64" s="448">
        <v>4.5308926260511102</v>
      </c>
      <c r="E64" s="448">
        <v>5.6759291041795796</v>
      </c>
      <c r="F64" s="448">
        <v>0.89454693662329698</v>
      </c>
      <c r="G64" s="448">
        <v>4.2310120008894003</v>
      </c>
      <c r="H64" s="448">
        <v>4.6523482300496104</v>
      </c>
      <c r="I64" s="448">
        <v>3.3844765853913601</v>
      </c>
      <c r="J64" s="448">
        <v>5.0176221300845398</v>
      </c>
      <c r="K64" s="448">
        <v>2.7820677799658999</v>
      </c>
      <c r="L64" s="448">
        <v>10.078914415856699</v>
      </c>
      <c r="M64" s="448">
        <v>3.9865055524386199</v>
      </c>
      <c r="N64" s="448">
        <v>3.5755871099354</v>
      </c>
      <c r="O64" s="448">
        <v>4.9792539573558301</v>
      </c>
      <c r="P64" s="448">
        <v>5.39020185406671</v>
      </c>
      <c r="Q64" s="448">
        <v>5.9844216397140002</v>
      </c>
      <c r="R64" s="448">
        <v>4.5021413848965501</v>
      </c>
    </row>
    <row r="65" spans="2:18" s="415" customFormat="1" ht="15" customHeight="1" x14ac:dyDescent="0.2">
      <c r="B65" s="396"/>
      <c r="C65" s="396" t="s">
        <v>13</v>
      </c>
      <c r="D65" s="449">
        <v>5.0162191397497899</v>
      </c>
      <c r="E65" s="449">
        <v>6.12041745184424</v>
      </c>
      <c r="F65" s="449">
        <v>1.4905970601412699</v>
      </c>
      <c r="G65" s="449">
        <v>4.3080301163897996</v>
      </c>
      <c r="H65" s="449">
        <v>5.2360973990857902</v>
      </c>
      <c r="I65" s="449">
        <v>2.4472188867708402</v>
      </c>
      <c r="J65" s="449">
        <v>4.3383595248020201</v>
      </c>
      <c r="K65" s="449">
        <v>3.4245822552004102</v>
      </c>
      <c r="L65" s="449">
        <v>6.3887673506428397</v>
      </c>
      <c r="M65" s="449">
        <v>3.6073509533639299</v>
      </c>
      <c r="N65" s="449">
        <v>3.8761915836989398</v>
      </c>
      <c r="O65" s="449">
        <v>2.9665182864587298</v>
      </c>
      <c r="P65" s="449">
        <v>5.6061635424941896</v>
      </c>
      <c r="Q65" s="449">
        <v>6.6479637833691196</v>
      </c>
      <c r="R65" s="449">
        <v>4.0349476728232396</v>
      </c>
    </row>
    <row r="66" spans="2:18" s="415" customFormat="1" ht="15" customHeight="1" x14ac:dyDescent="0.2">
      <c r="B66" s="399"/>
      <c r="C66" s="399" t="s">
        <v>14</v>
      </c>
      <c r="D66" s="448">
        <v>4.5339839331495</v>
      </c>
      <c r="E66" s="448">
        <v>5.5627649868865303</v>
      </c>
      <c r="F66" s="448">
        <v>1.2401658853814901</v>
      </c>
      <c r="G66" s="448">
        <v>3.85522119869748</v>
      </c>
      <c r="H66" s="448">
        <v>4.8609336674438</v>
      </c>
      <c r="I66" s="448">
        <v>1.83104251952113</v>
      </c>
      <c r="J66" s="448">
        <v>3.8875825926960599</v>
      </c>
      <c r="K66" s="448">
        <v>2.6834899785064001</v>
      </c>
      <c r="L66" s="448">
        <v>6.6087566534761804</v>
      </c>
      <c r="M66" s="448">
        <v>3.07728223434574</v>
      </c>
      <c r="N66" s="448">
        <v>3.2690762732426002</v>
      </c>
      <c r="O66" s="448">
        <v>2.61616126603856</v>
      </c>
      <c r="P66" s="448">
        <v>5.5099741131810998</v>
      </c>
      <c r="Q66" s="448">
        <v>6.3018429753016996</v>
      </c>
      <c r="R66" s="448">
        <v>4.3084269476333397</v>
      </c>
    </row>
    <row r="67" spans="2:18" s="415" customFormat="1" ht="15" customHeight="1" x14ac:dyDescent="0.2">
      <c r="B67" s="396"/>
      <c r="C67" s="396" t="s">
        <v>15</v>
      </c>
      <c r="D67" s="449">
        <v>4.54588572758714</v>
      </c>
      <c r="E67" s="449">
        <v>5.6663491818846401</v>
      </c>
      <c r="F67" s="449">
        <v>0.97609154319884295</v>
      </c>
      <c r="G67" s="449">
        <v>3.79120798653241</v>
      </c>
      <c r="H67" s="449">
        <v>4.97004011710795</v>
      </c>
      <c r="I67" s="449">
        <v>1.4283313021391499</v>
      </c>
      <c r="J67" s="449">
        <v>3.38607868586704</v>
      </c>
      <c r="K67" s="449">
        <v>2.7377488250832198</v>
      </c>
      <c r="L67" s="449">
        <v>4.8270912116409797</v>
      </c>
      <c r="M67" s="449">
        <v>2.9394241276609701</v>
      </c>
      <c r="N67" s="449">
        <v>3.0680452217162402</v>
      </c>
      <c r="O67" s="449">
        <v>2.6306227457550699</v>
      </c>
      <c r="P67" s="449">
        <v>5.8073052030922696</v>
      </c>
      <c r="Q67" s="449">
        <v>6.5019758624527801</v>
      </c>
      <c r="R67" s="449">
        <v>4.7594860214558601</v>
      </c>
    </row>
    <row r="68" spans="2:18" s="415" customFormat="1" ht="15" customHeight="1" x14ac:dyDescent="0.2">
      <c r="B68" s="399"/>
      <c r="C68" s="399" t="s">
        <v>16</v>
      </c>
      <c r="D68" s="448">
        <v>4.6787381815597904</v>
      </c>
      <c r="E68" s="448">
        <v>5.8391809828892196</v>
      </c>
      <c r="F68" s="448">
        <v>1.0016091811265899</v>
      </c>
      <c r="G68" s="448">
        <v>3.7446855164341701</v>
      </c>
      <c r="H68" s="448">
        <v>5.1580753653848603</v>
      </c>
      <c r="I68" s="448">
        <v>0.92820575964773799</v>
      </c>
      <c r="J68" s="448">
        <v>3.5498369204525</v>
      </c>
      <c r="K68" s="448">
        <v>3.2865694338687601</v>
      </c>
      <c r="L68" s="448">
        <v>4.1280094093216997</v>
      </c>
      <c r="M68" s="448">
        <v>2.83948514737031</v>
      </c>
      <c r="N68" s="448">
        <v>3.13966250356152</v>
      </c>
      <c r="O68" s="448">
        <v>2.1232673302979501</v>
      </c>
      <c r="P68" s="448">
        <v>6.1558098989200598</v>
      </c>
      <c r="Q68" s="448">
        <v>6.7873663022908897</v>
      </c>
      <c r="R68" s="448">
        <v>5.2026562211537497</v>
      </c>
    </row>
    <row r="69" spans="2:18" s="415" customFormat="1" ht="15" customHeight="1" x14ac:dyDescent="0.2">
      <c r="B69" s="396"/>
      <c r="C69" s="396" t="s">
        <v>17</v>
      </c>
      <c r="D69" s="449">
        <v>4.6469481883154398</v>
      </c>
      <c r="E69" s="449">
        <v>5.6215341927602402</v>
      </c>
      <c r="F69" s="449">
        <v>1.56059776050204</v>
      </c>
      <c r="G69" s="449">
        <v>3.8584386414106402</v>
      </c>
      <c r="H69" s="449">
        <v>4.9894538142492202</v>
      </c>
      <c r="I69" s="449">
        <v>1.6079112335468699</v>
      </c>
      <c r="J69" s="449">
        <v>3.83290709017807</v>
      </c>
      <c r="K69" s="449">
        <v>3.2305515487698799</v>
      </c>
      <c r="L69" s="449">
        <v>5.1589075418915398</v>
      </c>
      <c r="M69" s="449">
        <v>2.8251459141362498</v>
      </c>
      <c r="N69" s="449">
        <v>2.8955690763558199</v>
      </c>
      <c r="O69" s="449">
        <v>2.6571952774862702</v>
      </c>
      <c r="P69" s="449">
        <v>6.1944703392206497</v>
      </c>
      <c r="Q69" s="449">
        <v>6.6064283092710996</v>
      </c>
      <c r="R69" s="449">
        <v>5.5742620453774299</v>
      </c>
    </row>
    <row r="70" spans="2:18" s="415" customFormat="1" ht="15" customHeight="1" x14ac:dyDescent="0.2">
      <c r="B70" s="399"/>
      <c r="C70" s="399" t="s">
        <v>18</v>
      </c>
      <c r="D70" s="448">
        <v>4.9517472167927501</v>
      </c>
      <c r="E70" s="448">
        <v>5.6620082265080001</v>
      </c>
      <c r="F70" s="448">
        <v>2.71407906721244</v>
      </c>
      <c r="G70" s="448">
        <v>4.7780992678358603</v>
      </c>
      <c r="H70" s="448">
        <v>5.1007748864723803</v>
      </c>
      <c r="I70" s="448">
        <v>4.1364311850720101</v>
      </c>
      <c r="J70" s="448">
        <v>4.38498734153925</v>
      </c>
      <c r="K70" s="448">
        <v>3.2054004972393599</v>
      </c>
      <c r="L70" s="448">
        <v>6.9958240583798803</v>
      </c>
      <c r="M70" s="448">
        <v>3.0644479427732998</v>
      </c>
      <c r="N70" s="448">
        <v>2.90219935009068</v>
      </c>
      <c r="O70" s="448">
        <v>3.45302648536234</v>
      </c>
      <c r="P70" s="448">
        <v>6.6959729862605499</v>
      </c>
      <c r="Q70" s="448">
        <v>6.58783833437389</v>
      </c>
      <c r="R70" s="448">
        <v>6.8604923095325603</v>
      </c>
    </row>
    <row r="71" spans="2:18" s="415" customFormat="1" ht="15" customHeight="1" x14ac:dyDescent="0.2">
      <c r="B71" s="396"/>
      <c r="C71" s="396" t="s">
        <v>19</v>
      </c>
      <c r="D71" s="449">
        <v>4.8267712313779398</v>
      </c>
      <c r="E71" s="449">
        <v>5.5366788618957496</v>
      </c>
      <c r="F71" s="449">
        <v>2.5337544243769599</v>
      </c>
      <c r="G71" s="449">
        <v>5.2056201121068097</v>
      </c>
      <c r="H71" s="449">
        <v>5.0155881499604096</v>
      </c>
      <c r="I71" s="449">
        <v>5.5950192303100899</v>
      </c>
      <c r="J71" s="449">
        <v>4.8366092068676103</v>
      </c>
      <c r="K71" s="449">
        <v>3.2791184111762699</v>
      </c>
      <c r="L71" s="449">
        <v>8.4340045931640599</v>
      </c>
      <c r="M71" s="449">
        <v>2.74896138666585</v>
      </c>
      <c r="N71" s="449">
        <v>2.69000197921669</v>
      </c>
      <c r="O71" s="449">
        <v>2.8956041095824299</v>
      </c>
      <c r="P71" s="449">
        <v>6.5520815268747601</v>
      </c>
      <c r="Q71" s="449">
        <v>6.4200032548005197</v>
      </c>
      <c r="R71" s="449">
        <v>6.7611865293657303</v>
      </c>
    </row>
    <row r="72" spans="2:18" s="415" customFormat="1" ht="15" customHeight="1" x14ac:dyDescent="0.2">
      <c r="B72" s="399">
        <v>2019</v>
      </c>
      <c r="C72" s="399" t="s">
        <v>8</v>
      </c>
      <c r="D72" s="448">
        <v>2.6635344435243402</v>
      </c>
      <c r="E72" s="448">
        <v>4.6290910680902204</v>
      </c>
      <c r="F72" s="448">
        <v>-3.4599899909949099</v>
      </c>
      <c r="G72" s="448">
        <v>1.27377898680801</v>
      </c>
      <c r="H72" s="448">
        <v>2.1846226440997998</v>
      </c>
      <c r="I72" s="448">
        <v>-0.62138686499626505</v>
      </c>
      <c r="J72" s="448">
        <v>-3.6148479400479698</v>
      </c>
      <c r="K72" s="448">
        <v>-0.85265424747650298</v>
      </c>
      <c r="L72" s="448">
        <v>-9.3426333978296796</v>
      </c>
      <c r="M72" s="448">
        <v>-0.64047319156324001</v>
      </c>
      <c r="N72" s="448">
        <v>1.57068785364971</v>
      </c>
      <c r="O72" s="448">
        <v>-5.89862853308514</v>
      </c>
      <c r="P72" s="448">
        <v>2.26922287677134</v>
      </c>
      <c r="Q72" s="448">
        <v>4.21605705854902</v>
      </c>
      <c r="R72" s="448">
        <v>-0.59196305443238695</v>
      </c>
    </row>
    <row r="73" spans="2:18" s="415" customFormat="1" ht="15" customHeight="1" x14ac:dyDescent="0.2">
      <c r="B73" s="396"/>
      <c r="C73" s="396" t="s">
        <v>9</v>
      </c>
      <c r="D73" s="449">
        <v>6.0424788904210702</v>
      </c>
      <c r="E73" s="449">
        <v>5.5238857542667201</v>
      </c>
      <c r="F73" s="449">
        <v>7.7989433583904901</v>
      </c>
      <c r="G73" s="449">
        <v>3.0941667551580601</v>
      </c>
      <c r="H73" s="449">
        <v>4.5938891385743004</v>
      </c>
      <c r="I73" s="449">
        <v>7.4216629692047703E-2</v>
      </c>
      <c r="J73" s="449">
        <v>1.3283691628802601</v>
      </c>
      <c r="K73" s="449">
        <v>2.7838650094071</v>
      </c>
      <c r="L73" s="449">
        <v>-1.6522285354852599</v>
      </c>
      <c r="M73" s="449">
        <v>0.66628076965713501</v>
      </c>
      <c r="N73" s="449">
        <v>2.5135842683268601</v>
      </c>
      <c r="O73" s="449">
        <v>-3.6390030381321199</v>
      </c>
      <c r="P73" s="449">
        <v>3.8975983495715498</v>
      </c>
      <c r="Q73" s="449">
        <v>5.9066577733577503</v>
      </c>
      <c r="R73" s="449">
        <v>0.98258845136318695</v>
      </c>
    </row>
    <row r="74" spans="2:18" s="415" customFormat="1" ht="15" customHeight="1" x14ac:dyDescent="0.2">
      <c r="B74" s="399"/>
      <c r="C74" s="399" t="s">
        <v>10</v>
      </c>
      <c r="D74" s="448">
        <v>4.68606652837786</v>
      </c>
      <c r="E74" s="448">
        <v>4.3484393278824003</v>
      </c>
      <c r="F74" s="448">
        <v>5.8520649621430296</v>
      </c>
      <c r="G74" s="448">
        <v>4.3219033485650398</v>
      </c>
      <c r="H74" s="448">
        <v>5.9448481082075499</v>
      </c>
      <c r="I74" s="448">
        <v>1.0256361854877001</v>
      </c>
      <c r="J74" s="448">
        <v>2.59360530435193</v>
      </c>
      <c r="K74" s="448">
        <v>2.9662368453578201</v>
      </c>
      <c r="L74" s="448">
        <v>1.8022124864244</v>
      </c>
      <c r="M74" s="448">
        <v>2.7164927156179099</v>
      </c>
      <c r="N74" s="448">
        <v>3.57701472201766</v>
      </c>
      <c r="O74" s="448">
        <v>0.65777533751589801</v>
      </c>
      <c r="P74" s="448">
        <v>4.7310566679256603</v>
      </c>
      <c r="Q74" s="448">
        <v>6.4759059495624003</v>
      </c>
      <c r="R74" s="448">
        <v>2.1276256042649799</v>
      </c>
    </row>
    <row r="75" spans="2:18" s="415" customFormat="1" ht="15" customHeight="1" x14ac:dyDescent="0.2">
      <c r="B75" s="396"/>
      <c r="C75" s="396" t="s">
        <v>11</v>
      </c>
      <c r="D75" s="449">
        <v>4.7135004641338103</v>
      </c>
      <c r="E75" s="449">
        <v>4.5565974076471996</v>
      </c>
      <c r="F75" s="449">
        <v>5.2456139528100199</v>
      </c>
      <c r="G75" s="449">
        <v>3.9740740257924601</v>
      </c>
      <c r="H75" s="449">
        <v>5.01337198026404</v>
      </c>
      <c r="I75" s="449">
        <v>1.8659470375834899</v>
      </c>
      <c r="J75" s="449">
        <v>1.7770207052567599</v>
      </c>
      <c r="K75" s="449">
        <v>2.66864686874613</v>
      </c>
      <c r="L75" s="449">
        <v>-0.100312453999263</v>
      </c>
      <c r="M75" s="449">
        <v>2.3695924230166399</v>
      </c>
      <c r="N75" s="449">
        <v>3.1653759690979602</v>
      </c>
      <c r="O75" s="449">
        <v>0.48538932651371902</v>
      </c>
      <c r="P75" s="449">
        <v>5.3243942192656002</v>
      </c>
      <c r="Q75" s="449">
        <v>6.4786500003444401</v>
      </c>
      <c r="R75" s="449">
        <v>3.5922114068703199</v>
      </c>
    </row>
    <row r="76" spans="2:18" s="415" customFormat="1" ht="15" customHeight="1" x14ac:dyDescent="0.2">
      <c r="B76" s="399"/>
      <c r="C76" s="399" t="s">
        <v>12</v>
      </c>
      <c r="D76" s="448">
        <v>4.7728273384761701</v>
      </c>
      <c r="E76" s="448">
        <v>4.8670712060008299</v>
      </c>
      <c r="F76" s="448">
        <v>4.4593491555305498</v>
      </c>
      <c r="G76" s="448">
        <v>4.4596181582162897</v>
      </c>
      <c r="H76" s="448">
        <v>5.1645280436787298</v>
      </c>
      <c r="I76" s="448">
        <v>3.0259667253355702</v>
      </c>
      <c r="J76" s="448">
        <v>2.60320205149318</v>
      </c>
      <c r="K76" s="448">
        <v>3.0358524770859501</v>
      </c>
      <c r="L76" s="448">
        <v>1.68861187289515</v>
      </c>
      <c r="M76" s="448">
        <v>3.1835501050167201</v>
      </c>
      <c r="N76" s="448">
        <v>3.6395527670457501</v>
      </c>
      <c r="O76" s="448">
        <v>2.0966118747687701</v>
      </c>
      <c r="P76" s="448">
        <v>6.4462228890164202</v>
      </c>
      <c r="Q76" s="448">
        <v>6.7983932850191202</v>
      </c>
      <c r="R76" s="448">
        <v>5.9124394195124097</v>
      </c>
    </row>
    <row r="77" spans="2:18" s="415" customFormat="1" ht="15" customHeight="1" x14ac:dyDescent="0.2">
      <c r="B77" s="396"/>
      <c r="C77" s="396" t="s">
        <v>13</v>
      </c>
      <c r="D77" s="449">
        <v>4.9960608023590796</v>
      </c>
      <c r="E77" s="449">
        <v>5.3859086077214799</v>
      </c>
      <c r="F77" s="449">
        <v>3.6945226165127698</v>
      </c>
      <c r="G77" s="449">
        <v>4.7939468655694197</v>
      </c>
      <c r="H77" s="449">
        <v>5.7252670602617499</v>
      </c>
      <c r="I77" s="449">
        <v>2.8757797695484899</v>
      </c>
      <c r="J77" s="449">
        <v>3.3344666375962699</v>
      </c>
      <c r="K77" s="449">
        <v>3.4130280087929701</v>
      </c>
      <c r="L77" s="449">
        <v>3.1630957866027898</v>
      </c>
      <c r="M77" s="449">
        <v>3.7170385000494099</v>
      </c>
      <c r="N77" s="449">
        <v>4.1028466046942702</v>
      </c>
      <c r="O77" s="449">
        <v>2.7892668990526799</v>
      </c>
      <c r="P77" s="449">
        <v>6.6917548648846497</v>
      </c>
      <c r="Q77" s="449">
        <v>7.0067101057188301</v>
      </c>
      <c r="R77" s="449">
        <v>6.20481698817097</v>
      </c>
    </row>
    <row r="78" spans="2:18" s="415" customFormat="1" ht="15" customHeight="1" x14ac:dyDescent="0.2">
      <c r="B78" s="399"/>
      <c r="C78" s="399" t="s">
        <v>14</v>
      </c>
      <c r="D78" s="448">
        <v>5.6102963853366301</v>
      </c>
      <c r="E78" s="448">
        <v>5.9911400153656</v>
      </c>
      <c r="F78" s="448">
        <v>4.3388991806210297</v>
      </c>
      <c r="G78" s="448">
        <v>5.5178520869932699</v>
      </c>
      <c r="H78" s="448">
        <v>6.1755155391413297</v>
      </c>
      <c r="I78" s="448">
        <v>4.1548006351673301</v>
      </c>
      <c r="J78" s="448">
        <v>3.4686791783462998</v>
      </c>
      <c r="K78" s="448">
        <v>3.5593131441889101</v>
      </c>
      <c r="L78" s="448">
        <v>3.2713936831452601</v>
      </c>
      <c r="M78" s="448">
        <v>4.2850752236666603</v>
      </c>
      <c r="N78" s="448">
        <v>4.4718781305289204</v>
      </c>
      <c r="O78" s="448">
        <v>3.83309656973965</v>
      </c>
      <c r="P78" s="448">
        <v>6.8851389854010598</v>
      </c>
      <c r="Q78" s="448">
        <v>7.1131788337382096</v>
      </c>
      <c r="R78" s="448">
        <v>6.5325086267221701</v>
      </c>
    </row>
    <row r="79" spans="2:18" s="415" customFormat="1" ht="15" customHeight="1" x14ac:dyDescent="0.2">
      <c r="B79" s="396"/>
      <c r="C79" s="396" t="s">
        <v>15</v>
      </c>
      <c r="D79" s="449">
        <v>6.4033699380218199</v>
      </c>
      <c r="E79" s="449">
        <v>6.8480965676711802</v>
      </c>
      <c r="F79" s="449">
        <v>4.9206580724124196</v>
      </c>
      <c r="G79" s="449">
        <v>6.1713565943855002</v>
      </c>
      <c r="H79" s="449">
        <v>6.9472845688489402</v>
      </c>
      <c r="I79" s="449">
        <v>4.5617617040150096</v>
      </c>
      <c r="J79" s="449">
        <v>4.0984577012766596</v>
      </c>
      <c r="K79" s="449">
        <v>4.1167028072347298</v>
      </c>
      <c r="L79" s="449">
        <v>4.0587134215090304</v>
      </c>
      <c r="M79" s="449">
        <v>4.9337109544133702</v>
      </c>
      <c r="N79" s="449">
        <v>5.3721378678479397</v>
      </c>
      <c r="O79" s="449">
        <v>3.8766225302569302</v>
      </c>
      <c r="P79" s="449">
        <v>7.5010382273530398</v>
      </c>
      <c r="Q79" s="449">
        <v>7.8165855210658997</v>
      </c>
      <c r="R79" s="449">
        <v>7.0171599183434203</v>
      </c>
    </row>
    <row r="80" spans="2:18" s="415" customFormat="1" ht="15" customHeight="1" x14ac:dyDescent="0.2">
      <c r="B80" s="399"/>
      <c r="C80" s="399" t="s">
        <v>16</v>
      </c>
      <c r="D80" s="448">
        <v>6.5914653157591196</v>
      </c>
      <c r="E80" s="448">
        <v>7.0938604082400696</v>
      </c>
      <c r="F80" s="448">
        <v>4.9232631026018501</v>
      </c>
      <c r="G80" s="448">
        <v>6.3731014770770802</v>
      </c>
      <c r="H80" s="448">
        <v>6.9575925778966097</v>
      </c>
      <c r="I80" s="448">
        <v>5.15956552930583</v>
      </c>
      <c r="J80" s="448">
        <v>4.1113127499147399</v>
      </c>
      <c r="K80" s="448">
        <v>4.1341259062811497</v>
      </c>
      <c r="L80" s="448">
        <v>4.0616167012142101</v>
      </c>
      <c r="M80" s="448">
        <v>5.0443309319305101</v>
      </c>
      <c r="N80" s="448">
        <v>5.5613492533003903</v>
      </c>
      <c r="O80" s="448">
        <v>3.7984569097132299</v>
      </c>
      <c r="P80" s="448">
        <v>7.4427794660640396</v>
      </c>
      <c r="Q80" s="448">
        <v>7.7869774528090998</v>
      </c>
      <c r="R80" s="448">
        <v>6.9154861318475103</v>
      </c>
    </row>
    <row r="81" spans="1:33" s="415" customFormat="1" ht="15" customHeight="1" x14ac:dyDescent="0.2">
      <c r="B81" s="396"/>
      <c r="C81" s="396" t="s">
        <v>17</v>
      </c>
      <c r="D81" s="449">
        <v>6.7612494554208702</v>
      </c>
      <c r="E81" s="449">
        <v>7.31643694682875</v>
      </c>
      <c r="F81" s="449">
        <v>4.9327621046599202</v>
      </c>
      <c r="G81" s="449">
        <v>6.55312202847111</v>
      </c>
      <c r="H81" s="449">
        <v>7.1859492102886096</v>
      </c>
      <c r="I81" s="449">
        <v>5.2519966342672797</v>
      </c>
      <c r="J81" s="449">
        <v>4.4283040432995699</v>
      </c>
      <c r="K81" s="449">
        <v>4.2149262298484897</v>
      </c>
      <c r="L81" s="449">
        <v>4.8894115627384798</v>
      </c>
      <c r="M81" s="449">
        <v>5.38703448956666</v>
      </c>
      <c r="N81" s="449">
        <v>6.0286464271803704</v>
      </c>
      <c r="O81" s="449">
        <v>3.8533153169539398</v>
      </c>
      <c r="P81" s="449">
        <v>7.4821337430465196</v>
      </c>
      <c r="Q81" s="449">
        <v>7.9738893457298197</v>
      </c>
      <c r="R81" s="449">
        <v>6.7345509176339302</v>
      </c>
    </row>
    <row r="82" spans="1:33" s="415" customFormat="1" ht="15" customHeight="1" x14ac:dyDescent="0.2">
      <c r="B82" s="399"/>
      <c r="C82" s="399" t="s">
        <v>18</v>
      </c>
      <c r="D82" s="448">
        <v>7.3434378698449496</v>
      </c>
      <c r="E82" s="448">
        <v>7.8065264762350299</v>
      </c>
      <c r="F82" s="448">
        <v>5.8426106909392104</v>
      </c>
      <c r="G82" s="448">
        <v>5.6845957433566001</v>
      </c>
      <c r="H82" s="448">
        <v>7.40083679966967</v>
      </c>
      <c r="I82" s="448">
        <v>2.2400988198654002</v>
      </c>
      <c r="J82" s="448">
        <v>4.7026591404766496</v>
      </c>
      <c r="K82" s="448">
        <v>5.1065943905536999</v>
      </c>
      <c r="L82" s="448">
        <v>3.8402821881096298</v>
      </c>
      <c r="M82" s="448">
        <v>5.2203120556976197</v>
      </c>
      <c r="N82" s="448">
        <v>6.1989159809999803</v>
      </c>
      <c r="O82" s="448">
        <v>2.88907581007025</v>
      </c>
      <c r="P82" s="448">
        <v>7.5909440610852901</v>
      </c>
      <c r="Q82" s="448">
        <v>8.3673554435500694</v>
      </c>
      <c r="R82" s="448">
        <v>6.4127023165608401</v>
      </c>
    </row>
    <row r="83" spans="1:33" s="441" customFormat="1" ht="16.5" customHeight="1" x14ac:dyDescent="0.2">
      <c r="A83" s="465"/>
      <c r="B83" s="452"/>
      <c r="C83" s="452" t="s">
        <v>19</v>
      </c>
      <c r="D83" s="460">
        <v>7.5240000546478401</v>
      </c>
      <c r="E83" s="460">
        <v>7.9303401356936503</v>
      </c>
      <c r="F83" s="460">
        <v>6.17307386925805</v>
      </c>
      <c r="G83" s="460">
        <v>5.6927705046517101</v>
      </c>
      <c r="H83" s="460">
        <v>7.6422339507113302</v>
      </c>
      <c r="I83" s="460">
        <v>1.71999757679806</v>
      </c>
      <c r="J83" s="460">
        <v>4.8541094773694198</v>
      </c>
      <c r="K83" s="460">
        <v>5.3439622381345098</v>
      </c>
      <c r="L83" s="460">
        <v>3.7764655904672702</v>
      </c>
      <c r="M83" s="460">
        <v>5.3836723922839198</v>
      </c>
      <c r="N83" s="460">
        <v>6.3061921714509399</v>
      </c>
      <c r="O83" s="460">
        <v>3.0937833793893299</v>
      </c>
      <c r="P83" s="460">
        <v>7.9541725844195303</v>
      </c>
      <c r="Q83" s="460">
        <v>8.6465321433069509</v>
      </c>
      <c r="R83" s="460">
        <v>6.8615388305024201</v>
      </c>
    </row>
    <row r="84" spans="1:33" s="441" customFormat="1" ht="7.5" customHeight="1" x14ac:dyDescent="0.2">
      <c r="A84" s="465"/>
      <c r="B84" s="454"/>
      <c r="C84" s="454"/>
      <c r="D84" s="461"/>
      <c r="E84" s="461"/>
      <c r="F84" s="461"/>
      <c r="G84" s="461"/>
      <c r="H84" s="461"/>
      <c r="I84" s="461"/>
      <c r="J84" s="461"/>
      <c r="K84" s="461"/>
      <c r="L84" s="461"/>
      <c r="M84" s="461"/>
      <c r="N84" s="461"/>
      <c r="O84" s="461"/>
      <c r="P84" s="461"/>
      <c r="Q84" s="461"/>
      <c r="R84" s="461"/>
    </row>
    <row r="85" spans="1:33" ht="13.5" x14ac:dyDescent="0.2">
      <c r="B85" s="406" t="s">
        <v>133</v>
      </c>
      <c r="C85" s="409"/>
      <c r="D85" s="407"/>
      <c r="E85" s="407"/>
      <c r="F85" s="407"/>
      <c r="G85" s="407"/>
      <c r="H85" s="407"/>
      <c r="I85" s="407"/>
      <c r="J85" s="407"/>
      <c r="K85" s="407"/>
      <c r="L85" s="407"/>
      <c r="M85" s="407"/>
      <c r="N85" s="407"/>
      <c r="O85" s="407"/>
      <c r="P85" s="407"/>
      <c r="Q85" s="407"/>
      <c r="R85" s="441"/>
      <c r="S85" s="451"/>
      <c r="T85" s="451"/>
      <c r="U85" s="451"/>
      <c r="V85" s="451"/>
      <c r="W85" s="451"/>
      <c r="X85" s="429"/>
      <c r="Y85" s="429"/>
      <c r="Z85" s="429"/>
      <c r="AA85" s="429"/>
      <c r="AB85" s="429"/>
      <c r="AC85" s="429"/>
      <c r="AD85" s="429"/>
      <c r="AE85" s="429"/>
      <c r="AF85" s="429"/>
      <c r="AG85" s="429"/>
    </row>
    <row r="86" spans="1:33" ht="13.5" x14ac:dyDescent="0.2">
      <c r="B86" s="409" t="s">
        <v>134</v>
      </c>
      <c r="C86" s="407"/>
      <c r="D86" s="407"/>
      <c r="E86" s="407"/>
      <c r="F86" s="407"/>
      <c r="G86" s="407"/>
      <c r="H86" s="407"/>
      <c r="I86" s="407"/>
      <c r="J86" s="407"/>
      <c r="K86" s="407"/>
      <c r="L86" s="407"/>
      <c r="M86" s="407"/>
      <c r="N86" s="407"/>
      <c r="O86" s="407"/>
      <c r="P86" s="407"/>
      <c r="Q86" s="407"/>
      <c r="R86" s="407"/>
    </row>
    <row r="87" spans="1:33" ht="13.5" customHeight="1" x14ac:dyDescent="0.2">
      <c r="B87" s="407" t="s">
        <v>195</v>
      </c>
      <c r="C87" s="466"/>
      <c r="D87" s="466"/>
      <c r="E87" s="466"/>
      <c r="F87" s="466"/>
      <c r="G87" s="466"/>
      <c r="H87" s="466"/>
      <c r="I87" s="466"/>
      <c r="J87" s="466"/>
      <c r="K87" s="466"/>
      <c r="L87" s="467"/>
      <c r="M87" s="407"/>
      <c r="N87" s="407"/>
      <c r="O87" s="407"/>
      <c r="P87" s="407"/>
      <c r="Q87" s="407"/>
      <c r="R87" s="407"/>
    </row>
    <row r="88" spans="1:33" ht="12.75" customHeight="1" x14ac:dyDescent="0.2">
      <c r="B88" s="581" t="str">
        <f>+'2.5'!B88:H88</f>
        <v>Actualizado el 13 de febrero de 2020</v>
      </c>
      <c r="C88" s="581"/>
      <c r="D88" s="581"/>
      <c r="E88" s="581"/>
      <c r="F88" s="581"/>
      <c r="G88" s="581"/>
      <c r="H88" s="581"/>
      <c r="I88" s="407"/>
      <c r="J88" s="407"/>
      <c r="K88" s="407"/>
      <c r="L88" s="407"/>
      <c r="M88" s="407"/>
      <c r="N88" s="407"/>
      <c r="O88" s="407"/>
      <c r="P88" s="407"/>
      <c r="Q88" s="407"/>
      <c r="R88" s="407"/>
    </row>
    <row r="89" spans="1:33" x14ac:dyDescent="0.2">
      <c r="B89" s="407"/>
      <c r="C89" s="407"/>
      <c r="D89" s="407"/>
      <c r="E89" s="407"/>
      <c r="F89" s="407"/>
      <c r="G89" s="407"/>
      <c r="H89" s="407"/>
      <c r="I89" s="407"/>
      <c r="J89" s="407"/>
      <c r="K89" s="407"/>
      <c r="L89" s="407"/>
      <c r="M89" s="407"/>
      <c r="N89" s="407"/>
      <c r="O89" s="407"/>
      <c r="P89" s="407"/>
      <c r="Q89" s="407"/>
      <c r="R89" s="407"/>
    </row>
    <row r="90" spans="1:33" x14ac:dyDescent="0.2">
      <c r="B90" s="407"/>
      <c r="C90" s="407"/>
      <c r="D90" s="407"/>
      <c r="E90" s="407"/>
      <c r="F90" s="407"/>
      <c r="G90" s="407"/>
      <c r="H90" s="407"/>
      <c r="I90" s="407"/>
      <c r="J90" s="407"/>
      <c r="K90" s="407"/>
      <c r="L90" s="407"/>
      <c r="M90" s="407"/>
      <c r="N90" s="407"/>
      <c r="O90" s="407"/>
      <c r="P90" s="407"/>
      <c r="Q90" s="407"/>
      <c r="R90" s="407"/>
    </row>
    <row r="91" spans="1:33" x14ac:dyDescent="0.2">
      <c r="B91" s="407"/>
      <c r="C91" s="407"/>
      <c r="D91" s="407"/>
      <c r="E91" s="407"/>
      <c r="F91" s="407"/>
      <c r="G91" s="407"/>
      <c r="H91" s="407"/>
      <c r="I91" s="407"/>
      <c r="J91" s="407"/>
      <c r="K91" s="407"/>
      <c r="L91" s="407"/>
      <c r="M91" s="407"/>
      <c r="N91" s="407"/>
      <c r="O91" s="407"/>
      <c r="P91" s="407"/>
      <c r="Q91" s="407"/>
      <c r="R91" s="407"/>
    </row>
    <row r="92" spans="1:33" x14ac:dyDescent="0.2">
      <c r="B92" s="407"/>
      <c r="C92" s="407"/>
      <c r="D92" s="407"/>
      <c r="E92" s="407"/>
      <c r="F92" s="407"/>
      <c r="G92" s="407"/>
      <c r="H92" s="407"/>
      <c r="I92" s="407"/>
      <c r="J92" s="407"/>
      <c r="K92" s="407"/>
      <c r="L92" s="407"/>
      <c r="M92" s="407"/>
      <c r="N92" s="407"/>
      <c r="O92" s="407"/>
      <c r="P92" s="407"/>
      <c r="Q92" s="407"/>
      <c r="R92" s="407"/>
    </row>
    <row r="93" spans="1:33" x14ac:dyDescent="0.2">
      <c r="B93" s="407"/>
      <c r="C93" s="407"/>
      <c r="D93" s="407"/>
      <c r="E93" s="407"/>
      <c r="F93" s="407"/>
      <c r="G93" s="407"/>
      <c r="H93" s="407"/>
      <c r="I93" s="407"/>
      <c r="J93" s="407"/>
      <c r="K93" s="407"/>
      <c r="L93" s="407"/>
      <c r="M93" s="407"/>
      <c r="N93" s="407"/>
      <c r="O93" s="407"/>
      <c r="P93" s="407"/>
      <c r="Q93" s="407"/>
      <c r="R93" s="407"/>
    </row>
    <row r="94" spans="1:33" x14ac:dyDescent="0.2">
      <c r="B94" s="407"/>
      <c r="C94" s="407"/>
      <c r="D94" s="407"/>
      <c r="E94" s="407"/>
      <c r="F94" s="407"/>
      <c r="G94" s="407"/>
      <c r="H94" s="407"/>
      <c r="I94" s="407"/>
      <c r="J94" s="407"/>
      <c r="K94" s="407"/>
      <c r="L94" s="407"/>
      <c r="M94" s="407"/>
      <c r="N94" s="407"/>
      <c r="O94" s="407"/>
      <c r="P94" s="407"/>
      <c r="Q94" s="407"/>
      <c r="R94" s="407"/>
    </row>
    <row r="95" spans="1:33" x14ac:dyDescent="0.2">
      <c r="B95" s="407"/>
      <c r="C95" s="407"/>
      <c r="D95" s="407"/>
      <c r="E95" s="407"/>
      <c r="F95" s="407"/>
      <c r="G95" s="407"/>
      <c r="H95" s="407"/>
      <c r="I95" s="407"/>
      <c r="J95" s="407"/>
      <c r="K95" s="407"/>
      <c r="L95" s="407"/>
      <c r="M95" s="407"/>
      <c r="N95" s="407"/>
      <c r="O95" s="407"/>
      <c r="P95" s="407"/>
      <c r="Q95" s="407"/>
      <c r="R95" s="407"/>
    </row>
    <row r="96" spans="1:33" x14ac:dyDescent="0.2">
      <c r="B96" s="407"/>
      <c r="C96" s="407"/>
      <c r="D96" s="407"/>
      <c r="E96" s="407"/>
      <c r="F96" s="407"/>
      <c r="G96" s="407"/>
      <c r="H96" s="407"/>
      <c r="I96" s="407"/>
      <c r="J96" s="407"/>
      <c r="K96" s="407"/>
      <c r="L96" s="407"/>
      <c r="M96" s="407"/>
      <c r="N96" s="407"/>
      <c r="O96" s="407"/>
      <c r="P96" s="407"/>
      <c r="Q96" s="407"/>
      <c r="R96" s="407"/>
    </row>
    <row r="97" spans="2:18" x14ac:dyDescent="0.2">
      <c r="B97" s="407"/>
      <c r="C97" s="407"/>
      <c r="D97" s="407"/>
      <c r="E97" s="407"/>
      <c r="F97" s="407"/>
      <c r="G97" s="407"/>
      <c r="H97" s="407"/>
      <c r="I97" s="407"/>
      <c r="J97" s="407"/>
      <c r="K97" s="407"/>
      <c r="L97" s="407"/>
      <c r="M97" s="407"/>
      <c r="N97" s="407"/>
      <c r="O97" s="407"/>
      <c r="P97" s="407"/>
      <c r="Q97" s="407"/>
      <c r="R97" s="407"/>
    </row>
    <row r="105" spans="2:18" x14ac:dyDescent="0.2">
      <c r="D105" s="413"/>
    </row>
    <row r="124" spans="4:9" x14ac:dyDescent="0.2">
      <c r="D124" s="456"/>
    </row>
    <row r="127" spans="4:9" x14ac:dyDescent="0.2">
      <c r="H127" s="456"/>
      <c r="I127" s="456"/>
    </row>
  </sheetData>
  <mergeCells count="17">
    <mergeCell ref="B88:H88"/>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1"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BG126"/>
  <sheetViews>
    <sheetView zoomScale="85" zoomScaleNormal="85" zoomScaleSheetLayoutView="82" workbookViewId="0">
      <pane xSplit="3" ySplit="11" topLeftCell="D48" activePane="bottomRight" state="frozen"/>
      <selection activeCell="G9" sqref="G9:I9"/>
      <selection pane="topRight" activeCell="G9" sqref="G9:I9"/>
      <selection pane="bottomLeft" activeCell="G9" sqref="G9:I9"/>
      <selection pane="bottomRight" activeCell="G9" sqref="G9:I9"/>
    </sheetView>
  </sheetViews>
  <sheetFormatPr baseColWidth="10" defaultRowHeight="12.75" x14ac:dyDescent="0.2"/>
  <cols>
    <col min="1" max="1" width="2.42578125" style="380" customWidth="1"/>
    <col min="2" max="2" width="6.5703125" style="380" customWidth="1"/>
    <col min="3" max="3" width="16.85546875" style="380" customWidth="1"/>
    <col min="4" max="4" width="13.5703125" style="380" bestFit="1" customWidth="1"/>
    <col min="5" max="6" width="11.85546875" style="380" bestFit="1" customWidth="1"/>
    <col min="7" max="7" width="13.5703125" style="380" bestFit="1" customWidth="1"/>
    <col min="8" max="9" width="11.85546875" style="380" bestFit="1" customWidth="1"/>
    <col min="10" max="10" width="13.5703125" style="380" bestFit="1" customWidth="1"/>
    <col min="11" max="12" width="11.85546875" style="380" bestFit="1" customWidth="1"/>
    <col min="13" max="13" width="13.5703125" style="380" bestFit="1" customWidth="1"/>
    <col min="14" max="15" width="11.85546875" style="380" bestFit="1" customWidth="1"/>
    <col min="16" max="16" width="13.5703125" style="380" bestFit="1" customWidth="1"/>
    <col min="17" max="18" width="11.85546875" style="380" bestFit="1" customWidth="1"/>
    <col min="19" max="16384" width="11.42578125" style="380"/>
  </cols>
  <sheetData>
    <row r="1" spans="2:59" ht="0.75" customHeight="1" x14ac:dyDescent="0.2">
      <c r="B1" s="388"/>
      <c r="C1" s="388"/>
      <c r="D1" s="388"/>
      <c r="E1" s="388"/>
      <c r="F1" s="388"/>
      <c r="G1" s="388"/>
      <c r="H1" s="388"/>
      <c r="I1" s="388"/>
      <c r="J1" s="388"/>
      <c r="K1" s="388"/>
      <c r="L1" s="388"/>
      <c r="M1" s="388"/>
      <c r="N1" s="388"/>
      <c r="O1" s="388"/>
      <c r="P1" s="388"/>
      <c r="Q1" s="388"/>
    </row>
    <row r="2" spans="2:59" ht="64.900000000000006" customHeight="1" x14ac:dyDescent="0.25">
      <c r="B2" s="379"/>
      <c r="C2" s="379"/>
      <c r="D2" s="379"/>
      <c r="E2" s="379"/>
      <c r="F2" s="379"/>
      <c r="G2" s="379"/>
      <c r="H2" s="379"/>
      <c r="I2" s="379"/>
      <c r="J2" s="379"/>
      <c r="K2" s="379"/>
      <c r="L2" s="379"/>
      <c r="M2" s="379"/>
      <c r="N2" s="379"/>
      <c r="O2" s="379"/>
      <c r="P2" s="379"/>
      <c r="Q2" s="379"/>
      <c r="R2" s="379"/>
      <c r="S2" s="379"/>
      <c r="T2" s="379"/>
    </row>
    <row r="3" spans="2:59" ht="20.25" customHeight="1" x14ac:dyDescent="0.2">
      <c r="B3" s="582" t="s">
        <v>5</v>
      </c>
      <c r="C3" s="583"/>
      <c r="D3" s="583"/>
      <c r="E3" s="583"/>
      <c r="F3" s="583"/>
      <c r="G3" s="583"/>
      <c r="H3" s="583"/>
      <c r="I3" s="583"/>
      <c r="J3" s="583"/>
      <c r="K3" s="583"/>
      <c r="L3" s="583"/>
      <c r="M3" s="583"/>
      <c r="N3" s="583"/>
      <c r="O3" s="583"/>
      <c r="P3" s="583"/>
      <c r="Q3" s="583"/>
      <c r="R3" s="583"/>
    </row>
    <row r="4" spans="2:59" ht="14.25" x14ac:dyDescent="0.2">
      <c r="B4" s="584" t="s">
        <v>145</v>
      </c>
      <c r="C4" s="584"/>
      <c r="D4" s="584"/>
      <c r="E4" s="584"/>
      <c r="F4" s="584"/>
      <c r="G4" s="584"/>
      <c r="H4" s="584"/>
      <c r="I4" s="584"/>
      <c r="J4" s="584"/>
      <c r="K4" s="584"/>
      <c r="L4" s="584"/>
      <c r="M4" s="584"/>
      <c r="N4" s="584"/>
      <c r="O4" s="584"/>
      <c r="P4" s="584"/>
      <c r="Q4" s="381"/>
      <c r="R4" s="207"/>
      <c r="T4" s="207"/>
    </row>
    <row r="5" spans="2:59" s="382" customFormat="1" x14ac:dyDescent="0.2">
      <c r="B5" s="584" t="s">
        <v>146</v>
      </c>
      <c r="C5" s="584"/>
      <c r="D5" s="584"/>
      <c r="E5" s="584"/>
      <c r="F5" s="584"/>
      <c r="G5" s="584"/>
      <c r="H5" s="584"/>
      <c r="I5" s="584"/>
      <c r="J5" s="584"/>
      <c r="K5" s="584"/>
      <c r="L5" s="584"/>
      <c r="M5" s="584"/>
      <c r="N5" s="584"/>
      <c r="O5" s="584"/>
      <c r="P5" s="584"/>
      <c r="Q5" s="381"/>
      <c r="R5" s="208"/>
      <c r="S5" s="462"/>
      <c r="T5" s="208"/>
      <c r="U5" s="462"/>
    </row>
    <row r="6" spans="2:59" x14ac:dyDescent="0.2">
      <c r="B6" s="592" t="str">
        <f>+'2.6'!B6:P6</f>
        <v>Enero 2014 -  diciembre 2019</v>
      </c>
      <c r="C6" s="592"/>
      <c r="D6" s="593"/>
      <c r="E6" s="593"/>
      <c r="F6" s="593"/>
      <c r="G6" s="593"/>
      <c r="H6" s="593"/>
      <c r="I6" s="593"/>
      <c r="J6" s="593"/>
      <c r="K6" s="593"/>
      <c r="L6" s="593"/>
      <c r="M6" s="593"/>
      <c r="N6" s="593"/>
      <c r="O6" s="593"/>
      <c r="P6" s="592"/>
      <c r="Q6" s="431"/>
      <c r="R6" s="429"/>
      <c r="S6" s="429"/>
      <c r="T6" s="432"/>
      <c r="U6" s="433"/>
      <c r="V6" s="433"/>
      <c r="W6" s="434"/>
      <c r="X6" s="433"/>
      <c r="Y6" s="433"/>
      <c r="Z6" s="429"/>
      <c r="AA6" s="429"/>
      <c r="AB6" s="435"/>
      <c r="AC6" s="436"/>
      <c r="AD6" s="436"/>
      <c r="AE6" s="437"/>
      <c r="AF6" s="437"/>
      <c r="AG6" s="436"/>
      <c r="AH6" s="388"/>
      <c r="AI6" s="388"/>
      <c r="AJ6" s="388"/>
      <c r="AK6" s="388"/>
      <c r="AL6" s="388"/>
      <c r="AM6" s="388"/>
      <c r="AN6" s="388"/>
      <c r="AO6" s="388"/>
      <c r="AP6" s="388"/>
      <c r="AQ6" s="388"/>
      <c r="AR6" s="388"/>
      <c r="AS6" s="388"/>
    </row>
    <row r="7" spans="2:59" s="407" customFormat="1" ht="12" x14ac:dyDescent="0.2">
      <c r="B7" s="408"/>
      <c r="C7" s="438"/>
      <c r="D7" s="440"/>
      <c r="E7" s="440"/>
      <c r="F7" s="440"/>
      <c r="G7" s="440"/>
      <c r="H7" s="440"/>
      <c r="I7" s="440"/>
      <c r="J7" s="440"/>
      <c r="K7" s="440"/>
      <c r="L7" s="440"/>
      <c r="M7" s="440"/>
      <c r="N7" s="440"/>
      <c r="O7" s="440"/>
      <c r="P7" s="440"/>
      <c r="Q7" s="440"/>
      <c r="R7" s="440"/>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5"/>
      <c r="AY7" s="415"/>
      <c r="AZ7" s="415"/>
      <c r="BA7" s="415"/>
      <c r="BB7" s="415"/>
      <c r="BC7" s="415"/>
      <c r="BD7" s="415"/>
      <c r="BE7" s="415"/>
      <c r="BF7" s="415"/>
      <c r="BG7" s="415"/>
    </row>
    <row r="8" spans="2:59" s="444" customFormat="1" x14ac:dyDescent="0.2">
      <c r="B8" s="594"/>
      <c r="C8" s="589" t="s">
        <v>140</v>
      </c>
      <c r="D8" s="597">
        <v>1</v>
      </c>
      <c r="E8" s="597"/>
      <c r="F8" s="597"/>
      <c r="G8" s="597">
        <v>2</v>
      </c>
      <c r="H8" s="597"/>
      <c r="I8" s="597"/>
      <c r="J8" s="597">
        <v>3</v>
      </c>
      <c r="K8" s="597"/>
      <c r="L8" s="597"/>
      <c r="M8" s="597">
        <v>4</v>
      </c>
      <c r="N8" s="597"/>
      <c r="O8" s="597"/>
      <c r="P8" s="597">
        <v>5</v>
      </c>
      <c r="Q8" s="597"/>
      <c r="R8" s="597"/>
      <c r="S8" s="415"/>
      <c r="T8" s="415"/>
      <c r="U8" s="415"/>
      <c r="V8" s="415"/>
      <c r="W8" s="415"/>
      <c r="X8" s="415"/>
      <c r="Y8" s="415"/>
      <c r="Z8" s="415"/>
      <c r="AA8" s="415"/>
      <c r="AB8" s="415"/>
      <c r="AC8" s="415"/>
      <c r="AD8" s="415"/>
      <c r="AE8" s="415"/>
      <c r="AF8" s="415"/>
      <c r="AG8" s="415"/>
      <c r="AH8" s="415"/>
      <c r="AI8" s="415"/>
      <c r="AJ8" s="415"/>
      <c r="AK8" s="415"/>
      <c r="AL8" s="415"/>
      <c r="AM8" s="415"/>
      <c r="AN8" s="415"/>
      <c r="AO8" s="415"/>
      <c r="AP8" s="415"/>
      <c r="AQ8" s="415"/>
      <c r="AR8" s="415"/>
      <c r="AS8" s="415"/>
      <c r="AT8" s="415"/>
      <c r="AU8" s="415"/>
      <c r="AV8" s="415"/>
      <c r="AW8" s="415"/>
      <c r="AX8" s="415"/>
      <c r="AY8" s="415"/>
      <c r="AZ8" s="415"/>
      <c r="BA8" s="415"/>
      <c r="BB8" s="415"/>
      <c r="BC8" s="415"/>
      <c r="BD8" s="415"/>
      <c r="BE8" s="415"/>
      <c r="BF8" s="415"/>
      <c r="BG8" s="415"/>
    </row>
    <row r="9" spans="2:59" s="444" customFormat="1" ht="18" customHeight="1" x14ac:dyDescent="0.2">
      <c r="B9" s="598"/>
      <c r="C9" s="586"/>
      <c r="D9" s="597" t="s">
        <v>125</v>
      </c>
      <c r="E9" s="597"/>
      <c r="F9" s="597"/>
      <c r="G9" s="597" t="s">
        <v>126</v>
      </c>
      <c r="H9" s="597"/>
      <c r="I9" s="597"/>
      <c r="J9" s="597" t="s">
        <v>128</v>
      </c>
      <c r="K9" s="597"/>
      <c r="L9" s="597"/>
      <c r="M9" s="597" t="s">
        <v>130</v>
      </c>
      <c r="N9" s="597"/>
      <c r="O9" s="597"/>
      <c r="P9" s="597" t="s">
        <v>132</v>
      </c>
      <c r="Q9" s="597"/>
      <c r="R9" s="597"/>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c r="AX9" s="415"/>
      <c r="AY9" s="415"/>
      <c r="AZ9" s="415"/>
      <c r="BA9" s="415"/>
      <c r="BB9" s="415"/>
      <c r="BC9" s="415"/>
      <c r="BD9" s="415"/>
      <c r="BE9" s="415"/>
      <c r="BF9" s="415"/>
      <c r="BG9" s="415"/>
    </row>
    <row r="10" spans="2:59" s="444" customFormat="1" x14ac:dyDescent="0.2">
      <c r="B10" s="445" t="s">
        <v>6</v>
      </c>
      <c r="C10" s="445" t="s">
        <v>7</v>
      </c>
      <c r="D10" s="420" t="s">
        <v>122</v>
      </c>
      <c r="E10" s="420" t="s">
        <v>123</v>
      </c>
      <c r="F10" s="420" t="s">
        <v>124</v>
      </c>
      <c r="G10" s="420" t="s">
        <v>122</v>
      </c>
      <c r="H10" s="420" t="s">
        <v>123</v>
      </c>
      <c r="I10" s="420" t="s">
        <v>124</v>
      </c>
      <c r="J10" s="420" t="s">
        <v>122</v>
      </c>
      <c r="K10" s="420" t="s">
        <v>123</v>
      </c>
      <c r="L10" s="420" t="s">
        <v>124</v>
      </c>
      <c r="M10" s="420" t="s">
        <v>122</v>
      </c>
      <c r="N10" s="420" t="s">
        <v>123</v>
      </c>
      <c r="O10" s="420" t="s">
        <v>124</v>
      </c>
      <c r="P10" s="420" t="s">
        <v>122</v>
      </c>
      <c r="Q10" s="420" t="s">
        <v>123</v>
      </c>
      <c r="R10" s="464" t="s">
        <v>124</v>
      </c>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5"/>
      <c r="AT10" s="415"/>
      <c r="AU10" s="415"/>
      <c r="AV10" s="415"/>
      <c r="AW10" s="415"/>
      <c r="AX10" s="415"/>
      <c r="AY10" s="415"/>
      <c r="AZ10" s="415"/>
      <c r="BA10" s="415"/>
      <c r="BB10" s="415"/>
      <c r="BC10" s="415"/>
      <c r="BD10" s="415"/>
      <c r="BE10" s="415"/>
      <c r="BF10" s="415"/>
      <c r="BG10" s="415"/>
    </row>
    <row r="11" spans="2:59" s="392" customFormat="1" ht="4.9000000000000004" customHeight="1" x14ac:dyDescent="0.2">
      <c r="B11" s="446"/>
      <c r="C11" s="446"/>
      <c r="D11" s="447"/>
      <c r="E11" s="447"/>
      <c r="F11" s="447"/>
      <c r="G11" s="447"/>
      <c r="H11" s="447"/>
      <c r="I11" s="447"/>
      <c r="J11" s="446"/>
      <c r="K11" s="446"/>
      <c r="L11" s="446"/>
      <c r="M11" s="447"/>
      <c r="N11" s="447"/>
      <c r="O11" s="447"/>
      <c r="P11" s="447"/>
      <c r="Q11" s="447"/>
      <c r="R11" s="446"/>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P11" s="415"/>
      <c r="AQ11" s="415"/>
      <c r="AR11" s="415"/>
      <c r="AS11" s="415"/>
      <c r="AT11" s="415"/>
      <c r="AU11" s="415"/>
      <c r="AV11" s="415"/>
      <c r="AW11" s="415"/>
      <c r="AX11" s="415"/>
      <c r="AY11" s="415"/>
      <c r="AZ11" s="415"/>
      <c r="BA11" s="415"/>
      <c r="BB11" s="415"/>
      <c r="BC11" s="415"/>
      <c r="BD11" s="415"/>
      <c r="BE11" s="415"/>
      <c r="BF11" s="415"/>
      <c r="BG11" s="415"/>
    </row>
    <row r="12" spans="2:59" s="415" customFormat="1" ht="15" customHeight="1" x14ac:dyDescent="0.2">
      <c r="B12" s="454">
        <v>2014</v>
      </c>
      <c r="C12" s="454" t="s">
        <v>19</v>
      </c>
      <c r="D12" s="461">
        <v>8.2543901223352592</v>
      </c>
      <c r="E12" s="461">
        <v>9.4868679450945503</v>
      </c>
      <c r="F12" s="461">
        <v>5.3149626040668796</v>
      </c>
      <c r="G12" s="461">
        <v>6.4626767899430799</v>
      </c>
      <c r="H12" s="461">
        <v>6.1082024634625798</v>
      </c>
      <c r="I12" s="461">
        <v>7.0588632136789</v>
      </c>
      <c r="J12" s="461">
        <v>6.6359136901913898</v>
      </c>
      <c r="K12" s="461">
        <v>7.1471915695937804</v>
      </c>
      <c r="L12" s="461">
        <v>5.77681184880612</v>
      </c>
      <c r="M12" s="461">
        <v>8.8359095937486707</v>
      </c>
      <c r="N12" s="461">
        <v>6.5247033256849596</v>
      </c>
      <c r="O12" s="461">
        <v>14.5876021269444</v>
      </c>
      <c r="P12" s="461">
        <v>8.6430301281390296</v>
      </c>
      <c r="Q12" s="461">
        <v>7.3764694678886604</v>
      </c>
      <c r="R12" s="461">
        <v>10.649406232230101</v>
      </c>
    </row>
    <row r="13" spans="2:59" s="468" customFormat="1" ht="15" customHeight="1" x14ac:dyDescent="0.2">
      <c r="B13" s="399">
        <v>2015</v>
      </c>
      <c r="C13" s="399" t="s">
        <v>8</v>
      </c>
      <c r="D13" s="448">
        <v>7.6303444376746699</v>
      </c>
      <c r="E13" s="448">
        <v>9.3605412267656796</v>
      </c>
      <c r="F13" s="448">
        <v>3.5242723091993202</v>
      </c>
      <c r="G13" s="448">
        <v>6.24171140899983</v>
      </c>
      <c r="H13" s="448">
        <v>6.6034725080486902</v>
      </c>
      <c r="I13" s="448">
        <v>5.6375773046855704</v>
      </c>
      <c r="J13" s="448">
        <v>6.8742830798692101</v>
      </c>
      <c r="K13" s="448">
        <v>7.6707157558734798</v>
      </c>
      <c r="L13" s="448">
        <v>5.5316599448737902</v>
      </c>
      <c r="M13" s="448">
        <v>8.4823850710003708</v>
      </c>
      <c r="N13" s="448">
        <v>6.8033063758806502</v>
      </c>
      <c r="O13" s="448">
        <v>12.6114604735998</v>
      </c>
      <c r="P13" s="448">
        <v>8.7334881209497599</v>
      </c>
      <c r="Q13" s="448">
        <v>8.2004134990471904</v>
      </c>
      <c r="R13" s="448">
        <v>9.57049880367979</v>
      </c>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415"/>
      <c r="AZ13" s="415"/>
      <c r="BA13" s="415"/>
      <c r="BB13" s="415"/>
      <c r="BC13" s="415"/>
      <c r="BD13" s="415"/>
      <c r="BE13" s="415"/>
      <c r="BF13" s="415"/>
      <c r="BG13" s="415"/>
    </row>
    <row r="14" spans="2:59" s="415" customFormat="1" ht="15" customHeight="1" x14ac:dyDescent="0.2">
      <c r="B14" s="454"/>
      <c r="C14" s="454" t="s">
        <v>9</v>
      </c>
      <c r="D14" s="461">
        <v>6.8933605860864899</v>
      </c>
      <c r="E14" s="461">
        <v>9.0568198079018494</v>
      </c>
      <c r="F14" s="461">
        <v>1.78366371833016</v>
      </c>
      <c r="G14" s="461">
        <v>6.1075175604654097</v>
      </c>
      <c r="H14" s="461">
        <v>6.9038627402934196</v>
      </c>
      <c r="I14" s="461">
        <v>4.7804486249357003</v>
      </c>
      <c r="J14" s="461">
        <v>6.4425530594022504</v>
      </c>
      <c r="K14" s="461">
        <v>7.6763966510577504</v>
      </c>
      <c r="L14" s="461">
        <v>4.3613269777455201</v>
      </c>
      <c r="M14" s="461">
        <v>8.3832989105096605</v>
      </c>
      <c r="N14" s="461">
        <v>7.06067653778286</v>
      </c>
      <c r="O14" s="461">
        <v>11.600326818774199</v>
      </c>
      <c r="P14" s="461">
        <v>8.7476378496279796</v>
      </c>
      <c r="Q14" s="461">
        <v>8.6740784091357703</v>
      </c>
      <c r="R14" s="461">
        <v>8.8625405443059098</v>
      </c>
    </row>
    <row r="15" spans="2:59" s="415" customFormat="1" ht="15" customHeight="1" x14ac:dyDescent="0.2">
      <c r="B15" s="399"/>
      <c r="C15" s="399" t="s">
        <v>10</v>
      </c>
      <c r="D15" s="448">
        <v>6.5904758812916198</v>
      </c>
      <c r="E15" s="448">
        <v>8.9755985235108895</v>
      </c>
      <c r="F15" s="448">
        <v>0.98323025483848503</v>
      </c>
      <c r="G15" s="448">
        <v>5.8219296771640803</v>
      </c>
      <c r="H15" s="448">
        <v>7.0625799379055296</v>
      </c>
      <c r="I15" s="448">
        <v>3.7621705124728102</v>
      </c>
      <c r="J15" s="448">
        <v>5.5699402364020303</v>
      </c>
      <c r="K15" s="448">
        <v>7.5449094460244401</v>
      </c>
      <c r="L15" s="448">
        <v>2.2651931034569199</v>
      </c>
      <c r="M15" s="448">
        <v>8.0705434496984605</v>
      </c>
      <c r="N15" s="448">
        <v>7.0936128773657003</v>
      </c>
      <c r="O15" s="448">
        <v>10.419725429991001</v>
      </c>
      <c r="P15" s="448">
        <v>8.6949251503372693</v>
      </c>
      <c r="Q15" s="448">
        <v>9.0840332542539493</v>
      </c>
      <c r="R15" s="448">
        <v>8.0921520924438699</v>
      </c>
    </row>
    <row r="16" spans="2:59" s="415" customFormat="1" ht="15" customHeight="1" x14ac:dyDescent="0.2">
      <c r="B16" s="454"/>
      <c r="C16" s="454" t="s">
        <v>11</v>
      </c>
      <c r="D16" s="461">
        <v>6.1119249417025596</v>
      </c>
      <c r="E16" s="461">
        <v>8.2588579187058908</v>
      </c>
      <c r="F16" s="461">
        <v>1.0162227877387</v>
      </c>
      <c r="G16" s="461">
        <v>5.5719227313104902</v>
      </c>
      <c r="H16" s="461">
        <v>6.9935603690081596</v>
      </c>
      <c r="I16" s="461">
        <v>3.1978122142921799</v>
      </c>
      <c r="J16" s="461">
        <v>4.7799392299728796</v>
      </c>
      <c r="K16" s="461">
        <v>6.8205062118259896</v>
      </c>
      <c r="L16" s="461">
        <v>1.35141940396311</v>
      </c>
      <c r="M16" s="461">
        <v>7.7638771973242804</v>
      </c>
      <c r="N16" s="461">
        <v>6.7221736556775804</v>
      </c>
      <c r="O16" s="461">
        <v>10.2729760512248</v>
      </c>
      <c r="P16" s="461">
        <v>8.2809343545324108</v>
      </c>
      <c r="Q16" s="461">
        <v>8.5431614804449598</v>
      </c>
      <c r="R16" s="461">
        <v>7.8728288207406996</v>
      </c>
    </row>
    <row r="17" spans="2:18" s="415" customFormat="1" ht="15" customHeight="1" x14ac:dyDescent="0.2">
      <c r="B17" s="399"/>
      <c r="C17" s="399" t="s">
        <v>12</v>
      </c>
      <c r="D17" s="448">
        <v>5.5006657810650497</v>
      </c>
      <c r="E17" s="448">
        <v>7.8456288424580496</v>
      </c>
      <c r="F17" s="448">
        <v>-8.8053642560603801E-2</v>
      </c>
      <c r="G17" s="448">
        <v>4.9124362937021697</v>
      </c>
      <c r="H17" s="448">
        <v>6.9640622434635997</v>
      </c>
      <c r="I17" s="448">
        <v>1.4852818845290301</v>
      </c>
      <c r="J17" s="448">
        <v>3.7561122763706898</v>
      </c>
      <c r="K17" s="448">
        <v>6.7644214342148699</v>
      </c>
      <c r="L17" s="448">
        <v>-1.26956756193364</v>
      </c>
      <c r="M17" s="448">
        <v>7.3278530183206598</v>
      </c>
      <c r="N17" s="448">
        <v>6.8150746800546198</v>
      </c>
      <c r="O17" s="448">
        <v>8.5525488534115901</v>
      </c>
      <c r="P17" s="448">
        <v>8.2776263835098192</v>
      </c>
      <c r="Q17" s="448">
        <v>8.6355837866833003</v>
      </c>
      <c r="R17" s="448">
        <v>7.7203555167326501</v>
      </c>
    </row>
    <row r="18" spans="2:18" s="415" customFormat="1" ht="15" customHeight="1" x14ac:dyDescent="0.2">
      <c r="B18" s="454"/>
      <c r="C18" s="454" t="s">
        <v>13</v>
      </c>
      <c r="D18" s="461">
        <v>5.5035765377396997</v>
      </c>
      <c r="E18" s="461">
        <v>7.6396654867820297</v>
      </c>
      <c r="F18" s="461">
        <v>0.37950292334259</v>
      </c>
      <c r="G18" s="461">
        <v>5.0993144835311801</v>
      </c>
      <c r="H18" s="461">
        <v>6.7872122006000097</v>
      </c>
      <c r="I18" s="461">
        <v>2.25451374898726</v>
      </c>
      <c r="J18" s="461">
        <v>3.66436756784845</v>
      </c>
      <c r="K18" s="461">
        <v>6.4395524145117298</v>
      </c>
      <c r="L18" s="461">
        <v>-1.00441031208484</v>
      </c>
      <c r="M18" s="461">
        <v>7.9982628906840203</v>
      </c>
      <c r="N18" s="461">
        <v>7.11492598357035</v>
      </c>
      <c r="O18" s="461">
        <v>10.1156908069454</v>
      </c>
      <c r="P18" s="461">
        <v>8.8171315555182908</v>
      </c>
      <c r="Q18" s="461">
        <v>8.9283397859478502</v>
      </c>
      <c r="R18" s="461">
        <v>8.6435009243091905</v>
      </c>
    </row>
    <row r="19" spans="2:18" s="415" customFormat="1" ht="15" customHeight="1" x14ac:dyDescent="0.2">
      <c r="B19" s="399"/>
      <c r="C19" s="399" t="s">
        <v>14</v>
      </c>
      <c r="D19" s="448">
        <v>5.46121207802355</v>
      </c>
      <c r="E19" s="448">
        <v>7.6288485838120499</v>
      </c>
      <c r="F19" s="448">
        <v>0.24588097311288901</v>
      </c>
      <c r="G19" s="448">
        <v>5.1084304961066298</v>
      </c>
      <c r="H19" s="448">
        <v>7.1914423424450602</v>
      </c>
      <c r="I19" s="448">
        <v>1.61146369710334</v>
      </c>
      <c r="J19" s="448">
        <v>3.1246775190610898</v>
      </c>
      <c r="K19" s="448">
        <v>6.8102902048780196</v>
      </c>
      <c r="L19" s="448">
        <v>-3.0400460784186198</v>
      </c>
      <c r="M19" s="448">
        <v>8.0626089124937703</v>
      </c>
      <c r="N19" s="448">
        <v>7.47141700511607</v>
      </c>
      <c r="O19" s="448">
        <v>9.4656223364199192</v>
      </c>
      <c r="P19" s="448">
        <v>8.9521343727347595</v>
      </c>
      <c r="Q19" s="448">
        <v>9.1852759387685001</v>
      </c>
      <c r="R19" s="448">
        <v>8.5894818712867895</v>
      </c>
    </row>
    <row r="20" spans="2:18" s="415" customFormat="1" ht="15" customHeight="1" x14ac:dyDescent="0.2">
      <c r="B20" s="454"/>
      <c r="C20" s="454" t="s">
        <v>15</v>
      </c>
      <c r="D20" s="461">
        <v>5.4556243854329001</v>
      </c>
      <c r="E20" s="461">
        <v>7.3536332239462698</v>
      </c>
      <c r="F20" s="461">
        <v>0.85498412457720696</v>
      </c>
      <c r="G20" s="461">
        <v>4.9420627384509901</v>
      </c>
      <c r="H20" s="461">
        <v>7.4205743241318798</v>
      </c>
      <c r="I20" s="461">
        <v>0.78757952806334197</v>
      </c>
      <c r="J20" s="461">
        <v>2.2791864743895802</v>
      </c>
      <c r="K20" s="461">
        <v>6.8898029768081503</v>
      </c>
      <c r="L20" s="461">
        <v>-5.3914248059091596</v>
      </c>
      <c r="M20" s="461">
        <v>8.0527784680344006</v>
      </c>
      <c r="N20" s="461">
        <v>7.8137020738335403</v>
      </c>
      <c r="O20" s="461">
        <v>8.6153833108688591</v>
      </c>
      <c r="P20" s="461">
        <v>9.1128340670409091</v>
      </c>
      <c r="Q20" s="461">
        <v>9.9062219380654497</v>
      </c>
      <c r="R20" s="461">
        <v>7.8879995589313099</v>
      </c>
    </row>
    <row r="21" spans="2:18" s="415" customFormat="1" ht="15" customHeight="1" x14ac:dyDescent="0.2">
      <c r="B21" s="399"/>
      <c r="C21" s="399" t="s">
        <v>16</v>
      </c>
      <c r="D21" s="448">
        <v>5.5109452460831303</v>
      </c>
      <c r="E21" s="448">
        <v>7.5028705491091197</v>
      </c>
      <c r="F21" s="448">
        <v>0.65799355597666598</v>
      </c>
      <c r="G21" s="448">
        <v>4.6185263436807</v>
      </c>
      <c r="H21" s="448">
        <v>7.9212286089908304</v>
      </c>
      <c r="I21" s="448">
        <v>-0.88028193034855895</v>
      </c>
      <c r="J21" s="448">
        <v>2.12868561596204</v>
      </c>
      <c r="K21" s="448">
        <v>7.1572041349301996</v>
      </c>
      <c r="L21" s="448">
        <v>-6.2019451495584903</v>
      </c>
      <c r="M21" s="448">
        <v>8.2343430691748303</v>
      </c>
      <c r="N21" s="448">
        <v>8.2712609366751604</v>
      </c>
      <c r="O21" s="448">
        <v>8.1481561290466207</v>
      </c>
      <c r="P21" s="448">
        <v>9.2464350468931507</v>
      </c>
      <c r="Q21" s="448">
        <v>10.515396111340999</v>
      </c>
      <c r="R21" s="448">
        <v>7.3004971663796603</v>
      </c>
    </row>
    <row r="22" spans="2:18" s="415" customFormat="1" ht="15" customHeight="1" x14ac:dyDescent="0.2">
      <c r="B22" s="454"/>
      <c r="C22" s="454" t="s">
        <v>17</v>
      </c>
      <c r="D22" s="461">
        <v>5.1466507099243701</v>
      </c>
      <c r="E22" s="461">
        <v>7.2825332742497304</v>
      </c>
      <c r="F22" s="461">
        <v>-9.1948838885602693E-2</v>
      </c>
      <c r="G22" s="461">
        <v>4.1259054350233404</v>
      </c>
      <c r="H22" s="461">
        <v>7.7819037411449603</v>
      </c>
      <c r="I22" s="461">
        <v>-1.9877399428043701</v>
      </c>
      <c r="J22" s="461">
        <v>1.79170691003285</v>
      </c>
      <c r="K22" s="461">
        <v>6.6341701880314297</v>
      </c>
      <c r="L22" s="461">
        <v>-6.3539585361570401</v>
      </c>
      <c r="M22" s="461">
        <v>8.1784414130508001</v>
      </c>
      <c r="N22" s="461">
        <v>8.7193545646989001</v>
      </c>
      <c r="O22" s="461">
        <v>6.9213765861508403</v>
      </c>
      <c r="P22" s="461">
        <v>8.7214168433497505</v>
      </c>
      <c r="Q22" s="461">
        <v>10.082363252928401</v>
      </c>
      <c r="R22" s="461">
        <v>6.6305208238244298</v>
      </c>
    </row>
    <row r="23" spans="2:18" s="415" customFormat="1" ht="15" customHeight="1" x14ac:dyDescent="0.2">
      <c r="B23" s="399"/>
      <c r="C23" s="399" t="s">
        <v>18</v>
      </c>
      <c r="D23" s="448">
        <v>5.1256664779022696</v>
      </c>
      <c r="E23" s="448">
        <v>7.2610117601683104</v>
      </c>
      <c r="F23" s="448">
        <v>-0.15718006415913499</v>
      </c>
      <c r="G23" s="448">
        <v>3.3631993167843302</v>
      </c>
      <c r="H23" s="448">
        <v>7.4876401337890002</v>
      </c>
      <c r="I23" s="448">
        <v>-3.5487577498838898</v>
      </c>
      <c r="J23" s="448">
        <v>1.22493376192143</v>
      </c>
      <c r="K23" s="448">
        <v>7.0015668928487402</v>
      </c>
      <c r="L23" s="448">
        <v>-8.5063260242250909</v>
      </c>
      <c r="M23" s="448">
        <v>8.3525220158956497</v>
      </c>
      <c r="N23" s="448">
        <v>9.4219202422026704</v>
      </c>
      <c r="O23" s="448">
        <v>5.8832206732806203</v>
      </c>
      <c r="P23" s="448">
        <v>9.1614972731246098</v>
      </c>
      <c r="Q23" s="448">
        <v>10.588657735496099</v>
      </c>
      <c r="R23" s="448">
        <v>6.9677855303014402</v>
      </c>
    </row>
    <row r="24" spans="2:18" s="415" customFormat="1" ht="15" customHeight="1" x14ac:dyDescent="0.2">
      <c r="B24" s="454"/>
      <c r="C24" s="454" t="s">
        <v>19</v>
      </c>
      <c r="D24" s="461">
        <v>4.7333303585974704</v>
      </c>
      <c r="E24" s="461">
        <v>7.0030144598076696</v>
      </c>
      <c r="F24" s="461">
        <v>-0.89424101973756298</v>
      </c>
      <c r="G24" s="461">
        <v>2.3599940110021298</v>
      </c>
      <c r="H24" s="461">
        <v>7.2465963353918603</v>
      </c>
      <c r="I24" s="461">
        <v>-5.7857474748661</v>
      </c>
      <c r="J24" s="461">
        <v>0.44532110742185899</v>
      </c>
      <c r="K24" s="461">
        <v>6.3916768222224398</v>
      </c>
      <c r="L24" s="461">
        <v>-9.6758053521658596</v>
      </c>
      <c r="M24" s="461">
        <v>8.8861509232716696</v>
      </c>
      <c r="N24" s="461">
        <v>10.10029887011</v>
      </c>
      <c r="O24" s="461">
        <v>6.07721865574793</v>
      </c>
      <c r="P24" s="461">
        <v>8.8314479526241794</v>
      </c>
      <c r="Q24" s="461">
        <v>10.2862678499207</v>
      </c>
      <c r="R24" s="461">
        <v>6.5950163690416304</v>
      </c>
    </row>
    <row r="25" spans="2:18" s="415" customFormat="1" ht="15" customHeight="1" x14ac:dyDescent="0.2">
      <c r="B25" s="399">
        <v>2016</v>
      </c>
      <c r="C25" s="399" t="s">
        <v>8</v>
      </c>
      <c r="D25" s="448">
        <v>5.3784799500316396</v>
      </c>
      <c r="E25" s="448">
        <v>7.4323544294917898</v>
      </c>
      <c r="F25" s="448">
        <v>0.22947350587645399</v>
      </c>
      <c r="G25" s="448">
        <v>2.5110121984279101</v>
      </c>
      <c r="H25" s="448">
        <v>7.2070402766037498</v>
      </c>
      <c r="I25" s="448">
        <v>-5.4029704310691997</v>
      </c>
      <c r="J25" s="448">
        <v>0.30973209815052799</v>
      </c>
      <c r="K25" s="448">
        <v>6.2647885653130704</v>
      </c>
      <c r="L25" s="448">
        <v>-9.9327631474602605</v>
      </c>
      <c r="M25" s="448">
        <v>9.6890259043592106</v>
      </c>
      <c r="N25" s="448">
        <v>10.572102959827401</v>
      </c>
      <c r="O25" s="448">
        <v>7.6294278628948202</v>
      </c>
      <c r="P25" s="448">
        <v>9.0069397982497108</v>
      </c>
      <c r="Q25" s="448">
        <v>10.0070966657326</v>
      </c>
      <c r="R25" s="448">
        <v>7.4561733491382798</v>
      </c>
    </row>
    <row r="26" spans="2:18" s="415" customFormat="1" ht="15" customHeight="1" x14ac:dyDescent="0.2">
      <c r="B26" s="454"/>
      <c r="C26" s="454" t="s">
        <v>9</v>
      </c>
      <c r="D26" s="461">
        <v>6.1045053123703497</v>
      </c>
      <c r="E26" s="461">
        <v>8.1394746179359991</v>
      </c>
      <c r="F26" s="461">
        <v>0.95483963047526799</v>
      </c>
      <c r="G26" s="461">
        <v>3.0763915252335798</v>
      </c>
      <c r="H26" s="461">
        <v>7.6385433953015403</v>
      </c>
      <c r="I26" s="461">
        <v>-4.6802730269805402</v>
      </c>
      <c r="J26" s="461">
        <v>0.87932229611851198</v>
      </c>
      <c r="K26" s="461">
        <v>6.9258090856880301</v>
      </c>
      <c r="L26" s="461">
        <v>-9.6437651497675905</v>
      </c>
      <c r="M26" s="461">
        <v>10.1603882015908</v>
      </c>
      <c r="N26" s="461">
        <v>11.0753767616657</v>
      </c>
      <c r="O26" s="461">
        <v>8.0253819796047203</v>
      </c>
      <c r="P26" s="461">
        <v>9.7502085708195398</v>
      </c>
      <c r="Q26" s="461">
        <v>10.5202451771524</v>
      </c>
      <c r="R26" s="461">
        <v>8.5494638980666604</v>
      </c>
    </row>
    <row r="27" spans="2:18" s="415" customFormat="1" ht="15" customHeight="1" x14ac:dyDescent="0.2">
      <c r="B27" s="399"/>
      <c r="C27" s="399" t="s">
        <v>10</v>
      </c>
      <c r="D27" s="448">
        <v>5.6731231247087299</v>
      </c>
      <c r="E27" s="448">
        <v>7.9637345050125798</v>
      </c>
      <c r="F27" s="448">
        <v>-0.138136571967618</v>
      </c>
      <c r="G27" s="448">
        <v>2.8315111015022798</v>
      </c>
      <c r="H27" s="448">
        <v>7.3018582845306899</v>
      </c>
      <c r="I27" s="448">
        <v>-4.8263411474300897</v>
      </c>
      <c r="J27" s="448">
        <v>0.72827267917710004</v>
      </c>
      <c r="K27" s="448">
        <v>6.6080547281280904</v>
      </c>
      <c r="L27" s="448">
        <v>-9.6184104464647806</v>
      </c>
      <c r="M27" s="448">
        <v>10.183077583577401</v>
      </c>
      <c r="N27" s="448">
        <v>11.1671544365855</v>
      </c>
      <c r="O27" s="448">
        <v>7.8879920055565398</v>
      </c>
      <c r="P27" s="448">
        <v>9.3098113474447803</v>
      </c>
      <c r="Q27" s="448">
        <v>9.8757518442754293</v>
      </c>
      <c r="R27" s="448">
        <v>8.4250597575880093</v>
      </c>
    </row>
    <row r="28" spans="2:18" s="415" customFormat="1" ht="15" customHeight="1" x14ac:dyDescent="0.2">
      <c r="B28" s="454"/>
      <c r="C28" s="454" t="s">
        <v>11</v>
      </c>
      <c r="D28" s="461">
        <v>6.3490145067342203</v>
      </c>
      <c r="E28" s="461">
        <v>8.7038804564554493</v>
      </c>
      <c r="F28" s="461">
        <v>0.35905268320843797</v>
      </c>
      <c r="G28" s="461">
        <v>3.6945778475354598</v>
      </c>
      <c r="H28" s="461">
        <v>7.8928362795043903</v>
      </c>
      <c r="I28" s="461">
        <v>-3.5743161760237299</v>
      </c>
      <c r="J28" s="461">
        <v>1.2889068473260099</v>
      </c>
      <c r="K28" s="461">
        <v>7.2136760554983201</v>
      </c>
      <c r="L28" s="461">
        <v>-9.2029424573018996</v>
      </c>
      <c r="M28" s="461">
        <v>11.198063644306499</v>
      </c>
      <c r="N28" s="461">
        <v>11.9585263137254</v>
      </c>
      <c r="O28" s="461">
        <v>9.4253560807760604</v>
      </c>
      <c r="P28" s="461">
        <v>10.294258837095001</v>
      </c>
      <c r="Q28" s="461">
        <v>10.709490188261</v>
      </c>
      <c r="R28" s="461">
        <v>9.6440162579675999</v>
      </c>
    </row>
    <row r="29" spans="2:18" s="415" customFormat="1" ht="15" customHeight="1" x14ac:dyDescent="0.2">
      <c r="B29" s="399"/>
      <c r="C29" s="399" t="s">
        <v>12</v>
      </c>
      <c r="D29" s="448">
        <v>6.8110932388571799</v>
      </c>
      <c r="E29" s="448">
        <v>8.8956174095324396</v>
      </c>
      <c r="F29" s="448">
        <v>1.44858016712002</v>
      </c>
      <c r="G29" s="448">
        <v>4.1722903484719298</v>
      </c>
      <c r="H29" s="448">
        <v>7.7775675838436502</v>
      </c>
      <c r="I29" s="448">
        <v>-2.1753013037037499</v>
      </c>
      <c r="J29" s="448">
        <v>1.15250669614875</v>
      </c>
      <c r="K29" s="448">
        <v>6.5446655171810004</v>
      </c>
      <c r="L29" s="448">
        <v>-8.5886502301588905</v>
      </c>
      <c r="M29" s="448">
        <v>11.916250012186801</v>
      </c>
      <c r="N29" s="448">
        <v>12.3319695391083</v>
      </c>
      <c r="O29" s="448">
        <v>10.939256864241701</v>
      </c>
      <c r="P29" s="448">
        <v>10.2965781149232</v>
      </c>
      <c r="Q29" s="448">
        <v>10.591748672382799</v>
      </c>
      <c r="R29" s="448">
        <v>9.83315002896199</v>
      </c>
    </row>
    <row r="30" spans="2:18" s="415" customFormat="1" ht="15" customHeight="1" x14ac:dyDescent="0.2">
      <c r="B30" s="454"/>
      <c r="C30" s="454" t="s">
        <v>13</v>
      </c>
      <c r="D30" s="461">
        <v>7.0475789924305996</v>
      </c>
      <c r="E30" s="461">
        <v>9.3212106976849896</v>
      </c>
      <c r="F30" s="461">
        <v>1.19909315470181</v>
      </c>
      <c r="G30" s="461">
        <v>4.3434574950798899</v>
      </c>
      <c r="H30" s="461">
        <v>8.0070488675541895</v>
      </c>
      <c r="I30" s="461">
        <v>-2.1049060532932402</v>
      </c>
      <c r="J30" s="461">
        <v>0.67422064902322698</v>
      </c>
      <c r="K30" s="461">
        <v>6.2935342799547804</v>
      </c>
      <c r="L30" s="461">
        <v>-9.4901796870466306</v>
      </c>
      <c r="M30" s="461">
        <v>12.002423775636</v>
      </c>
      <c r="N30" s="461">
        <v>12.707389564179699</v>
      </c>
      <c r="O30" s="461">
        <v>10.358615796723001</v>
      </c>
      <c r="P30" s="461">
        <v>10.1396585156466</v>
      </c>
      <c r="Q30" s="461">
        <v>10.439677071599499</v>
      </c>
      <c r="R30" s="461">
        <v>9.6700081521183403</v>
      </c>
    </row>
    <row r="31" spans="2:18" s="415" customFormat="1" ht="15" customHeight="1" x14ac:dyDescent="0.2">
      <c r="B31" s="399"/>
      <c r="C31" s="399" t="s">
        <v>14</v>
      </c>
      <c r="D31" s="448">
        <v>7.0117678356331998</v>
      </c>
      <c r="E31" s="448">
        <v>9.7182079912608401</v>
      </c>
      <c r="F31" s="448">
        <v>2.04987970789938E-2</v>
      </c>
      <c r="G31" s="448">
        <v>4.0127352165982</v>
      </c>
      <c r="H31" s="448">
        <v>8.3932516595939699</v>
      </c>
      <c r="I31" s="448">
        <v>-3.7451346702270598</v>
      </c>
      <c r="J31" s="448">
        <v>0.65558708236632701</v>
      </c>
      <c r="K31" s="448">
        <v>6.4289466492740903</v>
      </c>
      <c r="L31" s="448">
        <v>-9.9822470929333598</v>
      </c>
      <c r="M31" s="448">
        <v>12.264195781418399</v>
      </c>
      <c r="N31" s="448">
        <v>13.412571318304501</v>
      </c>
      <c r="O31" s="448">
        <v>9.5885260676022295</v>
      </c>
      <c r="P31" s="448">
        <v>9.7673381173638791</v>
      </c>
      <c r="Q31" s="448">
        <v>10.790772405930699</v>
      </c>
      <c r="R31" s="448">
        <v>8.1666480634658107</v>
      </c>
    </row>
    <row r="32" spans="2:18" s="415" customFormat="1" ht="15" customHeight="1" x14ac:dyDescent="0.2">
      <c r="B32" s="454"/>
      <c r="C32" s="454" t="s">
        <v>15</v>
      </c>
      <c r="D32" s="461">
        <v>6.93512776620127</v>
      </c>
      <c r="E32" s="461">
        <v>9.7229427429255999</v>
      </c>
      <c r="F32" s="461">
        <v>-0.25776148935376902</v>
      </c>
      <c r="G32" s="461">
        <v>3.8142460904680799</v>
      </c>
      <c r="H32" s="461">
        <v>7.9336641768690299</v>
      </c>
      <c r="I32" s="461">
        <v>-3.54515344091207</v>
      </c>
      <c r="J32" s="461">
        <v>0.763729967022031</v>
      </c>
      <c r="K32" s="461">
        <v>5.9446154921719296</v>
      </c>
      <c r="L32" s="461">
        <v>-8.9745161259106396</v>
      </c>
      <c r="M32" s="461">
        <v>12.1800577067115</v>
      </c>
      <c r="N32" s="461">
        <v>13.045416637633</v>
      </c>
      <c r="O32" s="461">
        <v>10.1586883900672</v>
      </c>
      <c r="P32" s="461">
        <v>9.4114747594468593</v>
      </c>
      <c r="Q32" s="461">
        <v>9.9277661372472892</v>
      </c>
      <c r="R32" s="461">
        <v>8.5995124549757698</v>
      </c>
    </row>
    <row r="33" spans="2:18" s="415" customFormat="1" ht="15" customHeight="1" x14ac:dyDescent="0.2">
      <c r="B33" s="399"/>
      <c r="C33" s="399" t="s">
        <v>16</v>
      </c>
      <c r="D33" s="448">
        <v>6.5353283317869799</v>
      </c>
      <c r="E33" s="448">
        <v>9.26535793828576</v>
      </c>
      <c r="F33" s="448">
        <v>-0.56816649087502202</v>
      </c>
      <c r="G33" s="448">
        <v>3.92923037271908</v>
      </c>
      <c r="H33" s="448">
        <v>7.5693597540364799</v>
      </c>
      <c r="I33" s="448">
        <v>-2.66953665950507</v>
      </c>
      <c r="J33" s="448">
        <v>0.28855261216644801</v>
      </c>
      <c r="K33" s="448">
        <v>5.6151718897855503</v>
      </c>
      <c r="L33" s="448">
        <v>-9.7927587940512506</v>
      </c>
      <c r="M33" s="448">
        <v>12.1417251079738</v>
      </c>
      <c r="N33" s="448">
        <v>13.0469887720924</v>
      </c>
      <c r="O33" s="448">
        <v>10.0259279974874</v>
      </c>
      <c r="P33" s="448">
        <v>9.0467297014522803</v>
      </c>
      <c r="Q33" s="448">
        <v>9.3620241627485399</v>
      </c>
      <c r="R33" s="448">
        <v>8.5487426304191807</v>
      </c>
    </row>
    <row r="34" spans="2:18" s="415" customFormat="1" ht="15" customHeight="1" x14ac:dyDescent="0.2">
      <c r="B34" s="454"/>
      <c r="C34" s="454" t="s">
        <v>17</v>
      </c>
      <c r="D34" s="461">
        <v>6.6059344785804397</v>
      </c>
      <c r="E34" s="461">
        <v>9.2572364548561197</v>
      </c>
      <c r="F34" s="461">
        <v>-0.37680049108642599</v>
      </c>
      <c r="G34" s="461">
        <v>4.2772533802729598</v>
      </c>
      <c r="H34" s="461">
        <v>7.55078731990604</v>
      </c>
      <c r="I34" s="461">
        <v>-1.7424702446086799</v>
      </c>
      <c r="J34" s="461">
        <v>0.13693562414871499</v>
      </c>
      <c r="K34" s="461">
        <v>5.2421707839287697</v>
      </c>
      <c r="L34" s="461">
        <v>-9.6418056191607704</v>
      </c>
      <c r="M34" s="461">
        <v>12.0921283671568</v>
      </c>
      <c r="N34" s="461">
        <v>12.710989978119301</v>
      </c>
      <c r="O34" s="461">
        <v>10.629728963338</v>
      </c>
      <c r="P34" s="461">
        <v>8.9428762579909495</v>
      </c>
      <c r="Q34" s="461">
        <v>8.9803681869680805</v>
      </c>
      <c r="R34" s="461">
        <v>8.8834107119303507</v>
      </c>
    </row>
    <row r="35" spans="2:18" s="415" customFormat="1" ht="15" customHeight="1" x14ac:dyDescent="0.2">
      <c r="B35" s="399"/>
      <c r="C35" s="399" t="s">
        <v>18</v>
      </c>
      <c r="D35" s="448">
        <v>6.7856381097370697</v>
      </c>
      <c r="E35" s="448">
        <v>9.2073621823874507</v>
      </c>
      <c r="F35" s="448">
        <v>0.349140757890543</v>
      </c>
      <c r="G35" s="448">
        <v>5.3826147568019298</v>
      </c>
      <c r="H35" s="448">
        <v>7.6609752198182104</v>
      </c>
      <c r="I35" s="448">
        <v>1.1275213902844301</v>
      </c>
      <c r="J35" s="448">
        <v>0.96017464246782602</v>
      </c>
      <c r="K35" s="448">
        <v>4.7474959149253797</v>
      </c>
      <c r="L35" s="448">
        <v>-6.5013142572044798</v>
      </c>
      <c r="M35" s="448">
        <v>12.181573895375401</v>
      </c>
      <c r="N35" s="448">
        <v>12.1166003153847</v>
      </c>
      <c r="O35" s="448">
        <v>12.3366156300666</v>
      </c>
      <c r="P35" s="448">
        <v>9.2597708162669008</v>
      </c>
      <c r="Q35" s="448">
        <v>8.7877978177055809</v>
      </c>
      <c r="R35" s="448">
        <v>10.009805746646499</v>
      </c>
    </row>
    <row r="36" spans="2:18" s="415" customFormat="1" ht="15" customHeight="1" x14ac:dyDescent="0.2">
      <c r="B36" s="454"/>
      <c r="C36" s="454" t="s">
        <v>19</v>
      </c>
      <c r="D36" s="461">
        <v>8.2132884025531503</v>
      </c>
      <c r="E36" s="461">
        <v>10.394404598558699</v>
      </c>
      <c r="F36" s="461">
        <v>2.3743819115367799</v>
      </c>
      <c r="G36" s="461">
        <v>6.8136662834258104</v>
      </c>
      <c r="H36" s="461">
        <v>7.8971178412386998</v>
      </c>
      <c r="I36" s="461">
        <v>4.7577755200935101</v>
      </c>
      <c r="J36" s="461">
        <v>1.65874561599748</v>
      </c>
      <c r="K36" s="461">
        <v>4.5247395212652899</v>
      </c>
      <c r="L36" s="461">
        <v>-4.0871374589063603</v>
      </c>
      <c r="M36" s="461">
        <v>12.3299012764969</v>
      </c>
      <c r="N36" s="461">
        <v>11.8363257419925</v>
      </c>
      <c r="O36" s="461">
        <v>13.5150958535251</v>
      </c>
      <c r="P36" s="461">
        <v>10.044241800746301</v>
      </c>
      <c r="Q36" s="461">
        <v>9.0178924407623704</v>
      </c>
      <c r="R36" s="461">
        <v>11.6766401243292</v>
      </c>
    </row>
    <row r="37" spans="2:18" s="415" customFormat="1" ht="15" customHeight="1" x14ac:dyDescent="0.2">
      <c r="B37" s="399">
        <v>2017</v>
      </c>
      <c r="C37" s="399" t="s">
        <v>8</v>
      </c>
      <c r="D37" s="448">
        <v>7.75268056162981</v>
      </c>
      <c r="E37" s="448">
        <v>10.1280563653063</v>
      </c>
      <c r="F37" s="448">
        <v>1.3697295746535301</v>
      </c>
      <c r="G37" s="448">
        <v>6.4559836812882097</v>
      </c>
      <c r="H37" s="448">
        <v>7.37795132390651</v>
      </c>
      <c r="I37" s="448">
        <v>4.6951193591921996</v>
      </c>
      <c r="J37" s="448">
        <v>0.95202147339934495</v>
      </c>
      <c r="K37" s="448">
        <v>3.92323865203281</v>
      </c>
      <c r="L37" s="448">
        <v>-5.0774164411922698</v>
      </c>
      <c r="M37" s="448">
        <v>11.310090094485</v>
      </c>
      <c r="N37" s="448">
        <v>10.978674575759801</v>
      </c>
      <c r="O37" s="448">
        <v>12.1041828752206</v>
      </c>
      <c r="P37" s="448">
        <v>9.4844092234082993</v>
      </c>
      <c r="Q37" s="448">
        <v>8.5981796221686402</v>
      </c>
      <c r="R37" s="448">
        <v>10.891149296505301</v>
      </c>
    </row>
    <row r="38" spans="2:18" s="415" customFormat="1" ht="15" customHeight="1" x14ac:dyDescent="0.2">
      <c r="B38" s="454"/>
      <c r="C38" s="454" t="s">
        <v>9</v>
      </c>
      <c r="D38" s="461">
        <v>6.8897008797572896</v>
      </c>
      <c r="E38" s="461">
        <v>9.1045733831417195</v>
      </c>
      <c r="F38" s="461">
        <v>0.885889825388264</v>
      </c>
      <c r="G38" s="461">
        <v>5.3379861663070498</v>
      </c>
      <c r="H38" s="461">
        <v>6.1376381272362703</v>
      </c>
      <c r="I38" s="461">
        <v>3.8026930572127</v>
      </c>
      <c r="J38" s="461">
        <v>-0.111663443002896</v>
      </c>
      <c r="K38" s="461">
        <v>2.19330195373555</v>
      </c>
      <c r="L38" s="461">
        <v>-4.8587691280707102</v>
      </c>
      <c r="M38" s="461">
        <v>10.0813674485922</v>
      </c>
      <c r="N38" s="461">
        <v>9.6857550112456199</v>
      </c>
      <c r="O38" s="461">
        <v>11.0305405051856</v>
      </c>
      <c r="P38" s="461">
        <v>8.0972050776456008</v>
      </c>
      <c r="Q38" s="461">
        <v>6.8615314549325097</v>
      </c>
      <c r="R38" s="461">
        <v>10.059016370077901</v>
      </c>
    </row>
    <row r="39" spans="2:18" s="415" customFormat="1" ht="15" customHeight="1" x14ac:dyDescent="0.2">
      <c r="B39" s="399"/>
      <c r="C39" s="399" t="s">
        <v>10</v>
      </c>
      <c r="D39" s="448">
        <v>7.9913255559071796</v>
      </c>
      <c r="E39" s="448">
        <v>9.9946085287412103</v>
      </c>
      <c r="F39" s="448">
        <v>2.49668354592314</v>
      </c>
      <c r="G39" s="448">
        <v>5.8435129455350703</v>
      </c>
      <c r="H39" s="448">
        <v>6.4103944676699598</v>
      </c>
      <c r="I39" s="448">
        <v>4.7486783598890598</v>
      </c>
      <c r="J39" s="448">
        <v>0.321300581171302</v>
      </c>
      <c r="K39" s="448">
        <v>2.5911058445786699</v>
      </c>
      <c r="L39" s="448">
        <v>-4.3899755934276898</v>
      </c>
      <c r="M39" s="448">
        <v>10.0979317527158</v>
      </c>
      <c r="N39" s="448">
        <v>9.6598303953234108</v>
      </c>
      <c r="O39" s="448">
        <v>11.150736525248901</v>
      </c>
      <c r="P39" s="448">
        <v>8.2499905652538601</v>
      </c>
      <c r="Q39" s="448">
        <v>7.1624148643749699</v>
      </c>
      <c r="R39" s="448">
        <v>9.9729786156625497</v>
      </c>
    </row>
    <row r="40" spans="2:18" s="415" customFormat="1" ht="15" customHeight="1" x14ac:dyDescent="0.2">
      <c r="B40" s="454"/>
      <c r="C40" s="454" t="s">
        <v>11</v>
      </c>
      <c r="D40" s="461">
        <v>7.4595692701248604</v>
      </c>
      <c r="E40" s="461">
        <v>9.7332511085860691</v>
      </c>
      <c r="F40" s="461">
        <v>1.19521873581803</v>
      </c>
      <c r="G40" s="461">
        <v>4.7303151754370703</v>
      </c>
      <c r="H40" s="461">
        <v>5.4532326792961596</v>
      </c>
      <c r="I40" s="461">
        <v>3.3298000901118301</v>
      </c>
      <c r="J40" s="461">
        <v>-0.117185669188669</v>
      </c>
      <c r="K40" s="461">
        <v>2.3124982121924398</v>
      </c>
      <c r="L40" s="461">
        <v>-5.1977129943348697</v>
      </c>
      <c r="M40" s="461">
        <v>8.6443325318005506</v>
      </c>
      <c r="N40" s="461">
        <v>8.9187939252420207</v>
      </c>
      <c r="O40" s="461">
        <v>7.9897270065354</v>
      </c>
      <c r="P40" s="461">
        <v>6.9759020337745197</v>
      </c>
      <c r="Q40" s="461">
        <v>6.1264786112183103</v>
      </c>
      <c r="R40" s="461">
        <v>8.3190053326748199</v>
      </c>
    </row>
    <row r="41" spans="2:18" s="415" customFormat="1" ht="15" customHeight="1" x14ac:dyDescent="0.2">
      <c r="B41" s="399"/>
      <c r="C41" s="399" t="s">
        <v>12</v>
      </c>
      <c r="D41" s="448">
        <v>7.1201031609273304</v>
      </c>
      <c r="E41" s="448">
        <v>9.5687871329423597</v>
      </c>
      <c r="F41" s="448">
        <v>0.35836116675001001</v>
      </c>
      <c r="G41" s="448">
        <v>4.3521565517705696</v>
      </c>
      <c r="H41" s="448">
        <v>4.9493187940214103</v>
      </c>
      <c r="I41" s="448">
        <v>3.1937993236939901</v>
      </c>
      <c r="J41" s="448">
        <v>0.43868445811829898</v>
      </c>
      <c r="K41" s="448">
        <v>2.4227429924426702</v>
      </c>
      <c r="L41" s="448">
        <v>-3.73898363800458</v>
      </c>
      <c r="M41" s="448">
        <v>7.6866306612531901</v>
      </c>
      <c r="N41" s="448">
        <v>8.1645974434084891</v>
      </c>
      <c r="O41" s="448">
        <v>6.5492471458615098</v>
      </c>
      <c r="P41" s="448">
        <v>6.6861974565816098</v>
      </c>
      <c r="Q41" s="448">
        <v>5.7126578028399804</v>
      </c>
      <c r="R41" s="448">
        <v>8.2252457459579809</v>
      </c>
    </row>
    <row r="42" spans="2:18" s="415" customFormat="1" ht="15" customHeight="1" x14ac:dyDescent="0.2">
      <c r="B42" s="454"/>
      <c r="C42" s="454" t="s">
        <v>13</v>
      </c>
      <c r="D42" s="461">
        <v>6.7484197532704702</v>
      </c>
      <c r="E42" s="461">
        <v>9.2724740735067304</v>
      </c>
      <c r="F42" s="461">
        <v>-0.26532303048231198</v>
      </c>
      <c r="G42" s="461">
        <v>3.7930401936448099</v>
      </c>
      <c r="H42" s="461">
        <v>4.3584167303625696</v>
      </c>
      <c r="I42" s="461">
        <v>2.69511831328151</v>
      </c>
      <c r="J42" s="461">
        <v>0.97273184673678503</v>
      </c>
      <c r="K42" s="461">
        <v>2.5500300774960101</v>
      </c>
      <c r="L42" s="461">
        <v>-2.3778748406578099</v>
      </c>
      <c r="M42" s="461">
        <v>7.1269568443363296</v>
      </c>
      <c r="N42" s="461">
        <v>7.4574099311878896</v>
      </c>
      <c r="O42" s="461">
        <v>6.3400215894179803</v>
      </c>
      <c r="P42" s="461">
        <v>6.2147410391351698</v>
      </c>
      <c r="Q42" s="461">
        <v>5.4288160795865803</v>
      </c>
      <c r="R42" s="461">
        <v>7.4536656500472098</v>
      </c>
    </row>
    <row r="43" spans="2:18" s="415" customFormat="1" ht="15" customHeight="1" x14ac:dyDescent="0.2">
      <c r="B43" s="399"/>
      <c r="C43" s="399" t="s">
        <v>14</v>
      </c>
      <c r="D43" s="448">
        <v>6.7677999953590602</v>
      </c>
      <c r="E43" s="448">
        <v>8.8260274630180806</v>
      </c>
      <c r="F43" s="448">
        <v>0.93548937353744599</v>
      </c>
      <c r="G43" s="448">
        <v>4.0179859357801604</v>
      </c>
      <c r="H43" s="448">
        <v>3.3789818168685501</v>
      </c>
      <c r="I43" s="448">
        <v>5.2923701644910697</v>
      </c>
      <c r="J43" s="448">
        <v>1.35780233275855</v>
      </c>
      <c r="K43" s="448">
        <v>1.9957771713932499</v>
      </c>
      <c r="L43" s="448">
        <v>-3.2021506899038203E-2</v>
      </c>
      <c r="M43" s="448">
        <v>6.3197026094199904</v>
      </c>
      <c r="N43" s="448">
        <v>6.2949184723870104</v>
      </c>
      <c r="O43" s="448">
        <v>6.3794636957219497</v>
      </c>
      <c r="P43" s="448">
        <v>6.3430834086326797</v>
      </c>
      <c r="Q43" s="448">
        <v>4.6592524742386603</v>
      </c>
      <c r="R43" s="448">
        <v>9.0405494466900596</v>
      </c>
    </row>
    <row r="44" spans="2:18" s="415" customFormat="1" ht="15" customHeight="1" x14ac:dyDescent="0.2">
      <c r="B44" s="454"/>
      <c r="C44" s="454" t="s">
        <v>15</v>
      </c>
      <c r="D44" s="461">
        <v>6.2074304597766501</v>
      </c>
      <c r="E44" s="461">
        <v>8.6516633306352695</v>
      </c>
      <c r="F44" s="461">
        <v>-0.73002716141532498</v>
      </c>
      <c r="G44" s="461">
        <v>3.7246886065820202</v>
      </c>
      <c r="H44" s="461">
        <v>3.0160194573096701</v>
      </c>
      <c r="I44" s="461">
        <v>5.1414049456519599</v>
      </c>
      <c r="J44" s="461">
        <v>1.1187446678222199</v>
      </c>
      <c r="K44" s="461">
        <v>1.80886160085361</v>
      </c>
      <c r="L44" s="461">
        <v>-0.39104109391687703</v>
      </c>
      <c r="M44" s="461">
        <v>5.5971575896579502</v>
      </c>
      <c r="N44" s="461">
        <v>5.9523295846872104</v>
      </c>
      <c r="O44" s="461">
        <v>4.7457798199981998</v>
      </c>
      <c r="P44" s="461">
        <v>5.7410557810112097</v>
      </c>
      <c r="Q44" s="461">
        <v>4.3970185935165302</v>
      </c>
      <c r="R44" s="461">
        <v>7.8806519298359596</v>
      </c>
    </row>
    <row r="45" spans="2:18" s="415" customFormat="1" ht="15" customHeight="1" x14ac:dyDescent="0.2">
      <c r="B45" s="399"/>
      <c r="C45" s="399" t="s">
        <v>16</v>
      </c>
      <c r="D45" s="448">
        <v>6.4738657800008603</v>
      </c>
      <c r="E45" s="448">
        <v>8.95216005959516</v>
      </c>
      <c r="F45" s="448">
        <v>-0.61235421009605595</v>
      </c>
      <c r="G45" s="448">
        <v>3.50059281849355</v>
      </c>
      <c r="H45" s="448">
        <v>2.8871098781531699</v>
      </c>
      <c r="I45" s="448">
        <v>4.7296957633853296</v>
      </c>
      <c r="J45" s="448">
        <v>1.4229113853220701</v>
      </c>
      <c r="K45" s="448">
        <v>1.7100162222647199</v>
      </c>
      <c r="L45" s="448">
        <v>0.7867155937336</v>
      </c>
      <c r="M45" s="448">
        <v>5.1066211015927898</v>
      </c>
      <c r="N45" s="448">
        <v>5.5312960738545902</v>
      </c>
      <c r="O45" s="448">
        <v>4.0868104205232996</v>
      </c>
      <c r="P45" s="448">
        <v>5.5319755592418796</v>
      </c>
      <c r="Q45" s="448">
        <v>4.3677211934647104</v>
      </c>
      <c r="R45" s="448">
        <v>7.3846168696117198</v>
      </c>
    </row>
    <row r="46" spans="2:18" s="415" customFormat="1" ht="15" customHeight="1" x14ac:dyDescent="0.2">
      <c r="B46" s="454"/>
      <c r="C46" s="454" t="s">
        <v>17</v>
      </c>
      <c r="D46" s="461">
        <v>6.1178886806901396</v>
      </c>
      <c r="E46" s="461">
        <v>8.40823837388165</v>
      </c>
      <c r="F46" s="461">
        <v>-0.497538372563744</v>
      </c>
      <c r="G46" s="461">
        <v>2.96159737355759</v>
      </c>
      <c r="H46" s="461">
        <v>2.2260788728506902</v>
      </c>
      <c r="I46" s="461">
        <v>4.4420723054751301</v>
      </c>
      <c r="J46" s="461">
        <v>1.22105520175066</v>
      </c>
      <c r="K46" s="461">
        <v>1.2769232628611999</v>
      </c>
      <c r="L46" s="461">
        <v>1.0964164600363999</v>
      </c>
      <c r="M46" s="461">
        <v>4.4957517819523396</v>
      </c>
      <c r="N46" s="461">
        <v>4.80452390882924</v>
      </c>
      <c r="O46" s="461">
        <v>3.7523818971559399</v>
      </c>
      <c r="P46" s="461">
        <v>5.2084539752714099</v>
      </c>
      <c r="Q46" s="461">
        <v>4.0664063674569402</v>
      </c>
      <c r="R46" s="461">
        <v>7.0214564147469396</v>
      </c>
    </row>
    <row r="47" spans="2:18" s="415" customFormat="1" ht="15" customHeight="1" x14ac:dyDescent="0.2">
      <c r="B47" s="399"/>
      <c r="C47" s="399" t="s">
        <v>18</v>
      </c>
      <c r="D47" s="448">
        <v>5.6418581425320902</v>
      </c>
      <c r="E47" s="448">
        <v>8.0026525701608602</v>
      </c>
      <c r="F47" s="448">
        <v>-1.1865797944199601</v>
      </c>
      <c r="G47" s="448">
        <v>1.65441384221348</v>
      </c>
      <c r="H47" s="448">
        <v>1.8160203282830301</v>
      </c>
      <c r="I47" s="448">
        <v>1.3330963327763801</v>
      </c>
      <c r="J47" s="448">
        <v>0.15899565829267101</v>
      </c>
      <c r="K47" s="448">
        <v>0.89457125990819497</v>
      </c>
      <c r="L47" s="448">
        <v>-1.4645287002488001</v>
      </c>
      <c r="M47" s="448">
        <v>3.5609190305027498</v>
      </c>
      <c r="N47" s="448">
        <v>4.5028121931730798</v>
      </c>
      <c r="O47" s="448">
        <v>1.31774973852481</v>
      </c>
      <c r="P47" s="448">
        <v>4.0391818171396503</v>
      </c>
      <c r="Q47" s="448">
        <v>3.7417595025176298</v>
      </c>
      <c r="R47" s="448">
        <v>4.5065796269014404</v>
      </c>
    </row>
    <row r="48" spans="2:18" s="415" customFormat="1" ht="15" customHeight="1" x14ac:dyDescent="0.2">
      <c r="B48" s="454"/>
      <c r="C48" s="454" t="s">
        <v>19</v>
      </c>
      <c r="D48" s="461">
        <v>3.3961675685930199</v>
      </c>
      <c r="E48" s="461">
        <v>6.3028443913333696</v>
      </c>
      <c r="F48" s="461">
        <v>-4.9946684533311698</v>
      </c>
      <c r="G48" s="461">
        <v>-0.63797989547148504</v>
      </c>
      <c r="H48" s="461">
        <v>0.94137282904265296</v>
      </c>
      <c r="I48" s="461">
        <v>-3.7246715449307199</v>
      </c>
      <c r="J48" s="461">
        <v>-1.91636605116616</v>
      </c>
      <c r="K48" s="461">
        <v>-0.22256703920087201</v>
      </c>
      <c r="L48" s="461">
        <v>-5.6170810301322902</v>
      </c>
      <c r="M48" s="461">
        <v>1.9735157736643101</v>
      </c>
      <c r="N48" s="461">
        <v>3.47474347177792</v>
      </c>
      <c r="O48" s="461">
        <v>-1.57798464337863</v>
      </c>
      <c r="P48" s="461">
        <v>2.2447674182315902</v>
      </c>
      <c r="Q48" s="461">
        <v>3.0239758663781</v>
      </c>
      <c r="R48" s="461">
        <v>1.0349494809534201</v>
      </c>
    </row>
    <row r="49" spans="2:18" s="415" customFormat="1" ht="15" customHeight="1" x14ac:dyDescent="0.2">
      <c r="B49" s="399">
        <v>2018</v>
      </c>
      <c r="C49" s="399" t="s">
        <v>8</v>
      </c>
      <c r="D49" s="448">
        <v>3.4933411707379598</v>
      </c>
      <c r="E49" s="448">
        <v>6.0239879834695502</v>
      </c>
      <c r="F49" s="448">
        <v>-3.8943784613721499</v>
      </c>
      <c r="G49" s="448">
        <v>-0.51367288758861196</v>
      </c>
      <c r="H49" s="448">
        <v>0.94058873003630705</v>
      </c>
      <c r="I49" s="448">
        <v>-3.3623382442559002</v>
      </c>
      <c r="J49" s="448">
        <v>-0.73706665041600705</v>
      </c>
      <c r="K49" s="448">
        <v>-0.20323276564678799</v>
      </c>
      <c r="L49" s="448">
        <v>-1.9230857680712401</v>
      </c>
      <c r="M49" s="448">
        <v>2.120889979218</v>
      </c>
      <c r="N49" s="448">
        <v>3.39423950698716</v>
      </c>
      <c r="O49" s="448">
        <v>-0.89950510621745805</v>
      </c>
      <c r="P49" s="448">
        <v>2.47328698646783</v>
      </c>
      <c r="Q49" s="448">
        <v>2.9631805592279301</v>
      </c>
      <c r="R49" s="448">
        <v>1.71174297074006</v>
      </c>
    </row>
    <row r="50" spans="2:18" s="415" customFormat="1" ht="15" customHeight="1" x14ac:dyDescent="0.2">
      <c r="B50" s="454"/>
      <c r="C50" s="454" t="s">
        <v>9</v>
      </c>
      <c r="D50" s="461">
        <v>3.8721843143249002</v>
      </c>
      <c r="E50" s="461">
        <v>6.6052185987524696</v>
      </c>
      <c r="F50" s="461">
        <v>-4.1397225260914103</v>
      </c>
      <c r="G50" s="461">
        <v>6.0561935325509401E-2</v>
      </c>
      <c r="H50" s="461">
        <v>1.47681405549449</v>
      </c>
      <c r="I50" s="461">
        <v>-2.7197380998950602</v>
      </c>
      <c r="J50" s="461">
        <v>8.7908458202590203E-2</v>
      </c>
      <c r="K50" s="461">
        <v>0.71117478664508604</v>
      </c>
      <c r="L50" s="461">
        <v>-1.2908615307295701</v>
      </c>
      <c r="M50" s="461">
        <v>2.3863143534728501</v>
      </c>
      <c r="N50" s="461">
        <v>3.7520697143521802</v>
      </c>
      <c r="O50" s="461">
        <v>-0.85078593209463305</v>
      </c>
      <c r="P50" s="461">
        <v>2.93536490959707</v>
      </c>
      <c r="Q50" s="461">
        <v>3.91736289356828</v>
      </c>
      <c r="R50" s="461">
        <v>1.42159517866707</v>
      </c>
    </row>
    <row r="51" spans="2:18" s="415" customFormat="1" ht="15" customHeight="1" x14ac:dyDescent="0.2">
      <c r="B51" s="399"/>
      <c r="C51" s="399" t="s">
        <v>10</v>
      </c>
      <c r="D51" s="448">
        <v>2.9230332002316799</v>
      </c>
      <c r="E51" s="448">
        <v>5.8320229627626201</v>
      </c>
      <c r="F51" s="448">
        <v>-5.6394726367613304</v>
      </c>
      <c r="G51" s="448">
        <v>-0.234906103089527</v>
      </c>
      <c r="H51" s="448">
        <v>1.3644222259546099</v>
      </c>
      <c r="I51" s="448">
        <v>-3.3727355781216199</v>
      </c>
      <c r="J51" s="448">
        <v>0.22286497865837701</v>
      </c>
      <c r="K51" s="448">
        <v>0.53189025921636102</v>
      </c>
      <c r="L51" s="448">
        <v>-0.46539141738012302</v>
      </c>
      <c r="M51" s="448">
        <v>1.87709269198746</v>
      </c>
      <c r="N51" s="448">
        <v>3.4135270186646598</v>
      </c>
      <c r="O51" s="448">
        <v>-1.7655994823994401</v>
      </c>
      <c r="P51" s="448">
        <v>2.6108506201616901</v>
      </c>
      <c r="Q51" s="448">
        <v>3.62293967932017</v>
      </c>
      <c r="R51" s="448">
        <v>1.04842985098175</v>
      </c>
    </row>
    <row r="52" spans="2:18" s="415" customFormat="1" ht="15" customHeight="1" x14ac:dyDescent="0.2">
      <c r="B52" s="454"/>
      <c r="C52" s="454" t="s">
        <v>11</v>
      </c>
      <c r="D52" s="461">
        <v>2.8981642244601402</v>
      </c>
      <c r="E52" s="461">
        <v>5.4055643595097598</v>
      </c>
      <c r="F52" s="461">
        <v>-4.5929816927902998</v>
      </c>
      <c r="G52" s="461">
        <v>0.40150818740352101</v>
      </c>
      <c r="H52" s="461">
        <v>1.6375089374191201</v>
      </c>
      <c r="I52" s="461">
        <v>-2.04221547146199</v>
      </c>
      <c r="J52" s="461">
        <v>0.79618317997118804</v>
      </c>
      <c r="K52" s="461">
        <v>0.43631353138557899</v>
      </c>
      <c r="L52" s="461">
        <v>1.6082917874059399</v>
      </c>
      <c r="M52" s="461">
        <v>2.3337827901716701</v>
      </c>
      <c r="N52" s="461">
        <v>3.1983987337121</v>
      </c>
      <c r="O52" s="461">
        <v>0.25388485950241801</v>
      </c>
      <c r="P52" s="461">
        <v>3.0435079172497401</v>
      </c>
      <c r="Q52" s="461">
        <v>3.9182289746677599</v>
      </c>
      <c r="R52" s="461">
        <v>1.6884000838211199</v>
      </c>
    </row>
    <row r="53" spans="2:18" s="415" customFormat="1" ht="15" customHeight="1" x14ac:dyDescent="0.2">
      <c r="B53" s="399"/>
      <c r="C53" s="399" t="s">
        <v>12</v>
      </c>
      <c r="D53" s="448">
        <v>3.0982093218647999</v>
      </c>
      <c r="E53" s="448">
        <v>5.2911925630569003</v>
      </c>
      <c r="F53" s="448">
        <v>-3.5132063555034598</v>
      </c>
      <c r="G53" s="448">
        <v>0.74958247370497899</v>
      </c>
      <c r="H53" s="448">
        <v>2.18120116594713</v>
      </c>
      <c r="I53" s="448">
        <v>-2.0746702404985</v>
      </c>
      <c r="J53" s="448">
        <v>0.528168267798934</v>
      </c>
      <c r="K53" s="448">
        <v>0.60284242508177299</v>
      </c>
      <c r="L53" s="448">
        <v>0.36086834415809399</v>
      </c>
      <c r="M53" s="448">
        <v>2.4918831776161099</v>
      </c>
      <c r="N53" s="448">
        <v>3.1874346328410601</v>
      </c>
      <c r="O53" s="448">
        <v>0.81163578157375005</v>
      </c>
      <c r="P53" s="448">
        <v>3.14253655054477</v>
      </c>
      <c r="Q53" s="448">
        <v>4.3338201623225503</v>
      </c>
      <c r="R53" s="448">
        <v>1.30298408224148</v>
      </c>
    </row>
    <row r="54" spans="2:18" s="415" customFormat="1" ht="15" customHeight="1" x14ac:dyDescent="0.2">
      <c r="B54" s="454"/>
      <c r="C54" s="454" t="s">
        <v>13</v>
      </c>
      <c r="D54" s="461">
        <v>3.4230410184654199</v>
      </c>
      <c r="E54" s="461">
        <v>5.4388911030037503</v>
      </c>
      <c r="F54" s="461">
        <v>-2.7142110334114</v>
      </c>
      <c r="G54" s="461">
        <v>1.13007867857038</v>
      </c>
      <c r="H54" s="461">
        <v>2.8219552993136401</v>
      </c>
      <c r="I54" s="461">
        <v>-2.2086415631691199</v>
      </c>
      <c r="J54" s="461">
        <v>0.32029080428666001</v>
      </c>
      <c r="K54" s="461">
        <v>0.94476720422027605</v>
      </c>
      <c r="L54" s="461">
        <v>-1.07322917419359</v>
      </c>
      <c r="M54" s="461">
        <v>2.2523903401279002</v>
      </c>
      <c r="N54" s="461">
        <v>3.3421835817418302</v>
      </c>
      <c r="O54" s="461">
        <v>-0.370094122232623</v>
      </c>
      <c r="P54" s="461">
        <v>3.42759490929414</v>
      </c>
      <c r="Q54" s="461">
        <v>4.8096607636375603</v>
      </c>
      <c r="R54" s="461">
        <v>1.2899742889175301</v>
      </c>
    </row>
    <row r="55" spans="2:18" s="415" customFormat="1" ht="15" customHeight="1" x14ac:dyDescent="0.2">
      <c r="B55" s="399"/>
      <c r="C55" s="399" t="s">
        <v>14</v>
      </c>
      <c r="D55" s="448">
        <v>3.1047044611329602</v>
      </c>
      <c r="E55" s="448">
        <v>5.07628478061413</v>
      </c>
      <c r="F55" s="448">
        <v>-2.9188193817325998</v>
      </c>
      <c r="G55" s="448">
        <v>0.94702385772766895</v>
      </c>
      <c r="H55" s="448">
        <v>3.0272165951666001</v>
      </c>
      <c r="I55" s="448">
        <v>-3.1261753908035699</v>
      </c>
      <c r="J55" s="448">
        <v>0.12947437730275199</v>
      </c>
      <c r="K55" s="448">
        <v>0.64625854672568706</v>
      </c>
      <c r="L55" s="448">
        <v>-1.0191729040645501</v>
      </c>
      <c r="M55" s="448">
        <v>2.0356844869384898</v>
      </c>
      <c r="N55" s="448">
        <v>3.0705235064567802</v>
      </c>
      <c r="O55" s="448">
        <v>-0.45760200438224002</v>
      </c>
      <c r="P55" s="448">
        <v>3.3225733866621501</v>
      </c>
      <c r="Q55" s="448">
        <v>4.8939438928293297</v>
      </c>
      <c r="R55" s="448">
        <v>0.90641335293497605</v>
      </c>
    </row>
    <row r="56" spans="2:18" s="415" customFormat="1" ht="15" customHeight="1" x14ac:dyDescent="0.2">
      <c r="B56" s="454"/>
      <c r="C56" s="454" t="s">
        <v>15</v>
      </c>
      <c r="D56" s="461">
        <v>3.4231477410824098</v>
      </c>
      <c r="E56" s="461">
        <v>5.1080893840707704</v>
      </c>
      <c r="F56" s="461">
        <v>-1.8111823016706801</v>
      </c>
      <c r="G56" s="461">
        <v>1.25964315775</v>
      </c>
      <c r="H56" s="461">
        <v>3.5216095473219</v>
      </c>
      <c r="I56" s="461">
        <v>-3.1708953140405098</v>
      </c>
      <c r="J56" s="461">
        <v>0.34290875652680503</v>
      </c>
      <c r="K56" s="461">
        <v>0.91362760591082703</v>
      </c>
      <c r="L56" s="461">
        <v>-0.93324216540506799</v>
      </c>
      <c r="M56" s="461">
        <v>2.1256657522291702</v>
      </c>
      <c r="N56" s="461">
        <v>2.9428853350060402</v>
      </c>
      <c r="O56" s="461">
        <v>0.144155462275042</v>
      </c>
      <c r="P56" s="461">
        <v>3.92510256785856</v>
      </c>
      <c r="Q56" s="461">
        <v>5.4072087078525604</v>
      </c>
      <c r="R56" s="461">
        <v>1.641900428756</v>
      </c>
    </row>
    <row r="57" spans="2:18" s="415" customFormat="1" ht="15" customHeight="1" x14ac:dyDescent="0.2">
      <c r="B57" s="399"/>
      <c r="C57" s="399" t="s">
        <v>16</v>
      </c>
      <c r="D57" s="448">
        <v>3.3927798045859001</v>
      </c>
      <c r="E57" s="448">
        <v>4.9586826728376998</v>
      </c>
      <c r="F57" s="448">
        <v>-1.5155079662603299</v>
      </c>
      <c r="G57" s="448">
        <v>1.41192469223914</v>
      </c>
      <c r="H57" s="448">
        <v>3.7591253421688</v>
      </c>
      <c r="I57" s="448">
        <v>-3.2079171885768099</v>
      </c>
      <c r="J57" s="448">
        <v>0.55125737825738597</v>
      </c>
      <c r="K57" s="448">
        <v>1.32753884828158</v>
      </c>
      <c r="L57" s="448">
        <v>-1.1846635262201</v>
      </c>
      <c r="M57" s="448">
        <v>2.01842911701939</v>
      </c>
      <c r="N57" s="448">
        <v>2.8382466953349699</v>
      </c>
      <c r="O57" s="448">
        <v>2.240544857115E-2</v>
      </c>
      <c r="P57" s="448">
        <v>4.3074785168996499</v>
      </c>
      <c r="Q57" s="448">
        <v>5.6279218415083303</v>
      </c>
      <c r="R57" s="448">
        <v>2.26532981330634</v>
      </c>
    </row>
    <row r="58" spans="2:18" s="415" customFormat="1" ht="15" customHeight="1" x14ac:dyDescent="0.2">
      <c r="B58" s="454"/>
      <c r="C58" s="454" t="s">
        <v>17</v>
      </c>
      <c r="D58" s="461">
        <v>3.6071059681137299</v>
      </c>
      <c r="E58" s="461">
        <v>5.0166602141639798</v>
      </c>
      <c r="F58" s="461">
        <v>-0.82863671963458996</v>
      </c>
      <c r="G58" s="461">
        <v>1.8711570284302099</v>
      </c>
      <c r="H58" s="461">
        <v>4.0772871838461002</v>
      </c>
      <c r="I58" s="461">
        <v>-2.4751941159494502</v>
      </c>
      <c r="J58" s="461">
        <v>1.2527666063724601</v>
      </c>
      <c r="K58" s="461">
        <v>1.76200743825219</v>
      </c>
      <c r="L58" s="461">
        <v>0.114648289172448</v>
      </c>
      <c r="M58" s="461">
        <v>2.1229801755911799</v>
      </c>
      <c r="N58" s="461">
        <v>2.8167633934873999</v>
      </c>
      <c r="O58" s="461">
        <v>0.43575666748347802</v>
      </c>
      <c r="P58" s="461">
        <v>4.6010157347610603</v>
      </c>
      <c r="Q58" s="461">
        <v>5.8649958987217996</v>
      </c>
      <c r="R58" s="461">
        <v>2.6498500950919102</v>
      </c>
    </row>
    <row r="59" spans="2:18" s="415" customFormat="1" ht="15" customHeight="1" x14ac:dyDescent="0.2">
      <c r="B59" s="399"/>
      <c r="C59" s="399" t="s">
        <v>18</v>
      </c>
      <c r="D59" s="448">
        <v>4.0257955196336503</v>
      </c>
      <c r="E59" s="448">
        <v>5.1606304368938298</v>
      </c>
      <c r="F59" s="448">
        <v>0.43810993701622902</v>
      </c>
      <c r="G59" s="448">
        <v>3.3049881030454298</v>
      </c>
      <c r="H59" s="448">
        <v>4.4180230118849204</v>
      </c>
      <c r="I59" s="448">
        <v>1.08142635050104</v>
      </c>
      <c r="J59" s="448">
        <v>2.4786969413069802</v>
      </c>
      <c r="K59" s="448">
        <v>2.0846961954648302</v>
      </c>
      <c r="L59" s="448">
        <v>3.36913504944456</v>
      </c>
      <c r="M59" s="448">
        <v>2.5102594562591798</v>
      </c>
      <c r="N59" s="448">
        <v>2.70630341477387</v>
      </c>
      <c r="O59" s="448">
        <v>2.0286929073151798</v>
      </c>
      <c r="P59" s="448">
        <v>5.6446451768525003</v>
      </c>
      <c r="Q59" s="448">
        <v>6.0660003626615202</v>
      </c>
      <c r="R59" s="448">
        <v>4.9873333557860899</v>
      </c>
    </row>
    <row r="60" spans="2:18" s="415" customFormat="1" ht="15" customHeight="1" x14ac:dyDescent="0.2">
      <c r="B60" s="454"/>
      <c r="C60" s="454" t="s">
        <v>19</v>
      </c>
      <c r="D60" s="461">
        <v>4.8267712313779398</v>
      </c>
      <c r="E60" s="461">
        <v>5.5366788618957701</v>
      </c>
      <c r="F60" s="461">
        <v>2.5337544243769599</v>
      </c>
      <c r="G60" s="461">
        <v>5.2056201121068097</v>
      </c>
      <c r="H60" s="461">
        <v>5.0155881499603696</v>
      </c>
      <c r="I60" s="461">
        <v>5.5950192303101201</v>
      </c>
      <c r="J60" s="461">
        <v>4.8366092068675899</v>
      </c>
      <c r="K60" s="461">
        <v>3.2791184111762299</v>
      </c>
      <c r="L60" s="461">
        <v>8.4340045931640795</v>
      </c>
      <c r="M60" s="461">
        <v>2.74896138666589</v>
      </c>
      <c r="N60" s="461">
        <v>2.6900019792167398</v>
      </c>
      <c r="O60" s="461">
        <v>2.8956041095824299</v>
      </c>
      <c r="P60" s="461">
        <v>6.5520815268747601</v>
      </c>
      <c r="Q60" s="461">
        <v>6.4200032548005197</v>
      </c>
      <c r="R60" s="461">
        <v>6.7611865293657001</v>
      </c>
    </row>
    <row r="61" spans="2:18" s="415" customFormat="1" ht="15" customHeight="1" x14ac:dyDescent="0.2">
      <c r="B61" s="399">
        <v>2019</v>
      </c>
      <c r="C61" s="399" t="s">
        <v>8</v>
      </c>
      <c r="D61" s="448">
        <v>4.5788280193904498</v>
      </c>
      <c r="E61" s="448">
        <v>5.5178414758003402</v>
      </c>
      <c r="F61" s="448">
        <v>1.55465922452325</v>
      </c>
      <c r="G61" s="448">
        <v>4.9984020360193604</v>
      </c>
      <c r="H61" s="448">
        <v>4.9346937988685102</v>
      </c>
      <c r="I61" s="448">
        <v>5.1287528958794404</v>
      </c>
      <c r="J61" s="448">
        <v>3.7562761840515702</v>
      </c>
      <c r="K61" s="448">
        <v>3.1147813243906</v>
      </c>
      <c r="L61" s="448">
        <v>5.2064778952947099</v>
      </c>
      <c r="M61" s="448">
        <v>2.2580331821623099</v>
      </c>
      <c r="N61" s="448">
        <v>2.5250188595510501</v>
      </c>
      <c r="O61" s="448">
        <v>1.5973022979782301</v>
      </c>
      <c r="P61" s="448">
        <v>6.1451947623028396</v>
      </c>
      <c r="Q61" s="448">
        <v>6.4155266270600899</v>
      </c>
      <c r="R61" s="448">
        <v>5.7197909660102297</v>
      </c>
    </row>
    <row r="62" spans="2:18" s="415" customFormat="1" ht="15" customHeight="1" x14ac:dyDescent="0.2">
      <c r="B62" s="454"/>
      <c r="C62" s="454" t="s">
        <v>9</v>
      </c>
      <c r="D62" s="461">
        <v>4.9297215439153099</v>
      </c>
      <c r="E62" s="461">
        <v>5.3322375028088898</v>
      </c>
      <c r="F62" s="461">
        <v>3.61748025551256</v>
      </c>
      <c r="G62" s="461">
        <v>5.1031185087850002</v>
      </c>
      <c r="H62" s="461">
        <v>5.16604580865949</v>
      </c>
      <c r="I62" s="461">
        <v>4.97425430879297</v>
      </c>
      <c r="J62" s="461">
        <v>3.9480895729438799</v>
      </c>
      <c r="K62" s="461">
        <v>3.3447290059862098</v>
      </c>
      <c r="L62" s="461">
        <v>5.3098960029333497</v>
      </c>
      <c r="M62" s="461">
        <v>2.1453847438174498</v>
      </c>
      <c r="N62" s="461">
        <v>2.4519123338196702</v>
      </c>
      <c r="O62" s="461">
        <v>1.3851279602361299</v>
      </c>
      <c r="P62" s="461">
        <v>6.1655883630957504</v>
      </c>
      <c r="Q62" s="461">
        <v>6.4201319027878698</v>
      </c>
      <c r="R62" s="461">
        <v>5.7635486262442601</v>
      </c>
    </row>
    <row r="63" spans="2:18" s="415" customFormat="1" ht="15" customHeight="1" x14ac:dyDescent="0.2">
      <c r="B63" s="399"/>
      <c r="C63" s="399" t="s">
        <v>10</v>
      </c>
      <c r="D63" s="448">
        <v>4.9174885164563298</v>
      </c>
      <c r="E63" s="448">
        <v>5.01634275023304</v>
      </c>
      <c r="F63" s="448">
        <v>4.5911407083086804</v>
      </c>
      <c r="G63" s="448">
        <v>5.4446510414168303</v>
      </c>
      <c r="H63" s="448">
        <v>5.4866034981872396</v>
      </c>
      <c r="I63" s="448">
        <v>5.35830648326532</v>
      </c>
      <c r="J63" s="448">
        <v>3.9802955213088298</v>
      </c>
      <c r="K63" s="448">
        <v>3.3452300026732198</v>
      </c>
      <c r="L63" s="448">
        <v>5.4088753551296804</v>
      </c>
      <c r="M63" s="448">
        <v>2.5602804316037702</v>
      </c>
      <c r="N63" s="448">
        <v>2.5946756906844302</v>
      </c>
      <c r="O63" s="448">
        <v>2.4744342846215099</v>
      </c>
      <c r="P63" s="448">
        <v>6.4080237101051596</v>
      </c>
      <c r="Q63" s="448">
        <v>6.6663969391466997</v>
      </c>
      <c r="R63" s="448">
        <v>5.9989956285832102</v>
      </c>
    </row>
    <row r="64" spans="2:18" s="415" customFormat="1" ht="15" customHeight="1" x14ac:dyDescent="0.2">
      <c r="B64" s="454"/>
      <c r="C64" s="454" t="s">
        <v>11</v>
      </c>
      <c r="D64" s="461">
        <v>5.0100947870330899</v>
      </c>
      <c r="E64" s="461">
        <v>5.14237334284255</v>
      </c>
      <c r="F64" s="461">
        <v>4.5734811753478803</v>
      </c>
      <c r="G64" s="461">
        <v>5.2011458800615102</v>
      </c>
      <c r="H64" s="461">
        <v>5.2993586177049599</v>
      </c>
      <c r="I64" s="461">
        <v>4.9996731672800099</v>
      </c>
      <c r="J64" s="461">
        <v>3.4780523934757799</v>
      </c>
      <c r="K64" s="461">
        <v>3.3028081340352999</v>
      </c>
      <c r="L64" s="461">
        <v>3.8689601678905601</v>
      </c>
      <c r="M64" s="461">
        <v>2.2371842762655598</v>
      </c>
      <c r="N64" s="461">
        <v>2.54602966248452</v>
      </c>
      <c r="O64" s="461">
        <v>1.4724128573715201</v>
      </c>
      <c r="P64" s="461">
        <v>6.5359136715160204</v>
      </c>
      <c r="Q64" s="461">
        <v>6.7322652663761602</v>
      </c>
      <c r="R64" s="461">
        <v>6.2250578323230599</v>
      </c>
    </row>
    <row r="65" spans="2:23" s="415" customFormat="1" ht="15" customHeight="1" x14ac:dyDescent="0.2">
      <c r="B65" s="399"/>
      <c r="C65" s="399" t="s">
        <v>12</v>
      </c>
      <c r="D65" s="448">
        <v>4.9190013290255896</v>
      </c>
      <c r="E65" s="448">
        <v>5.2132534569913096</v>
      </c>
      <c r="F65" s="448">
        <v>3.9509398639860498</v>
      </c>
      <c r="G65" s="448">
        <v>5.2810215091345398</v>
      </c>
      <c r="H65" s="448">
        <v>5.2126509256212898</v>
      </c>
      <c r="I65" s="448">
        <v>5.4217627714574901</v>
      </c>
      <c r="J65" s="448">
        <v>3.8800063504396598</v>
      </c>
      <c r="K65" s="448">
        <v>3.3728786197111802</v>
      </c>
      <c r="L65" s="448">
        <v>5.0189142702143501</v>
      </c>
      <c r="M65" s="448">
        <v>2.4488843702919798</v>
      </c>
      <c r="N65" s="448">
        <v>2.7271511997266602</v>
      </c>
      <c r="O65" s="448">
        <v>1.7608318960242699</v>
      </c>
      <c r="P65" s="448">
        <v>6.95233423706898</v>
      </c>
      <c r="Q65" s="448">
        <v>6.7311147780025902</v>
      </c>
      <c r="R65" s="448">
        <v>7.3041564118445397</v>
      </c>
    </row>
    <row r="66" spans="2:23" s="415" customFormat="1" ht="15" customHeight="1" x14ac:dyDescent="0.2">
      <c r="B66" s="454"/>
      <c r="C66" s="454" t="s">
        <v>13</v>
      </c>
      <c r="D66" s="461">
        <v>4.82139287136616</v>
      </c>
      <c r="E66" s="461">
        <v>5.1964515906583602</v>
      </c>
      <c r="F66" s="461">
        <v>3.5838324279587201</v>
      </c>
      <c r="G66" s="461">
        <v>5.4206585302245101</v>
      </c>
      <c r="H66" s="461">
        <v>5.2546254602348297</v>
      </c>
      <c r="I66" s="461">
        <v>5.7651601898587801</v>
      </c>
      <c r="J66" s="461">
        <v>4.3470468865910403</v>
      </c>
      <c r="K66" s="461">
        <v>3.27594164176719</v>
      </c>
      <c r="L66" s="461">
        <v>6.78597664567042</v>
      </c>
      <c r="M66" s="461">
        <v>2.8157979231763002</v>
      </c>
      <c r="N66" s="461">
        <v>2.8183396161194798</v>
      </c>
      <c r="O66" s="461">
        <v>2.8094536801585499</v>
      </c>
      <c r="P66" s="461">
        <v>7.0518358890908202</v>
      </c>
      <c r="Q66" s="461">
        <v>6.5976191231342796</v>
      </c>
      <c r="R66" s="461">
        <v>7.7787781344218301</v>
      </c>
    </row>
    <row r="67" spans="2:23" s="415" customFormat="1" ht="15" customHeight="1" x14ac:dyDescent="0.2">
      <c r="B67" s="399"/>
      <c r="C67" s="399" t="s">
        <v>14</v>
      </c>
      <c r="D67" s="448">
        <v>5.4299455909463399</v>
      </c>
      <c r="E67" s="448">
        <v>5.7809261949750104</v>
      </c>
      <c r="F67" s="448">
        <v>4.2693285680161797</v>
      </c>
      <c r="G67" s="448">
        <v>6.1103679300500904</v>
      </c>
      <c r="H67" s="448">
        <v>5.7480204904440102</v>
      </c>
      <c r="I67" s="448">
        <v>6.8649435981189102</v>
      </c>
      <c r="J67" s="448">
        <v>4.5818150669317399</v>
      </c>
      <c r="K67" s="448">
        <v>3.7558695352531499</v>
      </c>
      <c r="L67" s="448">
        <v>6.4485190405539496</v>
      </c>
      <c r="M67" s="448">
        <v>3.4323263150405299</v>
      </c>
      <c r="N67" s="448">
        <v>3.3693117886224999</v>
      </c>
      <c r="O67" s="448">
        <v>3.58953134873647</v>
      </c>
      <c r="P67" s="448">
        <v>7.2999992966835503</v>
      </c>
      <c r="Q67" s="448">
        <v>6.8696623968046202</v>
      </c>
      <c r="R67" s="448">
        <v>7.9878391429886797</v>
      </c>
    </row>
    <row r="68" spans="2:23" s="415" customFormat="1" ht="15" customHeight="1" x14ac:dyDescent="0.2">
      <c r="B68" s="454"/>
      <c r="C68" s="454" t="s">
        <v>15</v>
      </c>
      <c r="D68" s="461">
        <v>6.0224637608663896</v>
      </c>
      <c r="E68" s="461">
        <v>6.3073856175712697</v>
      </c>
      <c r="F68" s="461">
        <v>5.0749705302049799</v>
      </c>
      <c r="G68" s="461">
        <v>6.70554733039239</v>
      </c>
      <c r="H68" s="461">
        <v>6.2839813652982199</v>
      </c>
      <c r="I68" s="461">
        <v>7.5883446485455197</v>
      </c>
      <c r="J68" s="461">
        <v>5.2637989949023698</v>
      </c>
      <c r="K68" s="461">
        <v>4.1438128425235901</v>
      </c>
      <c r="L68" s="461">
        <v>7.8148218141839401</v>
      </c>
      <c r="M68" s="461">
        <v>4.03466204326834</v>
      </c>
      <c r="N68" s="461">
        <v>4.1643806356794304</v>
      </c>
      <c r="O68" s="461">
        <v>3.7113435674597199</v>
      </c>
      <c r="P68" s="461">
        <v>7.6215878534939199</v>
      </c>
      <c r="Q68" s="461">
        <v>7.2603525779856497</v>
      </c>
      <c r="R68" s="461">
        <v>8.1986900750951897</v>
      </c>
    </row>
    <row r="69" spans="2:23" s="415" customFormat="1" ht="15" customHeight="1" x14ac:dyDescent="0.2">
      <c r="B69" s="399"/>
      <c r="C69" s="399" t="s">
        <v>16</v>
      </c>
      <c r="D69" s="448">
        <v>6.2138595508592198</v>
      </c>
      <c r="E69" s="448">
        <v>6.4605772749041703</v>
      </c>
      <c r="F69" s="448">
        <v>5.3896909404764504</v>
      </c>
      <c r="G69" s="448">
        <v>7.0715356484432297</v>
      </c>
      <c r="H69" s="448">
        <v>6.3174937979162804</v>
      </c>
      <c r="I69" s="448">
        <v>8.6624940055659607</v>
      </c>
      <c r="J69" s="448">
        <v>5.21108936751431</v>
      </c>
      <c r="K69" s="448">
        <v>3.8831179654863699</v>
      </c>
      <c r="L69" s="448">
        <v>8.2561964994372303</v>
      </c>
      <c r="M69" s="448">
        <v>4.3449945105792596</v>
      </c>
      <c r="N69" s="448">
        <v>4.4316173000099397</v>
      </c>
      <c r="O69" s="448">
        <v>4.1281552116931</v>
      </c>
      <c r="P69" s="448">
        <v>7.4709421217337404</v>
      </c>
      <c r="Q69" s="448">
        <v>7.1516096765863901</v>
      </c>
      <c r="R69" s="448">
        <v>7.9810487375745902</v>
      </c>
    </row>
    <row r="70" spans="2:23" s="415" customFormat="1" ht="15" customHeight="1" x14ac:dyDescent="0.2">
      <c r="B70" s="454"/>
      <c r="C70" s="454" t="s">
        <v>17</v>
      </c>
      <c r="D70" s="461">
        <v>6.5273935153131104</v>
      </c>
      <c r="E70" s="461">
        <v>6.9050418792103301</v>
      </c>
      <c r="F70" s="461">
        <v>5.2689200069579796</v>
      </c>
      <c r="G70" s="461">
        <v>7.3352096198992598</v>
      </c>
      <c r="H70" s="461">
        <v>6.7705372086034297</v>
      </c>
      <c r="I70" s="461">
        <v>8.5224293842385492</v>
      </c>
      <c r="J70" s="461">
        <v>5.28569052960259</v>
      </c>
      <c r="K70" s="461">
        <v>4.0574464415187501</v>
      </c>
      <c r="L70" s="461">
        <v>8.0759006922796601</v>
      </c>
      <c r="M70" s="461">
        <v>4.8086358499207096</v>
      </c>
      <c r="N70" s="461">
        <v>5.18186366215836</v>
      </c>
      <c r="O70" s="461">
        <v>3.87945896117325</v>
      </c>
      <c r="P70" s="461">
        <v>7.5761748683125703</v>
      </c>
      <c r="Q70" s="461">
        <v>7.5148627308879101</v>
      </c>
      <c r="R70" s="461">
        <v>7.6737848885761499</v>
      </c>
    </row>
    <row r="71" spans="2:23" s="415" customFormat="1" ht="15" customHeight="1" x14ac:dyDescent="0.2">
      <c r="B71" s="399"/>
      <c r="C71" s="399" t="s">
        <v>18</v>
      </c>
      <c r="D71" s="448">
        <v>6.9648173102127702</v>
      </c>
      <c r="E71" s="448">
        <v>7.4455890932831696</v>
      </c>
      <c r="F71" s="448">
        <v>5.3734321439437496</v>
      </c>
      <c r="G71" s="448">
        <v>5.9976626732568104</v>
      </c>
      <c r="H71" s="448">
        <v>7.0543118908455797</v>
      </c>
      <c r="I71" s="448">
        <v>3.81706597570735</v>
      </c>
      <c r="J71" s="448">
        <v>5.1028047162190902</v>
      </c>
      <c r="K71" s="448">
        <v>4.9479302784656998</v>
      </c>
      <c r="L71" s="448">
        <v>5.4484703432132102</v>
      </c>
      <c r="M71" s="448">
        <v>4.6733708382874299</v>
      </c>
      <c r="N71" s="448">
        <v>5.5935776069387302</v>
      </c>
      <c r="O71" s="448">
        <v>2.39794310169605</v>
      </c>
      <c r="P71" s="448">
        <v>7.3590792622156602</v>
      </c>
      <c r="Q71" s="448">
        <v>7.9942820401172101</v>
      </c>
      <c r="R71" s="448">
        <v>6.3579854534850302</v>
      </c>
    </row>
    <row r="72" spans="2:23" s="415" customFormat="1" ht="15" customHeight="1" x14ac:dyDescent="0.2">
      <c r="B72" s="452"/>
      <c r="C72" s="452" t="s">
        <v>19</v>
      </c>
      <c r="D72" s="460">
        <v>7.5240000546478401</v>
      </c>
      <c r="E72" s="460">
        <v>7.9303401356936298</v>
      </c>
      <c r="F72" s="460">
        <v>6.1730738692580696</v>
      </c>
      <c r="G72" s="460">
        <v>5.6927705046517296</v>
      </c>
      <c r="H72" s="460">
        <v>7.6422339507113302</v>
      </c>
      <c r="I72" s="460">
        <v>1.71999757679804</v>
      </c>
      <c r="J72" s="460">
        <v>4.8541094773694802</v>
      </c>
      <c r="K72" s="460">
        <v>5.3439622381345604</v>
      </c>
      <c r="L72" s="460">
        <v>3.7764655904672302</v>
      </c>
      <c r="M72" s="460">
        <v>5.3836723922839003</v>
      </c>
      <c r="N72" s="460">
        <v>6.3061921714509399</v>
      </c>
      <c r="O72" s="460">
        <v>3.0937833793892802</v>
      </c>
      <c r="P72" s="460">
        <v>7.9541725844195099</v>
      </c>
      <c r="Q72" s="460">
        <v>8.6465321433069509</v>
      </c>
      <c r="R72" s="460">
        <v>6.8615388305024201</v>
      </c>
    </row>
    <row r="73" spans="2:23" s="415" customFormat="1" ht="10.5" customHeight="1" x14ac:dyDescent="0.2">
      <c r="B73" s="454"/>
      <c r="C73" s="454"/>
      <c r="D73" s="461"/>
      <c r="E73" s="461"/>
      <c r="F73" s="461"/>
      <c r="G73" s="461"/>
      <c r="H73" s="461"/>
      <c r="I73" s="461"/>
      <c r="J73" s="461"/>
      <c r="K73" s="461"/>
      <c r="L73" s="461"/>
      <c r="M73" s="461"/>
      <c r="N73" s="461"/>
      <c r="O73" s="461"/>
      <c r="P73" s="461"/>
      <c r="Q73" s="461"/>
      <c r="R73" s="461"/>
    </row>
    <row r="74" spans="2:23" s="441" customFormat="1" ht="12" x14ac:dyDescent="0.2">
      <c r="B74" s="406" t="s">
        <v>133</v>
      </c>
      <c r="L74" s="461"/>
      <c r="O74" s="461"/>
      <c r="R74" s="461"/>
    </row>
    <row r="75" spans="2:23" s="429" customFormat="1" ht="13.5" x14ac:dyDescent="0.2">
      <c r="B75" s="469" t="s">
        <v>134</v>
      </c>
      <c r="C75" s="469"/>
      <c r="D75" s="441"/>
      <c r="E75" s="441"/>
      <c r="F75" s="441"/>
      <c r="G75" s="441"/>
      <c r="H75" s="441"/>
      <c r="I75" s="441"/>
      <c r="J75" s="441"/>
      <c r="K75" s="441"/>
      <c r="L75" s="461"/>
      <c r="M75" s="441"/>
      <c r="N75" s="441"/>
      <c r="O75" s="461"/>
      <c r="P75" s="441"/>
      <c r="Q75" s="441"/>
      <c r="R75" s="461"/>
      <c r="S75" s="451"/>
      <c r="T75" s="451"/>
      <c r="U75" s="451"/>
      <c r="V75" s="451"/>
      <c r="W75" s="451"/>
    </row>
    <row r="76" spans="2:23" s="429" customFormat="1" x14ac:dyDescent="0.2">
      <c r="B76" s="407" t="s">
        <v>195</v>
      </c>
      <c r="C76" s="441"/>
      <c r="D76" s="441"/>
      <c r="E76" s="441"/>
      <c r="F76" s="441"/>
      <c r="G76" s="441"/>
      <c r="H76" s="441"/>
      <c r="I76" s="441"/>
      <c r="J76" s="441"/>
      <c r="K76" s="441"/>
      <c r="L76" s="461"/>
      <c r="M76" s="441"/>
      <c r="N76" s="441"/>
      <c r="O76" s="461"/>
      <c r="P76" s="441"/>
      <c r="Q76" s="441"/>
      <c r="R76" s="461"/>
    </row>
    <row r="77" spans="2:23" s="429" customFormat="1" ht="12.75" customHeight="1" x14ac:dyDescent="0.2">
      <c r="B77" s="581" t="str">
        <f>+'2.6'!B88:H88</f>
        <v>Actualizado el 13 de febrero de 2020</v>
      </c>
      <c r="C77" s="581"/>
      <c r="D77" s="581"/>
      <c r="E77" s="581"/>
      <c r="F77" s="581"/>
      <c r="G77" s="581"/>
      <c r="H77" s="581"/>
      <c r="I77" s="441"/>
      <c r="J77" s="441"/>
      <c r="K77" s="441"/>
      <c r="L77" s="461"/>
      <c r="M77" s="441"/>
      <c r="N77" s="441"/>
      <c r="O77" s="461"/>
      <c r="P77" s="441"/>
      <c r="Q77" s="441"/>
      <c r="R77" s="461"/>
    </row>
    <row r="78" spans="2:23" s="429" customFormat="1" x14ac:dyDescent="0.2">
      <c r="B78" s="441"/>
      <c r="C78" s="441"/>
      <c r="D78" s="441"/>
      <c r="E78" s="441"/>
      <c r="F78" s="441"/>
      <c r="G78" s="441"/>
      <c r="H78" s="441"/>
      <c r="I78" s="441"/>
      <c r="J78" s="441"/>
      <c r="K78" s="441"/>
      <c r="L78" s="461"/>
      <c r="M78" s="441"/>
      <c r="N78" s="441"/>
      <c r="O78" s="461"/>
      <c r="P78" s="441"/>
      <c r="Q78" s="441"/>
      <c r="R78" s="461"/>
    </row>
    <row r="79" spans="2:23" s="429" customFormat="1" x14ac:dyDescent="0.2">
      <c r="B79" s="441"/>
      <c r="C79" s="441"/>
      <c r="D79" s="441"/>
      <c r="E79" s="441"/>
      <c r="F79" s="441"/>
      <c r="G79" s="441"/>
      <c r="H79" s="441"/>
      <c r="I79" s="441"/>
      <c r="J79" s="441"/>
      <c r="K79" s="441"/>
      <c r="L79" s="461"/>
      <c r="M79" s="441"/>
      <c r="N79" s="441"/>
      <c r="O79" s="461"/>
      <c r="P79" s="441"/>
      <c r="Q79" s="441"/>
      <c r="R79" s="461"/>
    </row>
    <row r="80" spans="2:23" s="429" customFormat="1" x14ac:dyDescent="0.2">
      <c r="B80" s="441"/>
      <c r="C80" s="441"/>
      <c r="D80" s="441"/>
      <c r="E80" s="441"/>
      <c r="F80" s="441"/>
      <c r="G80" s="441"/>
      <c r="H80" s="441"/>
      <c r="I80" s="441"/>
      <c r="J80" s="441"/>
      <c r="K80" s="441"/>
      <c r="L80" s="461"/>
      <c r="M80" s="441"/>
      <c r="N80" s="441"/>
      <c r="O80" s="461"/>
      <c r="P80" s="441"/>
      <c r="Q80" s="441"/>
      <c r="R80" s="461"/>
    </row>
    <row r="81" spans="2:18" s="429" customFormat="1" x14ac:dyDescent="0.2">
      <c r="B81" s="441"/>
      <c r="C81" s="441"/>
      <c r="D81" s="441"/>
      <c r="E81" s="441"/>
      <c r="F81" s="441"/>
      <c r="G81" s="441"/>
      <c r="H81" s="441"/>
      <c r="I81" s="441"/>
      <c r="J81" s="441"/>
      <c r="K81" s="441"/>
      <c r="L81" s="461"/>
      <c r="M81" s="441"/>
      <c r="N81" s="441"/>
      <c r="O81" s="461"/>
      <c r="P81" s="441"/>
      <c r="Q81" s="441"/>
      <c r="R81" s="461"/>
    </row>
    <row r="82" spans="2:18" s="429" customFormat="1" x14ac:dyDescent="0.2">
      <c r="B82" s="465"/>
      <c r="C82" s="441"/>
      <c r="D82" s="441"/>
      <c r="E82" s="441"/>
      <c r="F82" s="441"/>
      <c r="G82" s="441"/>
      <c r="H82" s="441"/>
      <c r="I82" s="441"/>
      <c r="J82" s="441"/>
      <c r="K82" s="441"/>
      <c r="L82" s="461"/>
      <c r="M82" s="441"/>
      <c r="N82" s="441"/>
      <c r="O82" s="461"/>
      <c r="P82" s="441"/>
      <c r="Q82" s="441"/>
      <c r="R82" s="461"/>
    </row>
    <row r="83" spans="2:18" s="429" customFormat="1" ht="7.5" customHeight="1" x14ac:dyDescent="0.2">
      <c r="B83" s="441"/>
      <c r="C83" s="441"/>
      <c r="D83" s="441"/>
      <c r="E83" s="441"/>
      <c r="F83" s="441"/>
      <c r="G83" s="441"/>
      <c r="H83" s="441"/>
      <c r="I83" s="441"/>
      <c r="J83" s="441"/>
      <c r="K83" s="441"/>
      <c r="L83" s="441"/>
      <c r="M83" s="441"/>
      <c r="N83" s="441"/>
      <c r="O83" s="441"/>
      <c r="P83" s="441"/>
      <c r="Q83" s="441"/>
      <c r="R83" s="441"/>
    </row>
    <row r="84" spans="2:18" s="429" customFormat="1" x14ac:dyDescent="0.2">
      <c r="B84" s="441"/>
      <c r="C84" s="441"/>
      <c r="D84" s="441"/>
      <c r="E84" s="441"/>
      <c r="F84" s="441"/>
      <c r="G84" s="441"/>
      <c r="H84" s="441"/>
      <c r="I84" s="441"/>
      <c r="J84" s="441"/>
      <c r="K84" s="441"/>
      <c r="L84" s="441"/>
      <c r="M84" s="441"/>
      <c r="N84" s="441"/>
      <c r="O84" s="441"/>
      <c r="P84" s="441"/>
      <c r="Q84" s="441"/>
      <c r="R84" s="441"/>
    </row>
    <row r="85" spans="2:18" s="429" customFormat="1" x14ac:dyDescent="0.2">
      <c r="B85" s="441"/>
      <c r="C85" s="441"/>
      <c r="D85" s="441"/>
      <c r="E85" s="441"/>
      <c r="F85" s="441"/>
      <c r="G85" s="441"/>
      <c r="H85" s="441"/>
      <c r="I85" s="441"/>
      <c r="J85" s="441"/>
      <c r="K85" s="441"/>
      <c r="L85" s="441"/>
      <c r="M85" s="441"/>
      <c r="N85" s="441"/>
      <c r="O85" s="441"/>
      <c r="P85" s="441"/>
      <c r="Q85" s="441"/>
      <c r="R85" s="441"/>
    </row>
    <row r="86" spans="2:18" s="429" customFormat="1" x14ac:dyDescent="0.2">
      <c r="B86" s="441"/>
      <c r="C86" s="441"/>
      <c r="D86" s="441"/>
      <c r="E86" s="441"/>
      <c r="F86" s="441"/>
      <c r="G86" s="441"/>
      <c r="H86" s="441"/>
      <c r="I86" s="441"/>
      <c r="J86" s="441"/>
      <c r="K86" s="441"/>
      <c r="L86" s="441"/>
      <c r="M86" s="441"/>
      <c r="N86" s="441"/>
      <c r="O86" s="441"/>
      <c r="P86" s="441"/>
      <c r="Q86" s="441"/>
      <c r="R86" s="441"/>
    </row>
    <row r="87" spans="2:18" s="429" customFormat="1" x14ac:dyDescent="0.2">
      <c r="B87" s="441"/>
      <c r="C87" s="441"/>
      <c r="D87" s="441"/>
      <c r="E87" s="441"/>
      <c r="F87" s="441"/>
      <c r="G87" s="441"/>
      <c r="H87" s="441"/>
      <c r="I87" s="441"/>
      <c r="J87" s="441"/>
      <c r="K87" s="441"/>
      <c r="L87" s="441"/>
      <c r="M87" s="441"/>
      <c r="N87" s="441"/>
      <c r="O87" s="441"/>
      <c r="P87" s="441"/>
      <c r="Q87" s="441"/>
      <c r="R87" s="441"/>
    </row>
    <row r="88" spans="2:18" s="429" customFormat="1" x14ac:dyDescent="0.2">
      <c r="B88" s="441"/>
      <c r="C88" s="441"/>
      <c r="D88" s="441"/>
      <c r="E88" s="441"/>
      <c r="F88" s="441"/>
      <c r="G88" s="441"/>
      <c r="H88" s="441"/>
      <c r="I88" s="441"/>
      <c r="J88" s="441"/>
      <c r="K88" s="441"/>
      <c r="L88" s="441"/>
      <c r="M88" s="441"/>
      <c r="N88" s="441"/>
      <c r="O88" s="441"/>
      <c r="P88" s="441"/>
      <c r="Q88" s="441"/>
      <c r="R88" s="441"/>
    </row>
    <row r="89" spans="2:18" s="429" customFormat="1" x14ac:dyDescent="0.2">
      <c r="B89" s="441"/>
      <c r="C89" s="441"/>
      <c r="D89" s="441"/>
      <c r="E89" s="441"/>
      <c r="F89" s="441"/>
      <c r="G89" s="441"/>
      <c r="H89" s="441"/>
      <c r="I89" s="441"/>
      <c r="J89" s="441"/>
      <c r="K89" s="441"/>
      <c r="L89" s="441"/>
      <c r="M89" s="441"/>
      <c r="N89" s="441"/>
      <c r="O89" s="441"/>
      <c r="P89" s="441"/>
      <c r="Q89" s="441"/>
      <c r="R89" s="441"/>
    </row>
    <row r="90" spans="2:18" s="429" customFormat="1" x14ac:dyDescent="0.2">
      <c r="B90" s="441"/>
      <c r="C90" s="441"/>
      <c r="D90" s="441"/>
      <c r="E90" s="441"/>
      <c r="F90" s="441"/>
      <c r="G90" s="441"/>
      <c r="H90" s="441"/>
      <c r="I90" s="441"/>
      <c r="J90" s="441"/>
      <c r="K90" s="441"/>
      <c r="L90" s="441"/>
      <c r="M90" s="441"/>
      <c r="N90" s="441"/>
      <c r="O90" s="441"/>
      <c r="P90" s="441"/>
      <c r="Q90" s="441"/>
      <c r="R90" s="441"/>
    </row>
    <row r="91" spans="2:18" s="429" customFormat="1" x14ac:dyDescent="0.2">
      <c r="B91" s="441"/>
      <c r="C91" s="441"/>
      <c r="D91" s="441"/>
      <c r="E91" s="441"/>
      <c r="F91" s="441"/>
      <c r="G91" s="441"/>
      <c r="H91" s="441"/>
      <c r="I91" s="441"/>
      <c r="J91" s="441"/>
      <c r="K91" s="441"/>
      <c r="L91" s="441"/>
      <c r="M91" s="441"/>
      <c r="N91" s="441"/>
      <c r="O91" s="441"/>
      <c r="P91" s="441"/>
      <c r="Q91" s="441"/>
      <c r="R91" s="441"/>
    </row>
    <row r="92" spans="2:18" s="429" customFormat="1" x14ac:dyDescent="0.2">
      <c r="B92" s="441"/>
      <c r="C92" s="441"/>
      <c r="D92" s="441"/>
      <c r="E92" s="441"/>
      <c r="F92" s="441"/>
      <c r="G92" s="441"/>
      <c r="H92" s="441"/>
      <c r="I92" s="441"/>
      <c r="J92" s="441"/>
      <c r="K92" s="441"/>
      <c r="L92" s="441"/>
      <c r="M92" s="441"/>
      <c r="N92" s="441"/>
      <c r="O92" s="441"/>
      <c r="P92" s="441"/>
      <c r="Q92" s="441"/>
      <c r="R92" s="441"/>
    </row>
    <row r="93" spans="2:18" s="429" customFormat="1" x14ac:dyDescent="0.2">
      <c r="B93" s="441"/>
      <c r="C93" s="441"/>
      <c r="D93" s="441"/>
      <c r="E93" s="441"/>
      <c r="F93" s="441"/>
      <c r="G93" s="441"/>
      <c r="H93" s="441"/>
      <c r="I93" s="441"/>
      <c r="J93" s="441"/>
      <c r="K93" s="441"/>
      <c r="L93" s="441"/>
      <c r="M93" s="441"/>
      <c r="N93" s="441"/>
      <c r="O93" s="441"/>
      <c r="P93" s="441"/>
      <c r="Q93" s="441"/>
      <c r="R93" s="441"/>
    </row>
    <row r="94" spans="2:18" s="429" customFormat="1" x14ac:dyDescent="0.2">
      <c r="B94" s="441"/>
      <c r="C94" s="441"/>
      <c r="D94" s="441"/>
      <c r="E94" s="441"/>
      <c r="F94" s="441"/>
      <c r="G94" s="441"/>
      <c r="H94" s="441"/>
      <c r="I94" s="441"/>
      <c r="J94" s="441"/>
      <c r="K94" s="441"/>
      <c r="L94" s="441"/>
      <c r="M94" s="441"/>
      <c r="N94" s="441"/>
      <c r="O94" s="441"/>
      <c r="P94" s="441"/>
      <c r="Q94" s="441"/>
      <c r="R94" s="441"/>
    </row>
    <row r="95" spans="2:18" s="429" customFormat="1" x14ac:dyDescent="0.2">
      <c r="B95" s="441"/>
      <c r="C95" s="441"/>
      <c r="D95" s="441"/>
      <c r="E95" s="441"/>
      <c r="F95" s="441"/>
      <c r="G95" s="441"/>
      <c r="H95" s="441"/>
      <c r="I95" s="441"/>
      <c r="J95" s="441"/>
      <c r="K95" s="441"/>
      <c r="L95" s="441"/>
      <c r="M95" s="441"/>
      <c r="N95" s="441"/>
      <c r="O95" s="441"/>
      <c r="P95" s="441"/>
      <c r="Q95" s="441"/>
      <c r="R95" s="441"/>
    </row>
    <row r="96" spans="2:18" s="429" customFormat="1" x14ac:dyDescent="0.2">
      <c r="B96" s="441"/>
      <c r="C96" s="441"/>
      <c r="D96" s="441"/>
      <c r="E96" s="441"/>
      <c r="F96" s="441"/>
      <c r="G96" s="441"/>
      <c r="H96" s="441"/>
      <c r="I96" s="441"/>
      <c r="J96" s="441"/>
      <c r="K96" s="441"/>
      <c r="L96" s="441"/>
      <c r="M96" s="441"/>
      <c r="N96" s="441"/>
      <c r="O96" s="441"/>
      <c r="P96" s="441"/>
      <c r="Q96" s="441"/>
      <c r="R96" s="441"/>
    </row>
    <row r="97" spans="4:4" s="429" customFormat="1" x14ac:dyDescent="0.2"/>
    <row r="98" spans="4:4" s="429" customFormat="1" x14ac:dyDescent="0.2"/>
    <row r="99" spans="4:4" s="429" customFormat="1" x14ac:dyDescent="0.2"/>
    <row r="100" spans="4:4" s="429" customFormat="1" x14ac:dyDescent="0.2"/>
    <row r="101" spans="4:4" s="429" customFormat="1" x14ac:dyDescent="0.2"/>
    <row r="102" spans="4:4" s="429" customFormat="1" x14ac:dyDescent="0.2"/>
    <row r="103" spans="4:4" s="429" customFormat="1" x14ac:dyDescent="0.2"/>
    <row r="104" spans="4:4" s="429" customFormat="1" x14ac:dyDescent="0.2">
      <c r="D104" s="470"/>
    </row>
    <row r="105" spans="4:4" s="429" customFormat="1" x14ac:dyDescent="0.2"/>
    <row r="106" spans="4:4" s="429" customFormat="1" x14ac:dyDescent="0.2"/>
    <row r="107" spans="4:4" s="429" customFormat="1" x14ac:dyDescent="0.2"/>
    <row r="108" spans="4:4" s="429" customFormat="1" x14ac:dyDescent="0.2"/>
    <row r="109" spans="4:4" s="429" customFormat="1" x14ac:dyDescent="0.2"/>
    <row r="110" spans="4:4" s="429" customFormat="1" x14ac:dyDescent="0.2"/>
    <row r="123" spans="4:9" x14ac:dyDescent="0.2">
      <c r="D123" s="456"/>
    </row>
    <row r="126" spans="4:9" x14ac:dyDescent="0.2">
      <c r="H126" s="456"/>
      <c r="I126" s="456"/>
    </row>
  </sheetData>
  <mergeCells count="17">
    <mergeCell ref="B77:H77"/>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BO127"/>
  <sheetViews>
    <sheetView topLeftCell="A4" zoomScale="85" zoomScaleNormal="85" zoomScaleSheetLayoutView="82" workbookViewId="0">
      <pane xSplit="3" ySplit="8" topLeftCell="D51" activePane="bottomRight" state="frozen"/>
      <selection activeCell="G9" sqref="G9:I9"/>
      <selection pane="topRight" activeCell="G9" sqref="G9:I9"/>
      <selection pane="bottomLeft" activeCell="G9" sqref="G9:I9"/>
      <selection pane="bottomRight" activeCell="J93" sqref="J93"/>
    </sheetView>
  </sheetViews>
  <sheetFormatPr baseColWidth="10" defaultRowHeight="12.75" x14ac:dyDescent="0.2"/>
  <cols>
    <col min="1" max="1" width="2.42578125" style="380" customWidth="1"/>
    <col min="2" max="2" width="6.5703125" style="380" customWidth="1"/>
    <col min="3" max="3" width="12.42578125" style="380" customWidth="1"/>
    <col min="4" max="4" width="13.5703125" style="380" bestFit="1" customWidth="1"/>
    <col min="5" max="6" width="11.85546875" style="380" bestFit="1" customWidth="1"/>
    <col min="7" max="7" width="13.5703125" style="380" bestFit="1" customWidth="1"/>
    <col min="8" max="8" width="11.85546875" style="380" customWidth="1"/>
    <col min="9" max="9" width="11.85546875" style="380" bestFit="1" customWidth="1"/>
    <col min="10" max="10" width="13.5703125" style="380" bestFit="1" customWidth="1"/>
    <col min="11" max="12" width="11.85546875" style="380" bestFit="1" customWidth="1"/>
    <col min="13" max="13" width="13.5703125" style="380" bestFit="1" customWidth="1"/>
    <col min="14" max="15" width="11.85546875" style="380" bestFit="1" customWidth="1"/>
    <col min="16" max="16" width="13.5703125" style="380" bestFit="1" customWidth="1"/>
    <col min="17" max="18" width="11.85546875" style="380" bestFit="1" customWidth="1"/>
    <col min="19" max="19" width="4" style="380" customWidth="1"/>
    <col min="20" max="16384" width="11.42578125" style="380"/>
  </cols>
  <sheetData>
    <row r="1" spans="2:67" ht="0.75" customHeight="1" x14ac:dyDescent="0.2">
      <c r="B1" s="388"/>
      <c r="C1" s="388"/>
      <c r="D1" s="388"/>
      <c r="E1" s="388"/>
      <c r="F1" s="388"/>
      <c r="G1" s="388"/>
      <c r="H1" s="388"/>
      <c r="I1" s="388"/>
      <c r="J1" s="388"/>
      <c r="K1" s="388"/>
      <c r="L1" s="388"/>
      <c r="M1" s="388"/>
      <c r="N1" s="388"/>
      <c r="O1" s="388"/>
      <c r="P1" s="388"/>
      <c r="Q1" s="388"/>
    </row>
    <row r="2" spans="2:67" ht="64.900000000000006" customHeight="1" x14ac:dyDescent="0.25">
      <c r="B2" s="379"/>
      <c r="C2" s="379"/>
      <c r="D2" s="379"/>
      <c r="E2" s="379"/>
      <c r="F2" s="379"/>
      <c r="G2" s="379"/>
      <c r="H2" s="379"/>
      <c r="I2" s="379"/>
      <c r="J2" s="379"/>
      <c r="K2" s="379"/>
      <c r="L2" s="379"/>
      <c r="M2" s="379"/>
      <c r="N2" s="379"/>
      <c r="O2" s="379"/>
      <c r="P2" s="379"/>
      <c r="Q2" s="379"/>
      <c r="R2" s="379"/>
      <c r="S2" s="379"/>
      <c r="T2" s="379"/>
    </row>
    <row r="3" spans="2:67" ht="20.25" customHeight="1" x14ac:dyDescent="0.2">
      <c r="B3" s="582" t="s">
        <v>5</v>
      </c>
      <c r="C3" s="583"/>
      <c r="D3" s="583"/>
      <c r="E3" s="583"/>
      <c r="F3" s="583"/>
      <c r="G3" s="583"/>
      <c r="H3" s="583"/>
      <c r="I3" s="583"/>
      <c r="J3" s="583"/>
      <c r="K3" s="583"/>
      <c r="L3" s="583"/>
      <c r="M3" s="583"/>
      <c r="N3" s="583"/>
      <c r="O3" s="583"/>
      <c r="P3" s="583"/>
      <c r="Q3" s="583"/>
      <c r="R3" s="583"/>
    </row>
    <row r="4" spans="2:67" ht="14.25" x14ac:dyDescent="0.2">
      <c r="B4" s="584" t="s">
        <v>147</v>
      </c>
      <c r="C4" s="584"/>
      <c r="D4" s="584"/>
      <c r="E4" s="584"/>
      <c r="F4" s="584"/>
      <c r="G4" s="584"/>
      <c r="H4" s="584"/>
      <c r="I4" s="584"/>
      <c r="J4" s="584"/>
      <c r="K4" s="584"/>
      <c r="L4" s="584"/>
      <c r="M4" s="584"/>
      <c r="N4" s="584"/>
      <c r="O4" s="584"/>
      <c r="P4" s="584"/>
      <c r="Q4" s="381"/>
      <c r="R4" s="207"/>
      <c r="T4" s="207"/>
    </row>
    <row r="5" spans="2:67" s="382" customFormat="1" x14ac:dyDescent="0.2">
      <c r="B5" s="584" t="s">
        <v>144</v>
      </c>
      <c r="C5" s="584"/>
      <c r="D5" s="584"/>
      <c r="E5" s="584"/>
      <c r="F5" s="584"/>
      <c r="G5" s="584"/>
      <c r="H5" s="584"/>
      <c r="I5" s="584"/>
      <c r="J5" s="584"/>
      <c r="K5" s="584"/>
      <c r="L5" s="584"/>
      <c r="M5" s="584"/>
      <c r="N5" s="584"/>
      <c r="O5" s="584"/>
      <c r="P5" s="584"/>
      <c r="Q5" s="381"/>
      <c r="R5" s="208"/>
      <c r="S5" s="462"/>
      <c r="T5" s="208"/>
      <c r="U5" s="462"/>
    </row>
    <row r="6" spans="2:67" x14ac:dyDescent="0.2">
      <c r="B6" s="592" t="str">
        <f>+'2.6'!B6:P6</f>
        <v>Enero 2014 -  diciembre 2019</v>
      </c>
      <c r="C6" s="592"/>
      <c r="D6" s="593"/>
      <c r="E6" s="593"/>
      <c r="F6" s="593"/>
      <c r="G6" s="593"/>
      <c r="H6" s="593"/>
      <c r="I6" s="593"/>
      <c r="J6" s="593"/>
      <c r="K6" s="593"/>
      <c r="L6" s="593"/>
      <c r="M6" s="593"/>
      <c r="N6" s="593"/>
      <c r="O6" s="593"/>
      <c r="P6" s="592"/>
      <c r="Q6" s="463"/>
      <c r="R6" s="429"/>
      <c r="S6" s="429"/>
      <c r="T6" s="432"/>
      <c r="U6" s="433"/>
      <c r="V6" s="433"/>
      <c r="W6" s="434"/>
      <c r="X6" s="433"/>
      <c r="Y6" s="433"/>
      <c r="Z6" s="429"/>
      <c r="AA6" s="429"/>
      <c r="AB6" s="435"/>
      <c r="AC6" s="436"/>
      <c r="AD6" s="436"/>
      <c r="AE6" s="437"/>
      <c r="AF6" s="437"/>
      <c r="AG6" s="436"/>
      <c r="AH6" s="388"/>
      <c r="AI6" s="388"/>
      <c r="AJ6" s="388"/>
      <c r="AK6" s="388"/>
      <c r="AL6" s="388"/>
      <c r="AM6" s="388"/>
      <c r="AN6" s="388"/>
      <c r="AO6" s="388"/>
      <c r="AP6" s="388"/>
      <c r="AQ6" s="388"/>
      <c r="AR6" s="388"/>
      <c r="AS6" s="388"/>
    </row>
    <row r="7" spans="2:67" s="407" customFormat="1" ht="12" x14ac:dyDescent="0.2">
      <c r="B7" s="408"/>
      <c r="C7" s="438"/>
      <c r="D7" s="440"/>
      <c r="E7" s="440"/>
      <c r="F7" s="440"/>
      <c r="G7" s="440"/>
      <c r="H7" s="440"/>
      <c r="I7" s="440"/>
      <c r="J7" s="440"/>
      <c r="K7" s="440"/>
      <c r="L7" s="440"/>
      <c r="M7" s="440"/>
      <c r="N7" s="440"/>
      <c r="O7" s="440"/>
      <c r="P7" s="439"/>
      <c r="Q7" s="440"/>
      <c r="R7" s="457"/>
    </row>
    <row r="8" spans="2:67" s="444" customFormat="1" x14ac:dyDescent="0.2">
      <c r="B8" s="594"/>
      <c r="C8" s="589" t="s">
        <v>140</v>
      </c>
      <c r="D8" s="597">
        <v>1</v>
      </c>
      <c r="E8" s="597"/>
      <c r="F8" s="597"/>
      <c r="G8" s="597">
        <v>2</v>
      </c>
      <c r="H8" s="597"/>
      <c r="I8" s="597"/>
      <c r="J8" s="597">
        <v>3</v>
      </c>
      <c r="K8" s="597"/>
      <c r="L8" s="597"/>
      <c r="M8" s="597">
        <v>4</v>
      </c>
      <c r="N8" s="597"/>
      <c r="O8" s="597"/>
      <c r="P8" s="597">
        <v>5</v>
      </c>
      <c r="Q8" s="597"/>
      <c r="R8" s="597"/>
    </row>
    <row r="9" spans="2:67" s="444" customFormat="1" x14ac:dyDescent="0.2">
      <c r="B9" s="598"/>
      <c r="C9" s="586"/>
      <c r="D9" s="597" t="s">
        <v>125</v>
      </c>
      <c r="E9" s="597"/>
      <c r="F9" s="597"/>
      <c r="G9" s="597" t="s">
        <v>126</v>
      </c>
      <c r="H9" s="597"/>
      <c r="I9" s="597"/>
      <c r="J9" s="597" t="s">
        <v>128</v>
      </c>
      <c r="K9" s="597"/>
      <c r="L9" s="597"/>
      <c r="M9" s="597" t="s">
        <v>130</v>
      </c>
      <c r="N9" s="597"/>
      <c r="O9" s="599"/>
      <c r="P9" s="600" t="s">
        <v>132</v>
      </c>
      <c r="Q9" s="600"/>
      <c r="R9" s="600"/>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c r="AX9" s="415"/>
      <c r="AY9" s="415"/>
      <c r="AZ9" s="415"/>
      <c r="BA9" s="415"/>
      <c r="BB9" s="415"/>
      <c r="BC9" s="415"/>
      <c r="BD9" s="415"/>
      <c r="BE9" s="415"/>
      <c r="BF9" s="415"/>
      <c r="BG9" s="415"/>
      <c r="BH9" s="415"/>
      <c r="BI9" s="415"/>
      <c r="BJ9" s="415"/>
      <c r="BK9" s="415"/>
      <c r="BL9" s="415"/>
      <c r="BM9" s="415"/>
      <c r="BN9" s="415"/>
      <c r="BO9" s="415"/>
    </row>
    <row r="10" spans="2:67" s="444" customFormat="1" x14ac:dyDescent="0.2">
      <c r="B10" s="445" t="s">
        <v>6</v>
      </c>
      <c r="C10" s="445" t="s">
        <v>7</v>
      </c>
      <c r="D10" s="420" t="s">
        <v>122</v>
      </c>
      <c r="E10" s="420" t="s">
        <v>123</v>
      </c>
      <c r="F10" s="420" t="s">
        <v>124</v>
      </c>
      <c r="G10" s="420" t="s">
        <v>122</v>
      </c>
      <c r="H10" s="420" t="s">
        <v>123</v>
      </c>
      <c r="I10" s="420" t="s">
        <v>124</v>
      </c>
      <c r="J10" s="420" t="s">
        <v>122</v>
      </c>
      <c r="K10" s="420" t="s">
        <v>123</v>
      </c>
      <c r="L10" s="420" t="s">
        <v>124</v>
      </c>
      <c r="M10" s="420" t="s">
        <v>122</v>
      </c>
      <c r="N10" s="420" t="s">
        <v>123</v>
      </c>
      <c r="O10" s="458" t="s">
        <v>124</v>
      </c>
      <c r="P10" s="458" t="s">
        <v>122</v>
      </c>
      <c r="Q10" s="458" t="s">
        <v>123</v>
      </c>
      <c r="R10" s="464" t="s">
        <v>124</v>
      </c>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5"/>
      <c r="AT10" s="415"/>
      <c r="AU10" s="415"/>
      <c r="AV10" s="415"/>
      <c r="AW10" s="415"/>
      <c r="AX10" s="415"/>
      <c r="AY10" s="415"/>
      <c r="AZ10" s="415"/>
      <c r="BA10" s="415"/>
      <c r="BB10" s="415"/>
      <c r="BC10" s="415"/>
      <c r="BD10" s="415"/>
      <c r="BE10" s="415"/>
      <c r="BF10" s="415"/>
      <c r="BG10" s="415"/>
      <c r="BH10" s="415"/>
      <c r="BI10" s="415"/>
      <c r="BJ10" s="415"/>
      <c r="BK10" s="415"/>
      <c r="BL10" s="415"/>
      <c r="BM10" s="415"/>
      <c r="BN10" s="415"/>
      <c r="BO10" s="415"/>
    </row>
    <row r="11" spans="2:67" s="392" customFormat="1" ht="4.9000000000000004" customHeight="1" x14ac:dyDescent="0.2">
      <c r="B11" s="446"/>
      <c r="C11" s="446"/>
      <c r="D11" s="447"/>
      <c r="E11" s="447"/>
      <c r="F11" s="447"/>
      <c r="G11" s="447"/>
      <c r="H11" s="447"/>
      <c r="I11" s="447"/>
      <c r="J11" s="446"/>
      <c r="K11" s="446"/>
      <c r="L11" s="446"/>
      <c r="M11" s="447"/>
      <c r="N11" s="447"/>
      <c r="O11" s="447"/>
      <c r="P11" s="447"/>
      <c r="Q11" s="447"/>
      <c r="R11" s="446"/>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P11" s="415"/>
      <c r="AQ11" s="415"/>
      <c r="AR11" s="415"/>
      <c r="AS11" s="415"/>
      <c r="AT11" s="415"/>
      <c r="AU11" s="415"/>
      <c r="AV11" s="415"/>
      <c r="AW11" s="415"/>
      <c r="AX11" s="415"/>
      <c r="AY11" s="415"/>
      <c r="AZ11" s="415"/>
      <c r="BA11" s="415"/>
      <c r="BB11" s="415"/>
      <c r="BC11" s="415"/>
      <c r="BD11" s="415"/>
      <c r="BE11" s="415"/>
      <c r="BF11" s="415"/>
      <c r="BG11" s="415"/>
      <c r="BH11" s="415"/>
      <c r="BI11" s="415"/>
      <c r="BJ11" s="415"/>
      <c r="BK11" s="415"/>
      <c r="BL11" s="415"/>
      <c r="BM11" s="415"/>
      <c r="BN11" s="415"/>
      <c r="BO11" s="415"/>
    </row>
    <row r="12" spans="2:67" s="423" customFormat="1" ht="15" customHeight="1" x14ac:dyDescent="0.2">
      <c r="B12" s="399">
        <v>2014</v>
      </c>
      <c r="C12" s="399" t="s">
        <v>8</v>
      </c>
      <c r="D12" s="448">
        <v>9.8743907592369098</v>
      </c>
      <c r="E12" s="448">
        <v>7.8896709063974102</v>
      </c>
      <c r="F12" s="448">
        <v>14.7841088111015</v>
      </c>
      <c r="G12" s="448">
        <v>7.79346676889985</v>
      </c>
      <c r="H12" s="448">
        <v>4.1258928024802097</v>
      </c>
      <c r="I12" s="448">
        <v>14.463650930991999</v>
      </c>
      <c r="J12" s="448">
        <v>2.0338163246819798</v>
      </c>
      <c r="K12" s="448">
        <v>4.0190914498437103</v>
      </c>
      <c r="L12" s="448">
        <v>-1.06380615430434</v>
      </c>
      <c r="M12" s="448">
        <v>10.4883972433342</v>
      </c>
      <c r="N12" s="448">
        <v>5.6597753924095198</v>
      </c>
      <c r="O12" s="448">
        <v>23.3567539104628</v>
      </c>
      <c r="P12" s="448">
        <v>8.0027796117640104</v>
      </c>
      <c r="Q12" s="448">
        <v>3.3967693468956601</v>
      </c>
      <c r="R12" s="448">
        <v>15.334215117410499</v>
      </c>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5"/>
      <c r="AT12" s="415"/>
      <c r="AU12" s="415"/>
      <c r="AV12" s="415"/>
      <c r="AW12" s="415"/>
      <c r="AX12" s="415"/>
      <c r="AY12" s="415"/>
      <c r="AZ12" s="415"/>
      <c r="BA12" s="415"/>
      <c r="BB12" s="415"/>
      <c r="BC12" s="415"/>
      <c r="BD12" s="415"/>
      <c r="BE12" s="415"/>
      <c r="BF12" s="415"/>
      <c r="BG12" s="415"/>
      <c r="BH12" s="415"/>
      <c r="BI12" s="415"/>
      <c r="BJ12" s="415"/>
      <c r="BK12" s="415"/>
      <c r="BL12" s="415"/>
      <c r="BM12" s="415"/>
      <c r="BN12" s="415"/>
      <c r="BO12" s="415"/>
    </row>
    <row r="13" spans="2:67" s="398" customFormat="1" ht="15" customHeight="1" x14ac:dyDescent="0.2">
      <c r="B13" s="396"/>
      <c r="C13" s="396" t="s">
        <v>9</v>
      </c>
      <c r="D13" s="449">
        <v>10.700482545057801</v>
      </c>
      <c r="E13" s="449">
        <v>8.6028071820371199</v>
      </c>
      <c r="F13" s="449">
        <v>15.9167633418639</v>
      </c>
      <c r="G13" s="449">
        <v>5.9669511888562203</v>
      </c>
      <c r="H13" s="449">
        <v>3.5487060548360798</v>
      </c>
      <c r="I13" s="449">
        <v>10.0772178428559</v>
      </c>
      <c r="J13" s="449">
        <v>3.34934292987186</v>
      </c>
      <c r="K13" s="449">
        <v>4.5108093640915401</v>
      </c>
      <c r="L13" s="449">
        <v>1.5664097086103299</v>
      </c>
      <c r="M13" s="449">
        <v>10.368426388412701</v>
      </c>
      <c r="N13" s="449">
        <v>5.4133509417191501</v>
      </c>
      <c r="O13" s="449">
        <v>23.1321368970568</v>
      </c>
      <c r="P13" s="449">
        <v>7.5263104436335402</v>
      </c>
      <c r="Q13" s="449">
        <v>3.5526023704076901</v>
      </c>
      <c r="R13" s="449">
        <v>13.628202420044101</v>
      </c>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415"/>
      <c r="AZ13" s="415"/>
      <c r="BA13" s="415"/>
      <c r="BB13" s="415"/>
      <c r="BC13" s="415"/>
      <c r="BD13" s="415"/>
      <c r="BE13" s="415"/>
      <c r="BF13" s="415"/>
      <c r="BG13" s="415"/>
      <c r="BH13" s="415"/>
      <c r="BI13" s="415"/>
      <c r="BJ13" s="415"/>
      <c r="BK13" s="415"/>
      <c r="BL13" s="415"/>
      <c r="BM13" s="415"/>
      <c r="BN13" s="415"/>
      <c r="BO13" s="415"/>
    </row>
    <row r="14" spans="2:67" s="398" customFormat="1" ht="15" customHeight="1" x14ac:dyDescent="0.2">
      <c r="B14" s="399"/>
      <c r="C14" s="399" t="s">
        <v>10</v>
      </c>
      <c r="D14" s="448">
        <v>10.4585025427688</v>
      </c>
      <c r="E14" s="448">
        <v>8.2965931967910098</v>
      </c>
      <c r="F14" s="448">
        <v>15.9544662140644</v>
      </c>
      <c r="G14" s="448">
        <v>6.2328259079136297</v>
      </c>
      <c r="H14" s="448">
        <v>3.9437582028218698</v>
      </c>
      <c r="I14" s="448">
        <v>10.1660788892545</v>
      </c>
      <c r="J14" s="448">
        <v>5.6291720628961004</v>
      </c>
      <c r="K14" s="448">
        <v>5.0192019440057098</v>
      </c>
      <c r="L14" s="448">
        <v>6.6379071699278303</v>
      </c>
      <c r="M14" s="448">
        <v>10.5566825666781</v>
      </c>
      <c r="N14" s="448">
        <v>5.5625248951351303</v>
      </c>
      <c r="O14" s="448">
        <v>23.564869220677501</v>
      </c>
      <c r="P14" s="448">
        <v>8.8910810187294391</v>
      </c>
      <c r="Q14" s="448">
        <v>4.5603441602372303</v>
      </c>
      <c r="R14" s="448">
        <v>15.729732147370701</v>
      </c>
      <c r="S14" s="415"/>
      <c r="T14" s="415"/>
      <c r="U14" s="415"/>
      <c r="V14" s="415"/>
      <c r="W14" s="415"/>
      <c r="X14" s="415"/>
      <c r="Y14" s="415"/>
      <c r="Z14" s="415"/>
      <c r="AA14" s="415"/>
      <c r="AB14" s="415"/>
      <c r="AC14" s="415"/>
      <c r="AD14" s="415"/>
      <c r="AE14" s="415"/>
      <c r="AF14" s="415"/>
      <c r="AG14" s="415"/>
      <c r="AH14" s="415"/>
      <c r="AI14" s="415"/>
      <c r="AJ14" s="415"/>
      <c r="AK14" s="415"/>
      <c r="AL14" s="415"/>
      <c r="AM14" s="415"/>
      <c r="AN14" s="415"/>
      <c r="AO14" s="415"/>
      <c r="AP14" s="415"/>
      <c r="AQ14" s="415"/>
      <c r="AR14" s="415"/>
      <c r="AS14" s="415"/>
      <c r="AT14" s="415"/>
      <c r="AU14" s="415"/>
      <c r="AV14" s="415"/>
      <c r="AW14" s="415"/>
      <c r="AX14" s="415"/>
      <c r="AY14" s="415"/>
      <c r="AZ14" s="415"/>
      <c r="BA14" s="415"/>
      <c r="BB14" s="415"/>
      <c r="BC14" s="415"/>
      <c r="BD14" s="415"/>
      <c r="BE14" s="415"/>
      <c r="BF14" s="415"/>
      <c r="BG14" s="415"/>
      <c r="BH14" s="415"/>
      <c r="BI14" s="415"/>
      <c r="BJ14" s="415"/>
      <c r="BK14" s="415"/>
      <c r="BL14" s="415"/>
      <c r="BM14" s="415"/>
      <c r="BN14" s="415"/>
      <c r="BO14" s="415"/>
    </row>
    <row r="15" spans="2:67" s="403" customFormat="1" ht="15" customHeight="1" x14ac:dyDescent="0.2">
      <c r="B15" s="396"/>
      <c r="C15" s="396" t="s">
        <v>11</v>
      </c>
      <c r="D15" s="449">
        <v>9.6839743886045504</v>
      </c>
      <c r="E15" s="449">
        <v>9.0049429550254292</v>
      </c>
      <c r="F15" s="449">
        <v>11.3342335318232</v>
      </c>
      <c r="G15" s="449">
        <v>5.5553957678044403</v>
      </c>
      <c r="H15" s="449">
        <v>4.6132394121772196</v>
      </c>
      <c r="I15" s="449">
        <v>7.1107739174812297</v>
      </c>
      <c r="J15" s="449">
        <v>5.8192444365104103</v>
      </c>
      <c r="K15" s="449">
        <v>5.9534390643643604</v>
      </c>
      <c r="L15" s="449">
        <v>5.6018375010832999</v>
      </c>
      <c r="M15" s="449">
        <v>9.8521622640184798</v>
      </c>
      <c r="N15" s="449">
        <v>6.1158988971875097</v>
      </c>
      <c r="O15" s="449">
        <v>19.220406139536099</v>
      </c>
      <c r="P15" s="449">
        <v>8.7339271145195507</v>
      </c>
      <c r="Q15" s="449">
        <v>6.06215668413597</v>
      </c>
      <c r="R15" s="449">
        <v>12.79214815071</v>
      </c>
      <c r="S15" s="415"/>
      <c r="T15" s="415"/>
      <c r="U15" s="415"/>
      <c r="V15" s="415"/>
      <c r="W15" s="415"/>
      <c r="X15" s="415"/>
      <c r="Y15" s="415"/>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415"/>
      <c r="AY15" s="415"/>
      <c r="AZ15" s="415"/>
      <c r="BA15" s="415"/>
      <c r="BB15" s="415"/>
      <c r="BC15" s="415"/>
      <c r="BD15" s="415"/>
      <c r="BE15" s="415"/>
      <c r="BF15" s="415"/>
      <c r="BG15" s="415"/>
      <c r="BH15" s="415"/>
      <c r="BI15" s="415"/>
      <c r="BJ15" s="415"/>
      <c r="BK15" s="415"/>
      <c r="BL15" s="415"/>
      <c r="BM15" s="415"/>
      <c r="BN15" s="415"/>
      <c r="BO15" s="415"/>
    </row>
    <row r="16" spans="2:67" s="398" customFormat="1" ht="15" customHeight="1" x14ac:dyDescent="0.2">
      <c r="B16" s="399"/>
      <c r="C16" s="399" t="s">
        <v>12</v>
      </c>
      <c r="D16" s="448">
        <v>9.3664562689283599</v>
      </c>
      <c r="E16" s="448">
        <v>9.1435152224500502</v>
      </c>
      <c r="F16" s="448">
        <v>9.9027301681539299</v>
      </c>
      <c r="G16" s="448">
        <v>5.81618946415285</v>
      </c>
      <c r="H16" s="448">
        <v>5.1343862761172403</v>
      </c>
      <c r="I16" s="448">
        <v>6.9350893344416003</v>
      </c>
      <c r="J16" s="448">
        <v>6.9006668371689903</v>
      </c>
      <c r="K16" s="448">
        <v>6.5220329586478201</v>
      </c>
      <c r="L16" s="448">
        <v>7.5158571397304401</v>
      </c>
      <c r="M16" s="448">
        <v>9.4723132129949796</v>
      </c>
      <c r="N16" s="448">
        <v>5.7485810289995598</v>
      </c>
      <c r="O16" s="448">
        <v>18.7418293937112</v>
      </c>
      <c r="P16" s="448">
        <v>8.3153372391630693</v>
      </c>
      <c r="Q16" s="448">
        <v>6.1997903755835102</v>
      </c>
      <c r="R16" s="448">
        <v>11.5150650033052</v>
      </c>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5"/>
      <c r="AY16" s="415"/>
      <c r="AZ16" s="415"/>
      <c r="BA16" s="415"/>
      <c r="BB16" s="415"/>
      <c r="BC16" s="415"/>
      <c r="BD16" s="415"/>
      <c r="BE16" s="415"/>
      <c r="BF16" s="415"/>
      <c r="BG16" s="415"/>
      <c r="BH16" s="415"/>
      <c r="BI16" s="415"/>
      <c r="BJ16" s="415"/>
      <c r="BK16" s="415"/>
      <c r="BL16" s="415"/>
      <c r="BM16" s="415"/>
      <c r="BN16" s="415"/>
      <c r="BO16" s="415"/>
    </row>
    <row r="17" spans="2:33" s="403" customFormat="1" ht="15" customHeight="1" x14ac:dyDescent="0.2">
      <c r="B17" s="396"/>
      <c r="C17" s="396" t="s">
        <v>13</v>
      </c>
      <c r="D17" s="449">
        <v>8.3393131382273094</v>
      </c>
      <c r="E17" s="449">
        <v>8.5544254095962806</v>
      </c>
      <c r="F17" s="449">
        <v>7.81930050122455</v>
      </c>
      <c r="G17" s="449">
        <v>5.0871212561114998</v>
      </c>
      <c r="H17" s="449">
        <v>5.2683492666659504</v>
      </c>
      <c r="I17" s="449">
        <v>4.7864346731433898</v>
      </c>
      <c r="J17" s="449">
        <v>6.3515218151954498</v>
      </c>
      <c r="K17" s="449">
        <v>6.6515551064315801</v>
      </c>
      <c r="L17" s="449">
        <v>5.8545386052786901</v>
      </c>
      <c r="M17" s="449">
        <v>7.8625549509822497</v>
      </c>
      <c r="N17" s="449">
        <v>4.9592140681027796</v>
      </c>
      <c r="O17" s="449">
        <v>15.0651496692929</v>
      </c>
      <c r="P17" s="449">
        <v>7.3568583934006098</v>
      </c>
      <c r="Q17" s="449">
        <v>5.7996934181619801</v>
      </c>
      <c r="R17" s="449">
        <v>9.7379401154530996</v>
      </c>
      <c r="S17" s="415"/>
      <c r="T17" s="415"/>
      <c r="U17" s="415"/>
      <c r="V17" s="415"/>
      <c r="W17" s="415"/>
    </row>
    <row r="18" spans="2:33" s="398" customFormat="1" ht="15" customHeight="1" x14ac:dyDescent="0.2">
      <c r="B18" s="399"/>
      <c r="C18" s="399" t="s">
        <v>14</v>
      </c>
      <c r="D18" s="448">
        <v>7.8036445636716003</v>
      </c>
      <c r="E18" s="448">
        <v>8.1704988787522694</v>
      </c>
      <c r="F18" s="448">
        <v>6.9263295183560301</v>
      </c>
      <c r="G18" s="448">
        <v>4.8392492694402804</v>
      </c>
      <c r="H18" s="448">
        <v>4.7828991204576798</v>
      </c>
      <c r="I18" s="448">
        <v>4.9321345042543596</v>
      </c>
      <c r="J18" s="448">
        <v>6.1622613138798696</v>
      </c>
      <c r="K18" s="448">
        <v>6.1228786620814999</v>
      </c>
      <c r="L18" s="448">
        <v>6.2268261441793502</v>
      </c>
      <c r="M18" s="448">
        <v>7.6524564415896901</v>
      </c>
      <c r="N18" s="448">
        <v>4.5756064664377796</v>
      </c>
      <c r="O18" s="448">
        <v>15.2427372739583</v>
      </c>
      <c r="P18" s="448">
        <v>7.1129795904196502</v>
      </c>
      <c r="Q18" s="448">
        <v>5.5796611874794797</v>
      </c>
      <c r="R18" s="448">
        <v>9.4358391777673791</v>
      </c>
      <c r="S18" s="415"/>
      <c r="T18" s="415"/>
      <c r="U18" s="415"/>
      <c r="V18" s="415"/>
      <c r="W18" s="415"/>
      <c r="X18" s="403"/>
      <c r="Y18" s="403"/>
      <c r="Z18" s="403"/>
      <c r="AA18" s="403"/>
      <c r="AB18" s="403"/>
      <c r="AC18" s="403"/>
      <c r="AD18" s="403"/>
      <c r="AE18" s="403"/>
      <c r="AF18" s="403"/>
      <c r="AG18" s="403"/>
    </row>
    <row r="19" spans="2:33" s="415" customFormat="1" ht="15" customHeight="1" x14ac:dyDescent="0.2">
      <c r="B19" s="396"/>
      <c r="C19" s="396" t="s">
        <v>15</v>
      </c>
      <c r="D19" s="449">
        <v>7.7132875012656301</v>
      </c>
      <c r="E19" s="449">
        <v>8.3961082286160895</v>
      </c>
      <c r="F19" s="449">
        <v>6.0908308599773298</v>
      </c>
      <c r="G19" s="449">
        <v>5.0430521805929596</v>
      </c>
      <c r="H19" s="449">
        <v>4.9311932843686002</v>
      </c>
      <c r="I19" s="449">
        <v>5.2286887765744803</v>
      </c>
      <c r="J19" s="449">
        <v>6.4826697839528</v>
      </c>
      <c r="K19" s="449">
        <v>6.22926571172564</v>
      </c>
      <c r="L19" s="449">
        <v>6.8929491615453502</v>
      </c>
      <c r="M19" s="449">
        <v>7.7102312349223201</v>
      </c>
      <c r="N19" s="449">
        <v>4.5287223131590801</v>
      </c>
      <c r="O19" s="449">
        <v>15.581775522753899</v>
      </c>
      <c r="P19" s="449">
        <v>7.2684940265094902</v>
      </c>
      <c r="Q19" s="449">
        <v>5.4555447149509799</v>
      </c>
      <c r="R19" s="449">
        <v>10.0184290570258</v>
      </c>
    </row>
    <row r="20" spans="2:33" s="415" customFormat="1" ht="15" customHeight="1" x14ac:dyDescent="0.2">
      <c r="B20" s="399"/>
      <c r="C20" s="399" t="s">
        <v>16</v>
      </c>
      <c r="D20" s="448">
        <v>7.4955357779046503</v>
      </c>
      <c r="E20" s="448">
        <v>8.3371632526449702</v>
      </c>
      <c r="F20" s="448">
        <v>5.5272138488501303</v>
      </c>
      <c r="G20" s="448">
        <v>5.1243561424189297</v>
      </c>
      <c r="H20" s="448">
        <v>4.6901823767841098</v>
      </c>
      <c r="I20" s="448">
        <v>5.8397191927049601</v>
      </c>
      <c r="J20" s="448">
        <v>6.4352040619877204</v>
      </c>
      <c r="K20" s="448">
        <v>5.9862437214364803</v>
      </c>
      <c r="L20" s="448">
        <v>7.1639202962356698</v>
      </c>
      <c r="M20" s="448">
        <v>7.4636747744424996</v>
      </c>
      <c r="N20" s="448">
        <v>4.2359080723577902</v>
      </c>
      <c r="O20" s="448">
        <v>15.3520372377589</v>
      </c>
      <c r="P20" s="448">
        <v>7.3817390829176404</v>
      </c>
      <c r="Q20" s="448">
        <v>5.3894008337751496</v>
      </c>
      <c r="R20" s="448">
        <v>10.387393996424899</v>
      </c>
    </row>
    <row r="21" spans="2:33" s="415" customFormat="1" ht="15" customHeight="1" x14ac:dyDescent="0.2">
      <c r="B21" s="396"/>
      <c r="C21" s="396" t="s">
        <v>17</v>
      </c>
      <c r="D21" s="449">
        <v>7.5495768163050396</v>
      </c>
      <c r="E21" s="449">
        <v>8.5803426571329702</v>
      </c>
      <c r="F21" s="449">
        <v>5.1656359602295598</v>
      </c>
      <c r="G21" s="449">
        <v>5.2449690357885501</v>
      </c>
      <c r="H21" s="449">
        <v>5.1068531254811997</v>
      </c>
      <c r="I21" s="449">
        <v>5.4695254128491104</v>
      </c>
      <c r="J21" s="449">
        <v>6.3311179077146802</v>
      </c>
      <c r="K21" s="449">
        <v>6.7016623056009399</v>
      </c>
      <c r="L21" s="449">
        <v>5.7348238984317401</v>
      </c>
      <c r="M21" s="449">
        <v>7.4593261797200299</v>
      </c>
      <c r="N21" s="449">
        <v>4.3234189933506002</v>
      </c>
      <c r="O21" s="449">
        <v>15.006760592996301</v>
      </c>
      <c r="P21" s="449">
        <v>7.9441054690172903</v>
      </c>
      <c r="Q21" s="449">
        <v>6.2628202331073997</v>
      </c>
      <c r="R21" s="449">
        <v>10.4635084895346</v>
      </c>
    </row>
    <row r="22" spans="2:33" s="415" customFormat="1" ht="15" customHeight="1" x14ac:dyDescent="0.2">
      <c r="B22" s="399"/>
      <c r="C22" s="399" t="s">
        <v>18</v>
      </c>
      <c r="D22" s="448">
        <v>7.3314679785211796</v>
      </c>
      <c r="E22" s="448">
        <v>8.5540471461122696</v>
      </c>
      <c r="F22" s="448">
        <v>4.5104279278639599</v>
      </c>
      <c r="G22" s="448">
        <v>5.4133031771294204</v>
      </c>
      <c r="H22" s="448">
        <v>5.4029894219069599</v>
      </c>
      <c r="I22" s="448">
        <v>5.4300157000509497</v>
      </c>
      <c r="J22" s="448">
        <v>6.0813253699518297</v>
      </c>
      <c r="K22" s="448">
        <v>6.4527483272816397</v>
      </c>
      <c r="L22" s="448">
        <v>5.4820667737412299</v>
      </c>
      <c r="M22" s="448">
        <v>7.3747921660931404</v>
      </c>
      <c r="N22" s="448">
        <v>4.2394868839809901</v>
      </c>
      <c r="O22" s="448">
        <v>14.921920821852201</v>
      </c>
      <c r="P22" s="448">
        <v>7.4119372966319004</v>
      </c>
      <c r="Q22" s="448">
        <v>5.8660533054072799</v>
      </c>
      <c r="R22" s="448">
        <v>9.7478485269809596</v>
      </c>
    </row>
    <row r="23" spans="2:33" s="415" customFormat="1" ht="15" customHeight="1" x14ac:dyDescent="0.2">
      <c r="B23" s="396"/>
      <c r="C23" s="396" t="s">
        <v>19</v>
      </c>
      <c r="D23" s="449">
        <v>7.2348556589692601</v>
      </c>
      <c r="E23" s="449">
        <v>8.29991644983299</v>
      </c>
      <c r="F23" s="449">
        <v>4.6952505041182802</v>
      </c>
      <c r="G23" s="449">
        <v>5.7221927289723897</v>
      </c>
      <c r="H23" s="449">
        <v>5.4497357772400603</v>
      </c>
      <c r="I23" s="449">
        <v>6.1804095005158599</v>
      </c>
      <c r="J23" s="449">
        <v>6.1116719775147699</v>
      </c>
      <c r="K23" s="449">
        <v>6.7566233698366203</v>
      </c>
      <c r="L23" s="449">
        <v>5.02774076234076</v>
      </c>
      <c r="M23" s="449">
        <v>6.9801541636089501</v>
      </c>
      <c r="N23" s="449">
        <v>4.1498431442412702</v>
      </c>
      <c r="O23" s="449">
        <v>14.020230911249</v>
      </c>
      <c r="P23" s="449">
        <v>7.4811422531666301</v>
      </c>
      <c r="Q23" s="449">
        <v>5.9482332476598101</v>
      </c>
      <c r="R23" s="449">
        <v>9.9087244626282907</v>
      </c>
    </row>
    <row r="24" spans="2:33" s="415" customFormat="1" ht="15" customHeight="1" x14ac:dyDescent="0.2">
      <c r="B24" s="399">
        <v>2015</v>
      </c>
      <c r="C24" s="399" t="s">
        <v>8</v>
      </c>
      <c r="D24" s="448">
        <v>-4.72386635252953E-2</v>
      </c>
      <c r="E24" s="448">
        <v>3.82296452728403</v>
      </c>
      <c r="F24" s="448">
        <v>-9.0461341360315792</v>
      </c>
      <c r="G24" s="448">
        <v>3.2100939900447298</v>
      </c>
      <c r="H24" s="448">
        <v>8.5910332927562294</v>
      </c>
      <c r="I24" s="448">
        <v>-5.69232808495057</v>
      </c>
      <c r="J24" s="448">
        <v>3.5899434881969499</v>
      </c>
      <c r="K24" s="448">
        <v>8.8378113404174599</v>
      </c>
      <c r="L24" s="448">
        <v>-5.0189737761188997</v>
      </c>
      <c r="M24" s="448">
        <v>2.7029950710853301</v>
      </c>
      <c r="N24" s="448">
        <v>4.9326841279276401</v>
      </c>
      <c r="O24" s="448">
        <v>-2.38669042621604</v>
      </c>
      <c r="P24" s="448">
        <v>6.9056491501635797</v>
      </c>
      <c r="Q24" s="448">
        <v>10.8865611613254</v>
      </c>
      <c r="R24" s="448">
        <v>1.2250322638508699</v>
      </c>
    </row>
    <row r="25" spans="2:33" s="415" customFormat="1" ht="15" customHeight="1" x14ac:dyDescent="0.2">
      <c r="B25" s="396"/>
      <c r="C25" s="396" t="s">
        <v>9</v>
      </c>
      <c r="D25" s="449">
        <v>-0.72118350654465402</v>
      </c>
      <c r="E25" s="449">
        <v>3.0128068935697101</v>
      </c>
      <c r="F25" s="449">
        <v>-9.4206112714385295</v>
      </c>
      <c r="G25" s="449">
        <v>1.78166807193467</v>
      </c>
      <c r="H25" s="449">
        <v>6.9510838948979803</v>
      </c>
      <c r="I25" s="449">
        <v>-6.4836272341767103</v>
      </c>
      <c r="J25" s="449">
        <v>0.56557830999006697</v>
      </c>
      <c r="K25" s="449">
        <v>6.6691498471353601</v>
      </c>
      <c r="L25" s="449">
        <v>-9.0754545525582895</v>
      </c>
      <c r="M25" s="449">
        <v>4.1316142599670203</v>
      </c>
      <c r="N25" s="449">
        <v>5.14407648864408</v>
      </c>
      <c r="O25" s="449">
        <v>1.8989176813776201</v>
      </c>
      <c r="P25" s="449">
        <v>6.0727550388223204</v>
      </c>
      <c r="Q25" s="449">
        <v>9.5828612852446096</v>
      </c>
      <c r="R25" s="449">
        <v>1.16069462301407</v>
      </c>
    </row>
    <row r="26" spans="2:33" s="415" customFormat="1" ht="15" customHeight="1" x14ac:dyDescent="0.2">
      <c r="B26" s="399"/>
      <c r="C26" s="399" t="s">
        <v>10</v>
      </c>
      <c r="D26" s="448">
        <v>0.491851182595404</v>
      </c>
      <c r="E26" s="448">
        <v>3.1854553754785</v>
      </c>
      <c r="F26" s="448">
        <v>-5.90354520852582</v>
      </c>
      <c r="G26" s="448">
        <v>1.30902962617843</v>
      </c>
      <c r="H26" s="448">
        <v>5.7985161069843203</v>
      </c>
      <c r="I26" s="448">
        <v>-5.9694460264101297</v>
      </c>
      <c r="J26" s="448">
        <v>-0.93479517931480705</v>
      </c>
      <c r="K26" s="448">
        <v>4.8418296238437</v>
      </c>
      <c r="L26" s="448">
        <v>-10.342849939956301</v>
      </c>
      <c r="M26" s="448">
        <v>3.8241844759350401</v>
      </c>
      <c r="N26" s="448">
        <v>4.0781402790629704</v>
      </c>
      <c r="O26" s="448">
        <v>3.2590817433810999</v>
      </c>
      <c r="P26" s="448">
        <v>6.7815197532338702</v>
      </c>
      <c r="Q26" s="448">
        <v>9.1969487179219804</v>
      </c>
      <c r="R26" s="448">
        <v>3.3354427417033898</v>
      </c>
    </row>
    <row r="27" spans="2:33" s="415" customFormat="1" ht="15" customHeight="1" x14ac:dyDescent="0.2">
      <c r="B27" s="396"/>
      <c r="C27" s="396" t="s">
        <v>11</v>
      </c>
      <c r="D27" s="449">
        <v>-2.1317713618063099E-2</v>
      </c>
      <c r="E27" s="449">
        <v>2.24100380666798</v>
      </c>
      <c r="F27" s="449">
        <v>-5.4044377451001004</v>
      </c>
      <c r="G27" s="449">
        <v>0.38387503420493901</v>
      </c>
      <c r="H27" s="449">
        <v>5.0040617201208901</v>
      </c>
      <c r="I27" s="449">
        <v>-7.06560617357135</v>
      </c>
      <c r="J27" s="449">
        <v>-2.4370675298306099</v>
      </c>
      <c r="K27" s="449">
        <v>2.76226662518348</v>
      </c>
      <c r="L27" s="449">
        <v>-10.8884854213384</v>
      </c>
      <c r="M27" s="449">
        <v>3.2075366556184099</v>
      </c>
      <c r="N27" s="449">
        <v>3.16511622907711</v>
      </c>
      <c r="O27" s="449">
        <v>3.30220953750284</v>
      </c>
      <c r="P27" s="449">
        <v>5.3057488446272201</v>
      </c>
      <c r="Q27" s="449">
        <v>7.0380127281846097</v>
      </c>
      <c r="R27" s="449">
        <v>2.8315636977638099</v>
      </c>
    </row>
    <row r="28" spans="2:33" s="415" customFormat="1" ht="15" customHeight="1" x14ac:dyDescent="0.2">
      <c r="B28" s="399"/>
      <c r="C28" s="399" t="s">
        <v>12</v>
      </c>
      <c r="D28" s="448">
        <v>-0.32551471296902201</v>
      </c>
      <c r="E28" s="448">
        <v>2.27079655081788</v>
      </c>
      <c r="F28" s="448">
        <v>-6.5276728916111901</v>
      </c>
      <c r="G28" s="448">
        <v>-0.37050015521149499</v>
      </c>
      <c r="H28" s="448">
        <v>4.8083310655754099</v>
      </c>
      <c r="I28" s="448">
        <v>-8.7263090876096108</v>
      </c>
      <c r="J28" s="448">
        <v>-2.9062141295767798</v>
      </c>
      <c r="K28" s="448">
        <v>3.17435315555046</v>
      </c>
      <c r="L28" s="448">
        <v>-12.694373548972401</v>
      </c>
      <c r="M28" s="448">
        <v>2.8016489809460401</v>
      </c>
      <c r="N28" s="448">
        <v>3.2642072378344</v>
      </c>
      <c r="O28" s="448">
        <v>1.7761956993612</v>
      </c>
      <c r="P28" s="448">
        <v>5.1898050257343202</v>
      </c>
      <c r="Q28" s="448">
        <v>6.6072774649478898</v>
      </c>
      <c r="R28" s="448">
        <v>3.1480900209595002</v>
      </c>
    </row>
    <row r="29" spans="2:33" s="415" customFormat="1" ht="15" customHeight="1" x14ac:dyDescent="0.2">
      <c r="B29" s="396"/>
      <c r="C29" s="396" t="s">
        <v>13</v>
      </c>
      <c r="D29" s="449">
        <v>-0.146386129913334</v>
      </c>
      <c r="E29" s="449">
        <v>2.0362188026910299</v>
      </c>
      <c r="F29" s="449">
        <v>-5.4585916285614902</v>
      </c>
      <c r="G29" s="449">
        <v>-0.13809101137315399</v>
      </c>
      <c r="H29" s="449">
        <v>4.0936193674175003</v>
      </c>
      <c r="I29" s="449">
        <v>-7.19147312628969</v>
      </c>
      <c r="J29" s="449">
        <v>-2.65271810114288</v>
      </c>
      <c r="K29" s="449">
        <v>2.5626105287340102</v>
      </c>
      <c r="L29" s="449">
        <v>-11.3565733361017</v>
      </c>
      <c r="M29" s="449">
        <v>3.41431508844243</v>
      </c>
      <c r="N29" s="449">
        <v>3.20802116368553</v>
      </c>
      <c r="O29" s="449">
        <v>3.8811401363091602</v>
      </c>
      <c r="P29" s="449">
        <v>5.5405484937805802</v>
      </c>
      <c r="Q29" s="449">
        <v>6.3132878338108398</v>
      </c>
      <c r="R29" s="449">
        <v>4.4013476378455696</v>
      </c>
    </row>
    <row r="30" spans="2:33" s="415" customFormat="1" ht="15" customHeight="1" x14ac:dyDescent="0.2">
      <c r="B30" s="399"/>
      <c r="C30" s="399" t="s">
        <v>14</v>
      </c>
      <c r="D30" s="448">
        <v>4.87323695284703E-2</v>
      </c>
      <c r="E30" s="448">
        <v>2.1844531955898399</v>
      </c>
      <c r="F30" s="448">
        <v>-5.1181741202338102</v>
      </c>
      <c r="G30" s="448">
        <v>-5.1687284975843201E-3</v>
      </c>
      <c r="H30" s="448">
        <v>4.0852734396177999</v>
      </c>
      <c r="I30" s="448">
        <v>-6.7380936950363903</v>
      </c>
      <c r="J30" s="448">
        <v>-3.06046556972642</v>
      </c>
      <c r="K30" s="448">
        <v>2.7104331712716201</v>
      </c>
      <c r="L30" s="448">
        <v>-12.512152511341201</v>
      </c>
      <c r="M30" s="448">
        <v>3.6041135745426902</v>
      </c>
      <c r="N30" s="448">
        <v>3.37465725215886</v>
      </c>
      <c r="O30" s="448">
        <v>4.1177648596795198</v>
      </c>
      <c r="P30" s="448">
        <v>5.4615952508060301</v>
      </c>
      <c r="Q30" s="448">
        <v>5.9926204014923803</v>
      </c>
      <c r="R30" s="448">
        <v>4.6854796873095497</v>
      </c>
    </row>
    <row r="31" spans="2:33" s="415" customFormat="1" ht="15" customHeight="1" x14ac:dyDescent="0.2">
      <c r="B31" s="396"/>
      <c r="C31" s="396" t="s">
        <v>15</v>
      </c>
      <c r="D31" s="449">
        <v>0.412410274637387</v>
      </c>
      <c r="E31" s="449">
        <v>2.2878372431303502</v>
      </c>
      <c r="F31" s="449">
        <v>-4.14063951705148</v>
      </c>
      <c r="G31" s="449">
        <v>8.3442921505594306E-2</v>
      </c>
      <c r="H31" s="449">
        <v>4.15498597799309</v>
      </c>
      <c r="I31" s="449">
        <v>-6.6544258964222003</v>
      </c>
      <c r="J31" s="449">
        <v>-3.5055110173958801</v>
      </c>
      <c r="K31" s="449">
        <v>2.75238849402293</v>
      </c>
      <c r="L31" s="449">
        <v>-13.574591296382099</v>
      </c>
      <c r="M31" s="449">
        <v>3.8506478152588102</v>
      </c>
      <c r="N31" s="449">
        <v>3.7727969739060501</v>
      </c>
      <c r="O31" s="449">
        <v>4.0248430974132701</v>
      </c>
      <c r="P31" s="449">
        <v>5.7029297346117698</v>
      </c>
      <c r="Q31" s="449">
        <v>6.48247662049073</v>
      </c>
      <c r="R31" s="449">
        <v>4.5695302978582903</v>
      </c>
    </row>
    <row r="32" spans="2:33" s="415" customFormat="1" ht="15" customHeight="1" x14ac:dyDescent="0.2">
      <c r="B32" s="399"/>
      <c r="C32" s="399" t="s">
        <v>16</v>
      </c>
      <c r="D32" s="448">
        <v>0.55801753209048199</v>
      </c>
      <c r="E32" s="448">
        <v>2.64462277094291</v>
      </c>
      <c r="F32" s="448">
        <v>-4.4518876633462003</v>
      </c>
      <c r="G32" s="448">
        <v>-0.19135311581105499</v>
      </c>
      <c r="H32" s="448">
        <v>4.2636138479788404</v>
      </c>
      <c r="I32" s="448">
        <v>-7.4518223817491496</v>
      </c>
      <c r="J32" s="448">
        <v>-3.3403095199212798</v>
      </c>
      <c r="K32" s="448">
        <v>2.7721023473829698</v>
      </c>
      <c r="L32" s="448">
        <v>-13.1524551223124</v>
      </c>
      <c r="M32" s="448">
        <v>3.8764367056118201</v>
      </c>
      <c r="N32" s="448">
        <v>3.8761866460485201</v>
      </c>
      <c r="O32" s="448">
        <v>3.8769889359658198</v>
      </c>
      <c r="P32" s="448">
        <v>5.7310181560511904</v>
      </c>
      <c r="Q32" s="448">
        <v>6.6741932553827201</v>
      </c>
      <c r="R32" s="448">
        <v>4.3725613774324001</v>
      </c>
    </row>
    <row r="33" spans="2:18" s="415" customFormat="1" ht="15" customHeight="1" x14ac:dyDescent="0.2">
      <c r="B33" s="396"/>
      <c r="C33" s="396" t="s">
        <v>17</v>
      </c>
      <c r="D33" s="449">
        <v>0.32585298168552601</v>
      </c>
      <c r="E33" s="449">
        <v>2.68070617904272</v>
      </c>
      <c r="F33" s="449">
        <v>-5.2972579657178098</v>
      </c>
      <c r="G33" s="449">
        <v>-0.60791496967401704</v>
      </c>
      <c r="H33" s="449">
        <v>4.0822743527526404</v>
      </c>
      <c r="I33" s="449">
        <v>-8.2072588643480806</v>
      </c>
      <c r="J33" s="449">
        <v>-3.4768848792485301</v>
      </c>
      <c r="K33" s="449">
        <v>2.6480786966907899</v>
      </c>
      <c r="L33" s="449">
        <v>-13.4235350512549</v>
      </c>
      <c r="M33" s="449">
        <v>3.74448524890858</v>
      </c>
      <c r="N33" s="449">
        <v>4.1861485109115204</v>
      </c>
      <c r="O33" s="449">
        <v>2.78024364929421</v>
      </c>
      <c r="P33" s="449">
        <v>5.3315674920640896</v>
      </c>
      <c r="Q33" s="449">
        <v>6.3267893843748997</v>
      </c>
      <c r="R33" s="449">
        <v>3.8969415750351999</v>
      </c>
    </row>
    <row r="34" spans="2:18" s="415" customFormat="1" ht="15" customHeight="1" x14ac:dyDescent="0.2">
      <c r="B34" s="399"/>
      <c r="C34" s="399" t="s">
        <v>18</v>
      </c>
      <c r="D34" s="448">
        <v>0.21990773258948601</v>
      </c>
      <c r="E34" s="448">
        <v>2.6808332242376198</v>
      </c>
      <c r="F34" s="448">
        <v>-5.6782600044932403</v>
      </c>
      <c r="G34" s="448">
        <v>-1.23734098384359</v>
      </c>
      <c r="H34" s="448">
        <v>3.6189952151134399</v>
      </c>
      <c r="I34" s="448">
        <v>-9.1045845871128304</v>
      </c>
      <c r="J34" s="448">
        <v>-3.9991947094262001</v>
      </c>
      <c r="K34" s="448">
        <v>2.70646328719504</v>
      </c>
      <c r="L34" s="448">
        <v>-14.9177499662276</v>
      </c>
      <c r="M34" s="448">
        <v>3.6965238651326602</v>
      </c>
      <c r="N34" s="448">
        <v>4.4097964460683103</v>
      </c>
      <c r="O34" s="448">
        <v>2.1391716765089401</v>
      </c>
      <c r="P34" s="448">
        <v>5.0822188730965197</v>
      </c>
      <c r="Q34" s="448">
        <v>5.9640132403464596</v>
      </c>
      <c r="R34" s="448">
        <v>3.79691012683787</v>
      </c>
    </row>
    <row r="35" spans="2:18" s="415" customFormat="1" ht="15" customHeight="1" x14ac:dyDescent="0.2">
      <c r="B35" s="396"/>
      <c r="C35" s="396" t="s">
        <v>19</v>
      </c>
      <c r="D35" s="449">
        <v>-8.2570116508140501E-2</v>
      </c>
      <c r="E35" s="449">
        <v>2.27208560086323</v>
      </c>
      <c r="F35" s="449">
        <v>-5.89048657249434</v>
      </c>
      <c r="G35" s="449">
        <v>-1.8009522044075501</v>
      </c>
      <c r="H35" s="449">
        <v>2.9626589704225399</v>
      </c>
      <c r="I35" s="449">
        <v>-9.7572401640266406</v>
      </c>
      <c r="J35" s="449">
        <v>-4.3207985826039996</v>
      </c>
      <c r="K35" s="449">
        <v>2.1406965002229299</v>
      </c>
      <c r="L35" s="449">
        <v>-15.3590062966265</v>
      </c>
      <c r="M35" s="449">
        <v>3.6568842687755301</v>
      </c>
      <c r="N35" s="449">
        <v>4.2991381018201702</v>
      </c>
      <c r="O35" s="449">
        <v>2.1976445561370701</v>
      </c>
      <c r="P35" s="449">
        <v>4.5095805456123896</v>
      </c>
      <c r="Q35" s="449">
        <v>5.0236622590703401</v>
      </c>
      <c r="R35" s="449">
        <v>3.7247944904471102</v>
      </c>
    </row>
    <row r="36" spans="2:18" s="415" customFormat="1" ht="15" customHeight="1" x14ac:dyDescent="0.2">
      <c r="B36" s="399">
        <v>2016</v>
      </c>
      <c r="C36" s="399" t="s">
        <v>8</v>
      </c>
      <c r="D36" s="448">
        <v>2.2431685278404099</v>
      </c>
      <c r="E36" s="448">
        <v>3.4155555908494502</v>
      </c>
      <c r="F36" s="448">
        <v>-0.86853864263167802</v>
      </c>
      <c r="G36" s="448">
        <v>-0.89524216879370799</v>
      </c>
      <c r="H36" s="448">
        <v>1.6543737565391401</v>
      </c>
      <c r="I36" s="448">
        <v>-5.7522834259206803</v>
      </c>
      <c r="J36" s="448">
        <v>-4.7279347047545697</v>
      </c>
      <c r="K36" s="448">
        <v>1.0223746619579599</v>
      </c>
      <c r="L36" s="448">
        <v>-15.537290104268999</v>
      </c>
      <c r="M36" s="448">
        <v>7.0739220113598797</v>
      </c>
      <c r="N36" s="448">
        <v>5.0874545323565101</v>
      </c>
      <c r="O36" s="448">
        <v>11.9484194732579</v>
      </c>
      <c r="P36" s="448">
        <v>3.4428599673501199</v>
      </c>
      <c r="Q36" s="448">
        <v>1.26738234658783</v>
      </c>
      <c r="R36" s="448">
        <v>6.8434833231529</v>
      </c>
    </row>
    <row r="37" spans="2:18" s="415" customFormat="1" ht="15" customHeight="1" x14ac:dyDescent="0.2">
      <c r="B37" s="396"/>
      <c r="C37" s="396" t="s">
        <v>9</v>
      </c>
      <c r="D37" s="449">
        <v>2.5342004834140002</v>
      </c>
      <c r="E37" s="449">
        <v>4.2644101920296604</v>
      </c>
      <c r="F37" s="449">
        <v>-2.0501527061046798</v>
      </c>
      <c r="G37" s="449">
        <v>0.57690052001644299</v>
      </c>
      <c r="H37" s="449">
        <v>2.7858943843046999</v>
      </c>
      <c r="I37" s="449">
        <v>-3.4624259308414098</v>
      </c>
      <c r="J37" s="449">
        <v>-2.6942885930907301</v>
      </c>
      <c r="K37" s="449">
        <v>3.6092518882431501</v>
      </c>
      <c r="L37" s="449">
        <v>-14.3753354353499</v>
      </c>
      <c r="M37" s="449">
        <v>6.6042063427821596</v>
      </c>
      <c r="N37" s="449">
        <v>5.2247415803482502</v>
      </c>
      <c r="O37" s="449">
        <v>9.7431009034652405</v>
      </c>
      <c r="P37" s="449">
        <v>6.1153365954669496</v>
      </c>
      <c r="Q37" s="449">
        <v>4.33515287788346</v>
      </c>
      <c r="R37" s="449">
        <v>8.8139401944118401</v>
      </c>
    </row>
    <row r="38" spans="2:18" s="415" customFormat="1" ht="15" customHeight="1" x14ac:dyDescent="0.2">
      <c r="B38" s="399"/>
      <c r="C38" s="399" t="s">
        <v>10</v>
      </c>
      <c r="D38" s="448">
        <v>-0.77948909597825899</v>
      </c>
      <c r="E38" s="448">
        <v>1.4314356609246499</v>
      </c>
      <c r="F38" s="448">
        <v>-6.5359144170551096</v>
      </c>
      <c r="G38" s="448">
        <v>-2.1943736768186501</v>
      </c>
      <c r="H38" s="448">
        <v>-0.13200373318825701</v>
      </c>
      <c r="I38" s="448">
        <v>-5.95639209972044</v>
      </c>
      <c r="J38" s="448">
        <v>-5.2073854686696697</v>
      </c>
      <c r="K38" s="448">
        <v>-0.107882660210634</v>
      </c>
      <c r="L38" s="448">
        <v>-14.919262453564</v>
      </c>
      <c r="M38" s="448">
        <v>3.8713635527856298</v>
      </c>
      <c r="N38" s="448">
        <v>2.6094926943102599</v>
      </c>
      <c r="O38" s="448">
        <v>6.7015525725255403</v>
      </c>
      <c r="P38" s="448">
        <v>3.0028022407528701</v>
      </c>
      <c r="Q38" s="448">
        <v>1.0889583186168399</v>
      </c>
      <c r="R38" s="448">
        <v>5.8881517288815699</v>
      </c>
    </row>
    <row r="39" spans="2:18" s="415" customFormat="1" ht="15" customHeight="1" x14ac:dyDescent="0.2">
      <c r="B39" s="396"/>
      <c r="C39" s="396" t="s">
        <v>11</v>
      </c>
      <c r="D39" s="449">
        <v>-5.42445248048362E-2</v>
      </c>
      <c r="E39" s="449">
        <v>1.9003070417621799</v>
      </c>
      <c r="F39" s="449">
        <v>-5.0809242108061197</v>
      </c>
      <c r="G39" s="449">
        <v>-0.84785078858554697</v>
      </c>
      <c r="H39" s="449">
        <v>0.958631194050796</v>
      </c>
      <c r="I39" s="449">
        <v>-4.1388650711607902</v>
      </c>
      <c r="J39" s="449">
        <v>-4.8654461509273101</v>
      </c>
      <c r="K39" s="449">
        <v>-0.15604393842377801</v>
      </c>
      <c r="L39" s="449">
        <v>-13.6931444050823</v>
      </c>
      <c r="M39" s="449">
        <v>4.9212266320767704</v>
      </c>
      <c r="N39" s="449">
        <v>2.9069732055880801</v>
      </c>
      <c r="O39" s="449">
        <v>9.4106228721140006</v>
      </c>
      <c r="P39" s="449">
        <v>3.9519675364286599</v>
      </c>
      <c r="Q39" s="449">
        <v>2.1219904562784802</v>
      </c>
      <c r="R39" s="449">
        <v>6.6726345586423799</v>
      </c>
    </row>
    <row r="40" spans="2:18" s="415" customFormat="1" ht="15" customHeight="1" x14ac:dyDescent="0.2">
      <c r="B40" s="399"/>
      <c r="C40" s="399" t="s">
        <v>12</v>
      </c>
      <c r="D40" s="448">
        <v>-0.28471009986428297</v>
      </c>
      <c r="E40" s="448">
        <v>1.28056138156767</v>
      </c>
      <c r="F40" s="448">
        <v>-4.3758500560835101</v>
      </c>
      <c r="G40" s="448">
        <v>-1.23887971243166</v>
      </c>
      <c r="H40" s="448">
        <v>0.20637327663826099</v>
      </c>
      <c r="I40" s="448">
        <v>-3.9165112345228601</v>
      </c>
      <c r="J40" s="448">
        <v>-6.03650133593937</v>
      </c>
      <c r="K40" s="448">
        <v>-1.75277357335087</v>
      </c>
      <c r="L40" s="448">
        <v>-14.1855764388606</v>
      </c>
      <c r="M40" s="448">
        <v>4.6321719450055401</v>
      </c>
      <c r="N40" s="448">
        <v>2.5518367718353301</v>
      </c>
      <c r="O40" s="448">
        <v>9.3115308364489309</v>
      </c>
      <c r="P40" s="448">
        <v>2.9765653520179098</v>
      </c>
      <c r="Q40" s="448">
        <v>1.3374907650024199</v>
      </c>
      <c r="R40" s="448">
        <v>5.4166499059006696</v>
      </c>
    </row>
    <row r="41" spans="2:18" s="415" customFormat="1" ht="15" customHeight="1" x14ac:dyDescent="0.2">
      <c r="B41" s="396"/>
      <c r="C41" s="396" t="s">
        <v>13</v>
      </c>
      <c r="D41" s="449">
        <v>-0.424010145769949</v>
      </c>
      <c r="E41" s="449">
        <v>1.08037920619215</v>
      </c>
      <c r="F41" s="449">
        <v>-4.3757857357837402</v>
      </c>
      <c r="G41" s="449">
        <v>-1.3048002627848601</v>
      </c>
      <c r="H41" s="449">
        <v>-9.97906882279187E-2</v>
      </c>
      <c r="I41" s="449">
        <v>-3.5575253905917501</v>
      </c>
      <c r="J41" s="449">
        <v>-6.8446047875849398</v>
      </c>
      <c r="K41" s="449">
        <v>-2.7521900352523199</v>
      </c>
      <c r="L41" s="449">
        <v>-14.746880012056399</v>
      </c>
      <c r="M41" s="449">
        <v>4.20381869216504</v>
      </c>
      <c r="N41" s="449">
        <v>2.2397418762247798</v>
      </c>
      <c r="O41" s="449">
        <v>8.6195529055194307</v>
      </c>
      <c r="P41" s="449">
        <v>2.4669589488317101</v>
      </c>
      <c r="Q41" s="449">
        <v>0.67485405774694296</v>
      </c>
      <c r="R41" s="449">
        <v>5.1573298044420097</v>
      </c>
    </row>
    <row r="42" spans="2:18" s="415" customFormat="1" ht="15" customHeight="1" x14ac:dyDescent="0.2">
      <c r="B42" s="399"/>
      <c r="C42" s="399" t="s">
        <v>14</v>
      </c>
      <c r="D42" s="448">
        <v>-0.88504230828642105</v>
      </c>
      <c r="E42" s="448">
        <v>1.1785377967808499</v>
      </c>
      <c r="F42" s="448">
        <v>-6.2616610693777002</v>
      </c>
      <c r="G42" s="448">
        <v>-2.11342689375916</v>
      </c>
      <c r="H42" s="448">
        <v>0.37349857449977503</v>
      </c>
      <c r="I42" s="448">
        <v>-6.6820074469109096</v>
      </c>
      <c r="J42" s="448">
        <v>-7.1544450613483797</v>
      </c>
      <c r="K42" s="448">
        <v>-2.3149563022011401</v>
      </c>
      <c r="L42" s="448">
        <v>-16.459783844088001</v>
      </c>
      <c r="M42" s="448">
        <v>3.9606978921425302</v>
      </c>
      <c r="N42" s="448">
        <v>2.6793525826828799</v>
      </c>
      <c r="O42" s="448">
        <v>6.8085916265277202</v>
      </c>
      <c r="P42" s="448">
        <v>1.5403219658454099</v>
      </c>
      <c r="Q42" s="448">
        <v>0.94034388562482796</v>
      </c>
      <c r="R42" s="448">
        <v>2.4281643370609198</v>
      </c>
    </row>
    <row r="43" spans="2:18" s="415" customFormat="1" ht="15" customHeight="1" x14ac:dyDescent="0.2">
      <c r="B43" s="396"/>
      <c r="C43" s="396" t="s">
        <v>15</v>
      </c>
      <c r="D43" s="449">
        <v>-0.96613341093706495</v>
      </c>
      <c r="E43" s="449">
        <v>0.823205283199968</v>
      </c>
      <c r="F43" s="449">
        <v>-5.6015019115862197</v>
      </c>
      <c r="G43" s="449">
        <v>-2.4524068609971401</v>
      </c>
      <c r="H43" s="449">
        <v>-0.27813731861619001</v>
      </c>
      <c r="I43" s="449">
        <v>-6.4672005739501799</v>
      </c>
      <c r="J43" s="449">
        <v>-7.2068122082965802</v>
      </c>
      <c r="K43" s="449">
        <v>-2.7778710183836202</v>
      </c>
      <c r="L43" s="449">
        <v>-15.6793129557967</v>
      </c>
      <c r="M43" s="449">
        <v>3.5274875738053</v>
      </c>
      <c r="N43" s="449">
        <v>1.8872131603339299</v>
      </c>
      <c r="O43" s="449">
        <v>7.1887936931585896</v>
      </c>
      <c r="P43" s="449">
        <v>1.2341542104677099</v>
      </c>
      <c r="Q43" s="449">
        <v>0.170992501968392</v>
      </c>
      <c r="R43" s="449">
        <v>2.8081844234698798</v>
      </c>
    </row>
    <row r="44" spans="2:18" s="415" customFormat="1" ht="15" customHeight="1" x14ac:dyDescent="0.2">
      <c r="B44" s="399"/>
      <c r="C44" s="399" t="s">
        <v>16</v>
      </c>
      <c r="D44" s="448">
        <v>-1.4009625017078999</v>
      </c>
      <c r="E44" s="448">
        <v>0.37564331811343898</v>
      </c>
      <c r="F44" s="448">
        <v>-5.9833771661864299</v>
      </c>
      <c r="G44" s="448">
        <v>-2.52325480617667</v>
      </c>
      <c r="H44" s="448">
        <v>-0.54669492689868304</v>
      </c>
      <c r="I44" s="448">
        <v>-6.1523226031510703</v>
      </c>
      <c r="J44" s="448">
        <v>-7.3476449235086099</v>
      </c>
      <c r="K44" s="448">
        <v>-2.9018759263177398</v>
      </c>
      <c r="L44" s="448">
        <v>-15.792962041100299</v>
      </c>
      <c r="M44" s="448">
        <v>3.2871833842578</v>
      </c>
      <c r="N44" s="448">
        <v>1.74142650736049</v>
      </c>
      <c r="O44" s="448">
        <v>6.70079917633206</v>
      </c>
      <c r="P44" s="448">
        <v>0.98845733608474695</v>
      </c>
      <c r="Q44" s="448">
        <v>-0.106386843674711</v>
      </c>
      <c r="R44" s="448">
        <v>2.6001374167723901</v>
      </c>
    </row>
    <row r="45" spans="2:18" s="415" customFormat="1" ht="15" customHeight="1" x14ac:dyDescent="0.2">
      <c r="B45" s="396"/>
      <c r="C45" s="396" t="s">
        <v>17</v>
      </c>
      <c r="D45" s="449">
        <v>-1.3757041027695001</v>
      </c>
      <c r="E45" s="449">
        <v>0.478881484343607</v>
      </c>
      <c r="F45" s="449">
        <v>-6.1773042089610302</v>
      </c>
      <c r="G45" s="449">
        <v>-2.3607470426972599</v>
      </c>
      <c r="H45" s="449">
        <v>-0.44784673845154099</v>
      </c>
      <c r="I45" s="449">
        <v>-5.8751090508137098</v>
      </c>
      <c r="J45" s="449">
        <v>-7.2623070771048903</v>
      </c>
      <c r="K45" s="449">
        <v>-3.0592022365396199</v>
      </c>
      <c r="L45" s="449">
        <v>-15.355027413018</v>
      </c>
      <c r="M45" s="449">
        <v>3.1055188946831298</v>
      </c>
      <c r="N45" s="449">
        <v>1.6504076138638399</v>
      </c>
      <c r="O45" s="449">
        <v>6.3257803710582197</v>
      </c>
      <c r="P45" s="449">
        <v>0.84821768683254195</v>
      </c>
      <c r="Q45" s="449">
        <v>-0.35723270546679198</v>
      </c>
      <c r="R45" s="449">
        <v>2.62652998097421</v>
      </c>
    </row>
    <row r="46" spans="2:18" s="415" customFormat="1" ht="15" customHeight="1" x14ac:dyDescent="0.2">
      <c r="B46" s="399"/>
      <c r="C46" s="399" t="s">
        <v>18</v>
      </c>
      <c r="D46" s="448">
        <v>-1.0815065091356999</v>
      </c>
      <c r="E46" s="448">
        <v>0.62303672197188098</v>
      </c>
      <c r="F46" s="448">
        <v>-5.5288866767056897</v>
      </c>
      <c r="G46" s="448">
        <v>-1.6459966813196101</v>
      </c>
      <c r="H46" s="448">
        <v>-0.32291678227163201</v>
      </c>
      <c r="I46" s="448">
        <v>-4.0894121694550796</v>
      </c>
      <c r="J46" s="448">
        <v>-6.4613854093610303</v>
      </c>
      <c r="K46" s="448">
        <v>-2.97823865955564</v>
      </c>
      <c r="L46" s="448">
        <v>-13.3076606790661</v>
      </c>
      <c r="M46" s="448">
        <v>3.3123692291014102</v>
      </c>
      <c r="N46" s="448">
        <v>1.5365120608857401</v>
      </c>
      <c r="O46" s="448">
        <v>7.2759549777983601</v>
      </c>
      <c r="P46" s="448">
        <v>1.3143957790549401</v>
      </c>
      <c r="Q46" s="448">
        <v>-0.267567356164578</v>
      </c>
      <c r="R46" s="448">
        <v>3.6684175452285301</v>
      </c>
    </row>
    <row r="47" spans="2:18" s="415" customFormat="1" ht="15" customHeight="1" x14ac:dyDescent="0.2">
      <c r="B47" s="396"/>
      <c r="C47" s="396" t="s">
        <v>19</v>
      </c>
      <c r="D47" s="449">
        <v>0.14336955252800501</v>
      </c>
      <c r="E47" s="449">
        <v>1.62614892294624</v>
      </c>
      <c r="F47" s="449">
        <v>-3.8312271132934201</v>
      </c>
      <c r="G47" s="449">
        <v>-0.777064620049706</v>
      </c>
      <c r="H47" s="449">
        <v>-0.169615694809988</v>
      </c>
      <c r="I47" s="449">
        <v>-1.93464547803186</v>
      </c>
      <c r="J47" s="449">
        <v>-5.6928374429351498</v>
      </c>
      <c r="K47" s="449">
        <v>-2.9167915122998802</v>
      </c>
      <c r="L47" s="449">
        <v>-11.4156596407524</v>
      </c>
      <c r="M47" s="449">
        <v>3.61515786749285</v>
      </c>
      <c r="N47" s="449">
        <v>1.6959094473299401</v>
      </c>
      <c r="O47" s="449">
        <v>8.0654750026603299</v>
      </c>
      <c r="P47" s="449">
        <v>1.9085906828225201</v>
      </c>
      <c r="Q47" s="449">
        <v>-7.2667629641165493E-2</v>
      </c>
      <c r="R47" s="449">
        <v>4.9710110100069196</v>
      </c>
    </row>
    <row r="48" spans="2:18" s="415" customFormat="1" ht="15" customHeight="1" x14ac:dyDescent="0.2">
      <c r="B48" s="399">
        <v>2017</v>
      </c>
      <c r="C48" s="399" t="s">
        <v>8</v>
      </c>
      <c r="D48" s="448">
        <v>-1.4589135323723501</v>
      </c>
      <c r="E48" s="448">
        <v>1.93766553305428</v>
      </c>
      <c r="F48" s="448">
        <v>-10.863588546927801</v>
      </c>
      <c r="G48" s="448">
        <v>-3.30964346898618</v>
      </c>
      <c r="H48" s="448">
        <v>-2.7778565584730099</v>
      </c>
      <c r="I48" s="448">
        <v>-4.4023156970727904</v>
      </c>
      <c r="J48" s="448">
        <v>-10.2921137170376</v>
      </c>
      <c r="K48" s="448">
        <v>-4.72602747203074</v>
      </c>
      <c r="L48" s="448">
        <v>-22.8065438760101</v>
      </c>
      <c r="M48" s="448">
        <v>-2.0961665230072</v>
      </c>
      <c r="N48" s="448">
        <v>-2.0865624536601199</v>
      </c>
      <c r="O48" s="448">
        <v>-2.1182891441743701</v>
      </c>
      <c r="P48" s="448">
        <v>-1.91782705510871</v>
      </c>
      <c r="Q48" s="448">
        <v>-2.0649462782564001</v>
      </c>
      <c r="R48" s="448">
        <v>-1.69985797980522</v>
      </c>
    </row>
    <row r="49" spans="2:18" s="415" customFormat="1" ht="15" customHeight="1" x14ac:dyDescent="0.2">
      <c r="B49" s="396"/>
      <c r="C49" s="396" t="s">
        <v>9</v>
      </c>
      <c r="D49" s="449">
        <v>-3.0542343888472101</v>
      </c>
      <c r="E49" s="449">
        <v>-0.66058019686272595</v>
      </c>
      <c r="F49" s="449">
        <v>-9.8053113818887798</v>
      </c>
      <c r="G49" s="449">
        <v>-5.8682885383367198</v>
      </c>
      <c r="H49" s="449">
        <v>-5.2585112215288401</v>
      </c>
      <c r="I49" s="449">
        <v>-7.0554856927845702</v>
      </c>
      <c r="J49" s="449">
        <v>-10.6454623280347</v>
      </c>
      <c r="K49" s="449">
        <v>-8.6317069447118708</v>
      </c>
      <c r="L49" s="449">
        <v>-15.160938849106101</v>
      </c>
      <c r="M49" s="449">
        <v>-3.24549993590488</v>
      </c>
      <c r="N49" s="449">
        <v>-3.5728352650428699</v>
      </c>
      <c r="O49" s="449">
        <v>-2.5313331675954198</v>
      </c>
      <c r="P49" s="449">
        <v>-3.87247800934104</v>
      </c>
      <c r="Q49" s="449">
        <v>-6.1576918277323403</v>
      </c>
      <c r="R49" s="449">
        <v>-0.550878769341689</v>
      </c>
    </row>
    <row r="50" spans="2:18" s="415" customFormat="1" ht="15" customHeight="1" x14ac:dyDescent="0.2">
      <c r="B50" s="399"/>
      <c r="C50" s="399" t="s">
        <v>10</v>
      </c>
      <c r="D50" s="448">
        <v>1.21696661396886</v>
      </c>
      <c r="E50" s="448">
        <v>3.4132510730586501</v>
      </c>
      <c r="F50" s="448">
        <v>-4.98879818783562</v>
      </c>
      <c r="G50" s="448">
        <v>-3.4637763712381</v>
      </c>
      <c r="H50" s="448">
        <v>-3.0632113124402101</v>
      </c>
      <c r="I50" s="448">
        <v>-4.2397098038074699</v>
      </c>
      <c r="J50" s="448">
        <v>-7.5530601980364702</v>
      </c>
      <c r="K50" s="448">
        <v>-5.3224252040921298</v>
      </c>
      <c r="L50" s="448">
        <v>-12.5408003656476</v>
      </c>
      <c r="M50" s="448">
        <v>-1.0822049934778299</v>
      </c>
      <c r="N50" s="448">
        <v>-1.1927543244385701</v>
      </c>
      <c r="O50" s="448">
        <v>-0.84376810208257602</v>
      </c>
      <c r="P50" s="448">
        <v>-1.82300473870796</v>
      </c>
      <c r="Q50" s="448">
        <v>-3.10851922213886</v>
      </c>
      <c r="R50" s="448">
        <v>2.7223201500348199E-2</v>
      </c>
    </row>
    <row r="51" spans="2:18" s="415" customFormat="1" ht="15" customHeight="1" x14ac:dyDescent="0.2">
      <c r="B51" s="396"/>
      <c r="C51" s="396" t="s">
        <v>11</v>
      </c>
      <c r="D51" s="449">
        <v>0.98227383820530501</v>
      </c>
      <c r="E51" s="449">
        <v>3.9572116128155499</v>
      </c>
      <c r="F51" s="449">
        <v>-7.23133387301207</v>
      </c>
      <c r="G51" s="449">
        <v>-4.1221902842276901</v>
      </c>
      <c r="H51" s="449">
        <v>-2.9064171402634398</v>
      </c>
      <c r="I51" s="449">
        <v>-6.4548402052834701</v>
      </c>
      <c r="J51" s="449">
        <v>-6.9785442905693804</v>
      </c>
      <c r="K51" s="449">
        <v>-4.0726513053480096</v>
      </c>
      <c r="L51" s="449">
        <v>-13.279955179219501</v>
      </c>
      <c r="M51" s="449">
        <v>-1.89257356473547</v>
      </c>
      <c r="N51" s="449">
        <v>-0.55791346748000903</v>
      </c>
      <c r="O51" s="449">
        <v>-4.69045829368208</v>
      </c>
      <c r="P51" s="449">
        <v>-2.49421933074191</v>
      </c>
      <c r="Q51" s="449">
        <v>-3.0763643156718201</v>
      </c>
      <c r="R51" s="449">
        <v>-1.6656532464867999</v>
      </c>
    </row>
    <row r="52" spans="2:18" s="415" customFormat="1" ht="15" customHeight="1" x14ac:dyDescent="0.2">
      <c r="B52" s="399"/>
      <c r="C52" s="399" t="s">
        <v>12</v>
      </c>
      <c r="D52" s="448">
        <v>0.92532132805185396</v>
      </c>
      <c r="E52" s="448">
        <v>3.95070763656638</v>
      </c>
      <c r="F52" s="448">
        <v>-7.44985604911074</v>
      </c>
      <c r="G52" s="448">
        <v>-3.7868266743757002</v>
      </c>
      <c r="H52" s="448">
        <v>-2.8761330599784101</v>
      </c>
      <c r="I52" s="448">
        <v>-5.5464747042404596</v>
      </c>
      <c r="J52" s="448">
        <v>-5.3703636755714497</v>
      </c>
      <c r="K52" s="448">
        <v>-3.5553898297114301</v>
      </c>
      <c r="L52" s="448">
        <v>-9.3232728690341808</v>
      </c>
      <c r="M52" s="448">
        <v>-1.8933988484856501</v>
      </c>
      <c r="N52" s="448">
        <v>-0.47679205600000801</v>
      </c>
      <c r="O52" s="448">
        <v>-4.8827699391357102</v>
      </c>
      <c r="P52" s="448">
        <v>-1.9670650198478701</v>
      </c>
      <c r="Q52" s="448">
        <v>-2.7470574851389999</v>
      </c>
      <c r="R52" s="448">
        <v>-0.85082522239255898</v>
      </c>
    </row>
    <row r="53" spans="2:18" s="415" customFormat="1" ht="15" customHeight="1" x14ac:dyDescent="0.2">
      <c r="B53" s="396"/>
      <c r="C53" s="396" t="s">
        <v>13</v>
      </c>
      <c r="D53" s="449">
        <v>0.94772533859712704</v>
      </c>
      <c r="E53" s="449">
        <v>4.0679969764850803</v>
      </c>
      <c r="F53" s="449">
        <v>-7.7163737370572996</v>
      </c>
      <c r="G53" s="449">
        <v>-3.6342034013153102</v>
      </c>
      <c r="H53" s="449">
        <v>-2.7800950379976301</v>
      </c>
      <c r="I53" s="449">
        <v>-5.2881776094529496</v>
      </c>
      <c r="J53" s="449">
        <v>-4.2166984411605899</v>
      </c>
      <c r="K53" s="449">
        <v>-2.9457117369019499</v>
      </c>
      <c r="L53" s="449">
        <v>-7.0162151592138002</v>
      </c>
      <c r="M53" s="449">
        <v>-1.3083169802822801</v>
      </c>
      <c r="N53" s="449">
        <v>-0.30105298357889798</v>
      </c>
      <c r="O53" s="449">
        <v>-3.4398864939390599</v>
      </c>
      <c r="P53" s="449">
        <v>-1.7274856973566699</v>
      </c>
      <c r="Q53" s="449">
        <v>-2.29033135949402</v>
      </c>
      <c r="R53" s="449">
        <v>-0.91853974411895101</v>
      </c>
    </row>
    <row r="54" spans="2:18" s="415" customFormat="1" ht="15" customHeight="1" x14ac:dyDescent="0.2">
      <c r="B54" s="399"/>
      <c r="C54" s="399" t="s">
        <v>14</v>
      </c>
      <c r="D54" s="448">
        <v>1.3879692425783801</v>
      </c>
      <c r="E54" s="448">
        <v>4.2709984067697002</v>
      </c>
      <c r="F54" s="448">
        <v>-6.7199253126368896</v>
      </c>
      <c r="G54" s="448">
        <v>-2.96135076220689</v>
      </c>
      <c r="H54" s="448">
        <v>-2.6021247552556899</v>
      </c>
      <c r="I54" s="448">
        <v>-3.6711572457510599</v>
      </c>
      <c r="J54" s="448">
        <v>-3.27595421326986</v>
      </c>
      <c r="K54" s="448">
        <v>-2.37635878936669</v>
      </c>
      <c r="L54" s="448">
        <v>-5.2985654789468803</v>
      </c>
      <c r="M54" s="448">
        <v>-1.0723153376201899</v>
      </c>
      <c r="N54" s="448">
        <v>-8.1568522449804198E-2</v>
      </c>
      <c r="O54" s="448">
        <v>-3.1892000900144999</v>
      </c>
      <c r="P54" s="448">
        <v>-1.0628573428421499</v>
      </c>
      <c r="Q54" s="448">
        <v>-1.97007267039028</v>
      </c>
      <c r="R54" s="448">
        <v>0.26013171667722501</v>
      </c>
    </row>
    <row r="55" spans="2:18" s="415" customFormat="1" ht="15" customHeight="1" x14ac:dyDescent="0.2">
      <c r="B55" s="396"/>
      <c r="C55" s="396" t="s">
        <v>15</v>
      </c>
      <c r="D55" s="449">
        <v>1.1870533366481899</v>
      </c>
      <c r="E55" s="449">
        <v>4.3988638051296798</v>
      </c>
      <c r="F55" s="449">
        <v>-7.6995753936144702</v>
      </c>
      <c r="G55" s="449">
        <v>-2.8746134112186401</v>
      </c>
      <c r="H55" s="449">
        <v>-2.4992714403491698</v>
      </c>
      <c r="I55" s="449">
        <v>-3.6135436381674602</v>
      </c>
      <c r="J55" s="449">
        <v>-3.2643367380021302</v>
      </c>
      <c r="K55" s="449">
        <v>-2.2402255542788199</v>
      </c>
      <c r="L55" s="449">
        <v>-5.5231992696881296</v>
      </c>
      <c r="M55" s="449">
        <v>-1.12275745472379</v>
      </c>
      <c r="N55" s="449">
        <v>7.2063983135661799E-2</v>
      </c>
      <c r="O55" s="449">
        <v>-3.6578442750370401</v>
      </c>
      <c r="P55" s="449">
        <v>-1.25132299857281</v>
      </c>
      <c r="Q55" s="449">
        <v>-1.9495609971676999</v>
      </c>
      <c r="R55" s="449">
        <v>-0.24408638375227301</v>
      </c>
    </row>
    <row r="56" spans="2:18" s="415" customFormat="1" ht="15" customHeight="1" x14ac:dyDescent="0.2">
      <c r="B56" s="399"/>
      <c r="C56" s="399" t="s">
        <v>16</v>
      </c>
      <c r="D56" s="448">
        <v>1.6198014387069499</v>
      </c>
      <c r="E56" s="448">
        <v>4.8540281581296103</v>
      </c>
      <c r="F56" s="448">
        <v>-7.2865014612645602</v>
      </c>
      <c r="G56" s="448">
        <v>-2.60549778668635</v>
      </c>
      <c r="H56" s="448">
        <v>-2.0011957900023698</v>
      </c>
      <c r="I56" s="448">
        <v>-3.7813014978001198</v>
      </c>
      <c r="J56" s="448">
        <v>-2.7853124306169299</v>
      </c>
      <c r="K56" s="448">
        <v>-1.8891531143565901</v>
      </c>
      <c r="L56" s="448">
        <v>-4.7482963469847599</v>
      </c>
      <c r="M56" s="448">
        <v>-0.88089913053347502</v>
      </c>
      <c r="N56" s="448">
        <v>0.40214252878245599</v>
      </c>
      <c r="O56" s="448">
        <v>-3.58264415142833</v>
      </c>
      <c r="P56" s="448">
        <v>-0.98259748875393305</v>
      </c>
      <c r="Q56" s="448">
        <v>-1.3655198621622899</v>
      </c>
      <c r="R56" s="448">
        <v>-0.43378113278031999</v>
      </c>
    </row>
    <row r="57" spans="2:18" s="415" customFormat="1" ht="15" customHeight="1" x14ac:dyDescent="0.2">
      <c r="B57" s="396"/>
      <c r="C57" s="396" t="s">
        <v>17</v>
      </c>
      <c r="D57" s="449">
        <v>1.5412802305970299</v>
      </c>
      <c r="E57" s="449">
        <v>4.5778761300799404</v>
      </c>
      <c r="F57" s="449">
        <v>-6.8783495041248299</v>
      </c>
      <c r="G57" s="449">
        <v>-2.6082112034136</v>
      </c>
      <c r="H57" s="449">
        <v>-1.98500213974852</v>
      </c>
      <c r="I57" s="449">
        <v>-3.8191831768109101</v>
      </c>
      <c r="J57" s="449">
        <v>-2.8256669578605398</v>
      </c>
      <c r="K57" s="449">
        <v>-2.0650994940827601</v>
      </c>
      <c r="L57" s="449">
        <v>-4.5027998368758997</v>
      </c>
      <c r="M57" s="449">
        <v>-0.87788365294524395</v>
      </c>
      <c r="N57" s="449">
        <v>0.25804178322774701</v>
      </c>
      <c r="O57" s="449">
        <v>-3.2812241206442998</v>
      </c>
      <c r="P57" s="449">
        <v>-0.87007782465145</v>
      </c>
      <c r="Q57" s="449">
        <v>-1.2906136143334399</v>
      </c>
      <c r="R57" s="449">
        <v>-0.26772938978911798</v>
      </c>
    </row>
    <row r="58" spans="2:18" s="415" customFormat="1" ht="15" customHeight="1" x14ac:dyDescent="0.2">
      <c r="B58" s="399"/>
      <c r="C58" s="399" t="s">
        <v>18</v>
      </c>
      <c r="D58" s="448">
        <v>1.58314510887021</v>
      </c>
      <c r="E58" s="448">
        <v>4.4679981494396603</v>
      </c>
      <c r="F58" s="448">
        <v>-6.4339736216822203</v>
      </c>
      <c r="G58" s="448">
        <v>-2.7700387874676</v>
      </c>
      <c r="H58" s="448">
        <v>-1.6911194809919901</v>
      </c>
      <c r="I58" s="448">
        <v>-4.8407950516129201</v>
      </c>
      <c r="J58" s="448">
        <v>-3.0256259573428301</v>
      </c>
      <c r="K58" s="448">
        <v>-1.99523199862645</v>
      </c>
      <c r="L58" s="448">
        <v>-5.2922230155426</v>
      </c>
      <c r="M58" s="448">
        <v>-0.91794306012581395</v>
      </c>
      <c r="N58" s="448">
        <v>0.45462979045818303</v>
      </c>
      <c r="O58" s="448">
        <v>-3.8175256349291602</v>
      </c>
      <c r="P58" s="448">
        <v>-1.0680340298453701</v>
      </c>
      <c r="Q58" s="448">
        <v>-0.981996846311739</v>
      </c>
      <c r="R58" s="448">
        <v>-1.1911998614608299</v>
      </c>
    </row>
    <row r="59" spans="2:18" s="415" customFormat="1" ht="15" customHeight="1" x14ac:dyDescent="0.2">
      <c r="B59" s="396"/>
      <c r="C59" s="396" t="s">
        <v>19</v>
      </c>
      <c r="D59" s="449">
        <v>0.981971684896354</v>
      </c>
      <c r="E59" s="449">
        <v>4.0144267896125498</v>
      </c>
      <c r="F59" s="449">
        <v>-7.6078134918420002</v>
      </c>
      <c r="G59" s="449">
        <v>-3.43448045732984</v>
      </c>
      <c r="H59" s="449">
        <v>-1.6542303772843701</v>
      </c>
      <c r="I59" s="449">
        <v>-6.8880620651238802</v>
      </c>
      <c r="J59" s="449">
        <v>-4.0055003702955698</v>
      </c>
      <c r="K59" s="449">
        <v>-2.4939332854029601</v>
      </c>
      <c r="L59" s="449">
        <v>-7.4205592613718299</v>
      </c>
      <c r="M59" s="449">
        <v>-1.20337768947205</v>
      </c>
      <c r="N59" s="449">
        <v>0.37911351800559201</v>
      </c>
      <c r="O59" s="449">
        <v>-4.65654477019359</v>
      </c>
      <c r="P59" s="449">
        <v>-1.4242637377657701</v>
      </c>
      <c r="Q59" s="449">
        <v>-0.75098670769724296</v>
      </c>
      <c r="R59" s="449">
        <v>-2.4149414872660202</v>
      </c>
    </row>
    <row r="60" spans="2:18" s="415" customFormat="1" ht="15" customHeight="1" x14ac:dyDescent="0.2">
      <c r="B60" s="399">
        <v>2018</v>
      </c>
      <c r="C60" s="399" t="s">
        <v>8</v>
      </c>
      <c r="D60" s="448">
        <v>5.0838911853826803</v>
      </c>
      <c r="E60" s="448">
        <v>4.4484918083526503</v>
      </c>
      <c r="F60" s="448">
        <v>7.0958930864846597</v>
      </c>
      <c r="G60" s="448">
        <v>2.3755491820761199</v>
      </c>
      <c r="H60" s="448">
        <v>2.5729140452562098</v>
      </c>
      <c r="I60" s="448">
        <v>1.9631289912660701</v>
      </c>
      <c r="J60" s="448">
        <v>8.9220562762412694</v>
      </c>
      <c r="K60" s="448">
        <v>1.0775448558538501</v>
      </c>
      <c r="L60" s="448">
        <v>30.6901718891109</v>
      </c>
      <c r="M60" s="448">
        <v>3.97695834838852</v>
      </c>
      <c r="N60" s="448">
        <v>2.7632352772920799</v>
      </c>
      <c r="O60" s="448">
        <v>6.7736310859393596</v>
      </c>
      <c r="P60" s="448">
        <v>5.1693248071114102</v>
      </c>
      <c r="Q60" s="448">
        <v>2.9987564102989901</v>
      </c>
      <c r="R60" s="448">
        <v>8.37325433410183</v>
      </c>
    </row>
    <row r="61" spans="2:18" s="415" customFormat="1" ht="15" customHeight="1" x14ac:dyDescent="0.2">
      <c r="B61" s="396"/>
      <c r="C61" s="396" t="s">
        <v>9</v>
      </c>
      <c r="D61" s="449">
        <v>4.6622026520217998</v>
      </c>
      <c r="E61" s="449">
        <v>6.5306980021223797</v>
      </c>
      <c r="F61" s="449">
        <v>-1.1420235483593899</v>
      </c>
      <c r="G61" s="449">
        <v>2.1149680282692902</v>
      </c>
      <c r="H61" s="449">
        <v>2.9846649593193302</v>
      </c>
      <c r="I61" s="449">
        <v>0.38898722020288501</v>
      </c>
      <c r="J61" s="449">
        <v>6.3557164102272301</v>
      </c>
      <c r="K61" s="449">
        <v>2.1747957826485398</v>
      </c>
      <c r="L61" s="449">
        <v>16.452160727151799</v>
      </c>
      <c r="M61" s="449">
        <v>2.7001135724684202</v>
      </c>
      <c r="N61" s="449">
        <v>2.9953448181125899</v>
      </c>
      <c r="O61" s="449">
        <v>2.0628729590360901</v>
      </c>
      <c r="P61" s="449">
        <v>3.9524446247787699</v>
      </c>
      <c r="Q61" s="449">
        <v>4.4048381342948204</v>
      </c>
      <c r="R61" s="449">
        <v>3.33195505178039</v>
      </c>
    </row>
    <row r="62" spans="2:18" s="415" customFormat="1" ht="12.95" customHeight="1" x14ac:dyDescent="0.2">
      <c r="B62" s="399"/>
      <c r="C62" s="399" t="s">
        <v>10</v>
      </c>
      <c r="D62" s="448">
        <v>3.6003190230605702</v>
      </c>
      <c r="E62" s="448">
        <v>6.2161449211875599</v>
      </c>
      <c r="F62" s="448">
        <v>-4.4445122233574796</v>
      </c>
      <c r="G62" s="448">
        <v>1.9522377475657</v>
      </c>
      <c r="H62" s="448">
        <v>3.57633157041366</v>
      </c>
      <c r="I62" s="448">
        <v>-1.2324414485689299</v>
      </c>
      <c r="J62" s="448">
        <v>5.6408429136234997</v>
      </c>
      <c r="K62" s="448">
        <v>2.6132321499834101</v>
      </c>
      <c r="L62" s="448">
        <v>12.9693747146944</v>
      </c>
      <c r="M62" s="448">
        <v>1.7816286329918301</v>
      </c>
      <c r="N62" s="448">
        <v>3.0574389353540599</v>
      </c>
      <c r="O62" s="448">
        <v>-0.96040145553624201</v>
      </c>
      <c r="P62" s="448">
        <v>3.0209071199477799</v>
      </c>
      <c r="Q62" s="448">
        <v>4.0443505115527003</v>
      </c>
      <c r="R62" s="448">
        <v>1.5940533487667901</v>
      </c>
    </row>
    <row r="63" spans="2:18" s="415" customFormat="1" ht="12.95" customHeight="1" x14ac:dyDescent="0.2">
      <c r="B63" s="396"/>
      <c r="C63" s="396" t="s">
        <v>11</v>
      </c>
      <c r="D63" s="449">
        <v>3.4071378007593398</v>
      </c>
      <c r="E63" s="449">
        <v>5.4692137864400303</v>
      </c>
      <c r="F63" s="449">
        <v>-2.9727647492550702</v>
      </c>
      <c r="G63" s="449">
        <v>2.7093484353580801</v>
      </c>
      <c r="H63" s="449">
        <v>3.79995445658732</v>
      </c>
      <c r="I63" s="449">
        <v>0.53747698122288401</v>
      </c>
      <c r="J63" s="449">
        <v>5.4966518052570201</v>
      </c>
      <c r="K63" s="449">
        <v>2.5249789867232599</v>
      </c>
      <c r="L63" s="449">
        <v>12.624888662200201</v>
      </c>
      <c r="M63" s="449">
        <v>2.3383973635080002</v>
      </c>
      <c r="N63" s="449">
        <v>2.7730484173754699</v>
      </c>
      <c r="O63" s="449">
        <v>1.38771874715682</v>
      </c>
      <c r="P63" s="449">
        <v>3.1635679759171502</v>
      </c>
      <c r="Q63" s="449">
        <v>4.2172327019451599</v>
      </c>
      <c r="R63" s="449">
        <v>1.6854030517213601</v>
      </c>
    </row>
    <row r="64" spans="2:18" s="415" customFormat="1" ht="12.95" customHeight="1" x14ac:dyDescent="0.2">
      <c r="B64" s="399"/>
      <c r="C64" s="399" t="s">
        <v>12</v>
      </c>
      <c r="D64" s="448">
        <v>3.8585475451295999</v>
      </c>
      <c r="E64" s="448">
        <v>5.3920589007589301</v>
      </c>
      <c r="F64" s="448">
        <v>-0.90960920733704798</v>
      </c>
      <c r="G64" s="448">
        <v>3.0408435020189399</v>
      </c>
      <c r="H64" s="448">
        <v>4.3431036080516803</v>
      </c>
      <c r="I64" s="448">
        <v>0.45347047639849902</v>
      </c>
      <c r="J64" s="448">
        <v>4.4682576619673204</v>
      </c>
      <c r="K64" s="448">
        <v>2.776414307474</v>
      </c>
      <c r="L64" s="448">
        <v>8.3873792926806097</v>
      </c>
      <c r="M64" s="448">
        <v>2.3826235152641702</v>
      </c>
      <c r="N64" s="448">
        <v>2.78843967212921</v>
      </c>
      <c r="O64" s="448">
        <v>1.4865884289422899</v>
      </c>
      <c r="P64" s="448">
        <v>3.34830843759282</v>
      </c>
      <c r="Q64" s="448">
        <v>4.9083117920055699</v>
      </c>
      <c r="R64" s="448">
        <v>1.1584992497309301</v>
      </c>
    </row>
    <row r="65" spans="2:18" s="415" customFormat="1" ht="12.95" customHeight="1" x14ac:dyDescent="0.2">
      <c r="B65" s="396"/>
      <c r="C65" s="396" t="s">
        <v>13</v>
      </c>
      <c r="D65" s="449">
        <v>4.3568109292636104</v>
      </c>
      <c r="E65" s="449">
        <v>5.84591309674716</v>
      </c>
      <c r="F65" s="449">
        <v>-0.30600258055037999</v>
      </c>
      <c r="G65" s="449">
        <v>3.1467129390201798</v>
      </c>
      <c r="H65" s="449">
        <v>4.9205653584168303</v>
      </c>
      <c r="I65" s="449">
        <v>-0.37930276495807802</v>
      </c>
      <c r="J65" s="449">
        <v>3.82677379978273</v>
      </c>
      <c r="K65" s="449">
        <v>3.4107742837570898</v>
      </c>
      <c r="L65" s="449">
        <v>4.7831800211115301</v>
      </c>
      <c r="M65" s="449">
        <v>2.0602680790202399</v>
      </c>
      <c r="N65" s="449">
        <v>3.1544792560483299</v>
      </c>
      <c r="O65" s="449">
        <v>-0.33056986524020399</v>
      </c>
      <c r="P65" s="449">
        <v>3.58600297461187</v>
      </c>
      <c r="Q65" s="449">
        <v>5.6856956653111403</v>
      </c>
      <c r="R65" s="449">
        <v>0.61001575512944495</v>
      </c>
    </row>
    <row r="66" spans="2:18" s="415" customFormat="1" ht="12.95" customHeight="1" x14ac:dyDescent="0.2">
      <c r="B66" s="399"/>
      <c r="C66" s="399" t="s">
        <v>14</v>
      </c>
      <c r="D66" s="448">
        <v>3.8843906758006601</v>
      </c>
      <c r="E66" s="448">
        <v>5.2819492564716102</v>
      </c>
      <c r="F66" s="448">
        <v>-0.50903945509136495</v>
      </c>
      <c r="G66" s="448">
        <v>2.7045716377712901</v>
      </c>
      <c r="H66" s="448">
        <v>4.57668116787322</v>
      </c>
      <c r="I66" s="448">
        <v>-1.03564351257293</v>
      </c>
      <c r="J66" s="448">
        <v>3.3855312346867499</v>
      </c>
      <c r="K66" s="448">
        <v>2.7178702888480899</v>
      </c>
      <c r="L66" s="448">
        <v>4.9329918413717504</v>
      </c>
      <c r="M66" s="448">
        <v>1.57199352125723</v>
      </c>
      <c r="N66" s="448">
        <v>2.6079153974578402</v>
      </c>
      <c r="O66" s="448">
        <v>-0.71246529750955701</v>
      </c>
      <c r="P66" s="448">
        <v>3.5216028446348502</v>
      </c>
      <c r="Q66" s="448">
        <v>5.4790629145640599</v>
      </c>
      <c r="R66" s="448">
        <v>0.73054269974248698</v>
      </c>
    </row>
    <row r="67" spans="2:18" s="415" customFormat="1" ht="12.95" customHeight="1" x14ac:dyDescent="0.2">
      <c r="B67" s="396"/>
      <c r="C67" s="396" t="s">
        <v>15</v>
      </c>
      <c r="D67" s="449">
        <v>3.8488394283311602</v>
      </c>
      <c r="E67" s="449">
        <v>5.3486644584269696</v>
      </c>
      <c r="F67" s="449">
        <v>-0.84490887639513401</v>
      </c>
      <c r="G67" s="449">
        <v>2.6320252187170201</v>
      </c>
      <c r="H67" s="449">
        <v>4.7163160537075699</v>
      </c>
      <c r="I67" s="449">
        <v>-1.5187237458732601</v>
      </c>
      <c r="J67" s="449">
        <v>2.9038766503878302</v>
      </c>
      <c r="K67" s="449">
        <v>2.80210035397472</v>
      </c>
      <c r="L67" s="449">
        <v>3.1361633526986599</v>
      </c>
      <c r="M67" s="449">
        <v>1.4589570007836501</v>
      </c>
      <c r="N67" s="449">
        <v>2.46888761467903</v>
      </c>
      <c r="O67" s="449">
        <v>-0.76680060303295805</v>
      </c>
      <c r="P67" s="449">
        <v>3.8226084153106998</v>
      </c>
      <c r="Q67" s="449">
        <v>5.7568018740662001</v>
      </c>
      <c r="R67" s="449">
        <v>1.0801577274079499</v>
      </c>
    </row>
    <row r="68" spans="2:18" s="415" customFormat="1" ht="12.95" customHeight="1" x14ac:dyDescent="0.2">
      <c r="B68" s="399"/>
      <c r="C68" s="399" t="s">
        <v>16</v>
      </c>
      <c r="D68" s="448">
        <v>3.9555976409508098</v>
      </c>
      <c r="E68" s="448">
        <v>5.49389312908517</v>
      </c>
      <c r="F68" s="448">
        <v>-0.83521201988438998</v>
      </c>
      <c r="G68" s="448">
        <v>2.58792169710904</v>
      </c>
      <c r="H68" s="448">
        <v>4.9051093995831998</v>
      </c>
      <c r="I68" s="448">
        <v>-2.0040934363779499</v>
      </c>
      <c r="J68" s="448">
        <v>3.0885433596285998</v>
      </c>
      <c r="K68" s="448">
        <v>3.3767141341371998</v>
      </c>
      <c r="L68" s="448">
        <v>2.4383751607183402</v>
      </c>
      <c r="M68" s="448">
        <v>1.3943985024974499</v>
      </c>
      <c r="N68" s="448">
        <v>2.5831471432325999</v>
      </c>
      <c r="O68" s="448">
        <v>-1.21224355763155</v>
      </c>
      <c r="P68" s="448">
        <v>4.1957759427418502</v>
      </c>
      <c r="Q68" s="448">
        <v>6.1016795915974198</v>
      </c>
      <c r="R68" s="448">
        <v>1.48973732201594</v>
      </c>
    </row>
    <row r="69" spans="2:18" s="415" customFormat="1" ht="12.95" customHeight="1" x14ac:dyDescent="0.2">
      <c r="B69" s="396"/>
      <c r="C69" s="396" t="s">
        <v>17</v>
      </c>
      <c r="D69" s="449">
        <v>3.8739939247520301</v>
      </c>
      <c r="E69" s="449">
        <v>5.2398711112326302</v>
      </c>
      <c r="F69" s="449">
        <v>-0.37911784504204299</v>
      </c>
      <c r="G69" s="449">
        <v>2.6744993371108801</v>
      </c>
      <c r="H69" s="449">
        <v>4.7595892705054599</v>
      </c>
      <c r="I69" s="449">
        <v>-1.45435152839681</v>
      </c>
      <c r="J69" s="449">
        <v>3.3296113071131801</v>
      </c>
      <c r="K69" s="449">
        <v>3.3325235554425801</v>
      </c>
      <c r="L69" s="449">
        <v>3.3230255610251498</v>
      </c>
      <c r="M69" s="449">
        <v>1.4100960383111301</v>
      </c>
      <c r="N69" s="449">
        <v>2.40018982961243</v>
      </c>
      <c r="O69" s="449">
        <v>-0.761355984884038</v>
      </c>
      <c r="P69" s="449">
        <v>4.2504114802761199</v>
      </c>
      <c r="Q69" s="449">
        <v>5.9718578369798703</v>
      </c>
      <c r="R69" s="449">
        <v>1.8100112169492999</v>
      </c>
    </row>
    <row r="70" spans="2:18" s="415" customFormat="1" ht="12.95" customHeight="1" x14ac:dyDescent="0.2">
      <c r="B70" s="399"/>
      <c r="C70" s="399" t="s">
        <v>18</v>
      </c>
      <c r="D70" s="448">
        <v>4.1467692024337302</v>
      </c>
      <c r="E70" s="448">
        <v>5.2679163994140197</v>
      </c>
      <c r="F70" s="448">
        <v>0.66802622019179703</v>
      </c>
      <c r="G70" s="448">
        <v>3.5310174267930901</v>
      </c>
      <c r="H70" s="448">
        <v>4.8795154798062104</v>
      </c>
      <c r="I70" s="448">
        <v>0.85719667986687798</v>
      </c>
      <c r="J70" s="448">
        <v>3.83137064011474</v>
      </c>
      <c r="K70" s="448">
        <v>3.30413347255163</v>
      </c>
      <c r="L70" s="448">
        <v>5.03152911824938</v>
      </c>
      <c r="M70" s="448">
        <v>1.6684113256106401</v>
      </c>
      <c r="N70" s="448">
        <v>2.46044382086381</v>
      </c>
      <c r="O70" s="448">
        <v>-7.9088290236128997E-2</v>
      </c>
      <c r="P70" s="448">
        <v>4.7419312514777898</v>
      </c>
      <c r="Q70" s="448">
        <v>5.9876965823923802</v>
      </c>
      <c r="R70" s="448">
        <v>2.9547901738885298</v>
      </c>
    </row>
    <row r="71" spans="2:18" s="415" customFormat="1" ht="12.95" customHeight="1" x14ac:dyDescent="0.2">
      <c r="B71" s="396"/>
      <c r="C71" s="396" t="s">
        <v>19</v>
      </c>
      <c r="D71" s="449">
        <v>4.03495824019575</v>
      </c>
      <c r="E71" s="449">
        <v>5.1538557215812499</v>
      </c>
      <c r="F71" s="449">
        <v>0.46686204756167798</v>
      </c>
      <c r="G71" s="449">
        <v>3.9642667074897902</v>
      </c>
      <c r="H71" s="449">
        <v>4.8249328268233196</v>
      </c>
      <c r="I71" s="449">
        <v>2.20077373441474</v>
      </c>
      <c r="J71" s="449">
        <v>4.2771954982795402</v>
      </c>
      <c r="K71" s="449">
        <v>3.40586200169655</v>
      </c>
      <c r="L71" s="449">
        <v>6.3505438017610096</v>
      </c>
      <c r="M71" s="449">
        <v>1.4302570125456</v>
      </c>
      <c r="N71" s="449">
        <v>2.31022214020751</v>
      </c>
      <c r="O71" s="449">
        <v>-0.59133827927384497</v>
      </c>
      <c r="P71" s="449">
        <v>4.6462972714965902</v>
      </c>
      <c r="Q71" s="449">
        <v>5.8363337746857997</v>
      </c>
      <c r="R71" s="449">
        <v>2.8653881227697102</v>
      </c>
    </row>
    <row r="72" spans="2:18" s="415" customFormat="1" ht="12.95" customHeight="1" x14ac:dyDescent="0.2">
      <c r="B72" s="399">
        <v>2019</v>
      </c>
      <c r="C72" s="399" t="s">
        <v>8</v>
      </c>
      <c r="D72" s="448">
        <v>1.9904413708037501</v>
      </c>
      <c r="E72" s="448">
        <v>4.3972335420703796</v>
      </c>
      <c r="F72" s="448">
        <v>-5.4423090251416797</v>
      </c>
      <c r="G72" s="448">
        <v>0.31575047683665097</v>
      </c>
      <c r="H72" s="448">
        <v>2.17096090921887</v>
      </c>
      <c r="I72" s="448">
        <v>-3.5841434798791201</v>
      </c>
      <c r="J72" s="448">
        <v>-3.93351172881651</v>
      </c>
      <c r="K72" s="448">
        <v>-0.510583618326377</v>
      </c>
      <c r="L72" s="448">
        <v>-11.2797408449656</v>
      </c>
      <c r="M72" s="448">
        <v>-1.5582478676560301</v>
      </c>
      <c r="N72" s="448">
        <v>1.55243153915201</v>
      </c>
      <c r="O72" s="448">
        <v>-8.45669042157955</v>
      </c>
      <c r="P72" s="448">
        <v>0.75988338944246203</v>
      </c>
      <c r="Q72" s="448">
        <v>3.7502443988977099</v>
      </c>
      <c r="R72" s="448">
        <v>-3.4352228824155602</v>
      </c>
    </row>
    <row r="73" spans="2:18" s="415" customFormat="1" ht="12.95" customHeight="1" x14ac:dyDescent="0.2">
      <c r="B73" s="396"/>
      <c r="C73" s="396" t="s">
        <v>9</v>
      </c>
      <c r="D73" s="449">
        <v>5.2453139503487503</v>
      </c>
      <c r="E73" s="449">
        <v>5.2374514415739704</v>
      </c>
      <c r="F73" s="449">
        <v>5.2716333820168604</v>
      </c>
      <c r="G73" s="449">
        <v>2.1903462082695899</v>
      </c>
      <c r="H73" s="449">
        <v>4.64227265951296</v>
      </c>
      <c r="I73" s="449">
        <v>-2.8015086695262199</v>
      </c>
      <c r="J73" s="449">
        <v>0.77399311611294797</v>
      </c>
      <c r="K73" s="449">
        <v>3.0026468433834901</v>
      </c>
      <c r="L73" s="449">
        <v>-3.9481087870942302</v>
      </c>
      <c r="M73" s="449">
        <v>-0.17764030098511599</v>
      </c>
      <c r="N73" s="449">
        <v>2.5372885030432699</v>
      </c>
      <c r="O73" s="449">
        <v>-6.0912053735043301</v>
      </c>
      <c r="P73" s="449">
        <v>2.45414774656152</v>
      </c>
      <c r="Q73" s="449">
        <v>5.5094934078068398</v>
      </c>
      <c r="R73" s="449">
        <v>-1.7799848164549801</v>
      </c>
    </row>
    <row r="74" spans="2:18" s="415" customFormat="1" ht="12.95" customHeight="1" x14ac:dyDescent="0.2">
      <c r="B74" s="399"/>
      <c r="C74" s="399" t="s">
        <v>10</v>
      </c>
      <c r="D74" s="448">
        <v>3.7964523138801098</v>
      </c>
      <c r="E74" s="448">
        <v>3.8943446745963102</v>
      </c>
      <c r="F74" s="448">
        <v>3.46180156119016</v>
      </c>
      <c r="G74" s="448">
        <v>3.3829493841506499</v>
      </c>
      <c r="H74" s="448">
        <v>5.96488710884016</v>
      </c>
      <c r="I74" s="448">
        <v>-1.9264640716102901</v>
      </c>
      <c r="J74" s="448">
        <v>1.9050339064063699</v>
      </c>
      <c r="K74" s="448">
        <v>3.1131263844108101</v>
      </c>
      <c r="L74" s="448">
        <v>-0.75115989523327797</v>
      </c>
      <c r="M74" s="448">
        <v>1.7505403877813499</v>
      </c>
      <c r="N74" s="448">
        <v>3.4997328751603698</v>
      </c>
      <c r="O74" s="448">
        <v>-2.1614176627456199</v>
      </c>
      <c r="P74" s="448">
        <v>3.2657139153327899</v>
      </c>
      <c r="Q74" s="448">
        <v>6.0194444668392002</v>
      </c>
      <c r="R74" s="448">
        <v>-0.66604879855320898</v>
      </c>
    </row>
    <row r="75" spans="2:18" s="415" customFormat="1" ht="12.95" customHeight="1" x14ac:dyDescent="0.2">
      <c r="B75" s="396"/>
      <c r="C75" s="396" t="s">
        <v>11</v>
      </c>
      <c r="D75" s="449">
        <v>3.7622052697588599</v>
      </c>
      <c r="E75" s="449">
        <v>4.0131271066128802</v>
      </c>
      <c r="F75" s="449">
        <v>2.9183268310640802</v>
      </c>
      <c r="G75" s="449">
        <v>2.93826482530852</v>
      </c>
      <c r="H75" s="449">
        <v>4.9408943632198703</v>
      </c>
      <c r="I75" s="449">
        <v>-1.17925808540594</v>
      </c>
      <c r="J75" s="449">
        <v>1.09274608269683</v>
      </c>
      <c r="K75" s="449">
        <v>2.7748848560253498</v>
      </c>
      <c r="L75" s="449">
        <v>-2.58040055047059</v>
      </c>
      <c r="M75" s="449">
        <v>1.32615890068704</v>
      </c>
      <c r="N75" s="449">
        <v>2.9765154507031402</v>
      </c>
      <c r="O75" s="449">
        <v>-2.3328600334562899</v>
      </c>
      <c r="P75" s="449">
        <v>3.7812194402408599</v>
      </c>
      <c r="Q75" s="449">
        <v>5.9101407551552398</v>
      </c>
      <c r="R75" s="449">
        <v>0.72023597099988301</v>
      </c>
    </row>
    <row r="76" spans="2:18" s="415" customFormat="1" ht="12.95" customHeight="1" x14ac:dyDescent="0.2">
      <c r="B76" s="399"/>
      <c r="C76" s="399" t="s">
        <v>12</v>
      </c>
      <c r="D76" s="448">
        <v>3.7588288481393799</v>
      </c>
      <c r="E76" s="448">
        <v>4.2139996550851802</v>
      </c>
      <c r="F76" s="448">
        <v>2.25355930006894</v>
      </c>
      <c r="G76" s="448">
        <v>3.3446497356614899</v>
      </c>
      <c r="H76" s="448">
        <v>5.0113553010021397</v>
      </c>
      <c r="I76" s="448">
        <v>-9.5037860340430005E-2</v>
      </c>
      <c r="J76" s="448">
        <v>1.8171779191144</v>
      </c>
      <c r="K76" s="448">
        <v>3.0458131534946098</v>
      </c>
      <c r="L76" s="448">
        <v>-0.88159475562674705</v>
      </c>
      <c r="M76" s="448">
        <v>2.0289763898453801</v>
      </c>
      <c r="N76" s="448">
        <v>3.2808132720831402</v>
      </c>
      <c r="O76" s="448">
        <v>-0.77051441194690995</v>
      </c>
      <c r="P76" s="448">
        <v>4.7801156526100996</v>
      </c>
      <c r="Q76" s="448">
        <v>6.0342946916039297</v>
      </c>
      <c r="R76" s="448">
        <v>2.9543383649897499</v>
      </c>
    </row>
    <row r="77" spans="2:18" s="415" customFormat="1" ht="12.95" customHeight="1" x14ac:dyDescent="0.2">
      <c r="B77" s="396"/>
      <c r="C77" s="396" t="s">
        <v>13</v>
      </c>
      <c r="D77" s="449">
        <v>3.87390362650053</v>
      </c>
      <c r="E77" s="449">
        <v>4.5884602035867896</v>
      </c>
      <c r="F77" s="449">
        <v>1.4983477236973499</v>
      </c>
      <c r="G77" s="449">
        <v>3.6304990318802899</v>
      </c>
      <c r="H77" s="449">
        <v>5.4749508881703397</v>
      </c>
      <c r="I77" s="449">
        <v>-0.23090393959320801</v>
      </c>
      <c r="J77" s="449">
        <v>2.4636952238359999</v>
      </c>
      <c r="K77" s="449">
        <v>3.3246487968246998</v>
      </c>
      <c r="L77" s="449">
        <v>0.51023975612207695</v>
      </c>
      <c r="M77" s="449">
        <v>2.4373195234652898</v>
      </c>
      <c r="N77" s="449">
        <v>3.5304483539579001</v>
      </c>
      <c r="O77" s="449">
        <v>-3.4669042498514102E-2</v>
      </c>
      <c r="P77" s="449">
        <v>4.9121301307922396</v>
      </c>
      <c r="Q77" s="449">
        <v>6.0066848646756199</v>
      </c>
      <c r="R77" s="449">
        <v>3.2825046658981898</v>
      </c>
    </row>
    <row r="78" spans="2:18" s="415" customFormat="1" ht="12.95" customHeight="1" x14ac:dyDescent="0.2">
      <c r="B78" s="399"/>
      <c r="C78" s="399" t="s">
        <v>14</v>
      </c>
      <c r="D78" s="448">
        <v>4.3048770671723702</v>
      </c>
      <c r="E78" s="448">
        <v>5.0119159308824202</v>
      </c>
      <c r="F78" s="448">
        <v>1.9528230975046399</v>
      </c>
      <c r="G78" s="448">
        <v>4.2297652703367197</v>
      </c>
      <c r="H78" s="448">
        <v>5.8184819003938903</v>
      </c>
      <c r="I78" s="448">
        <v>0.87572847623000905</v>
      </c>
      <c r="J78" s="448">
        <v>2.4672830969207702</v>
      </c>
      <c r="K78" s="448">
        <v>3.31081345575168</v>
      </c>
      <c r="L78" s="448">
        <v>0.55347539938144197</v>
      </c>
      <c r="M78" s="448">
        <v>2.8762612651072499</v>
      </c>
      <c r="N78" s="448">
        <v>3.74562105375573</v>
      </c>
      <c r="O78" s="448">
        <v>0.894998787157819</v>
      </c>
      <c r="P78" s="448">
        <v>4.9587120661413797</v>
      </c>
      <c r="Q78" s="448">
        <v>5.9224020242754101</v>
      </c>
      <c r="R78" s="448">
        <v>3.5198515137908601</v>
      </c>
    </row>
    <row r="79" spans="2:18" s="415" customFormat="1" ht="12.95" customHeight="1" x14ac:dyDescent="0.2">
      <c r="B79" s="396"/>
      <c r="C79" s="396" t="s">
        <v>15</v>
      </c>
      <c r="D79" s="449">
        <v>4.9472438665793401</v>
      </c>
      <c r="E79" s="449">
        <v>5.7215513566460903</v>
      </c>
      <c r="F79" s="449">
        <v>2.3726621725480102</v>
      </c>
      <c r="G79" s="449">
        <v>4.8661152414522197</v>
      </c>
      <c r="H79" s="449">
        <v>6.5927857882519501</v>
      </c>
      <c r="I79" s="449">
        <v>1.2098447499487599</v>
      </c>
      <c r="J79" s="449">
        <v>2.9719108419167299</v>
      </c>
      <c r="K79" s="449">
        <v>3.7343745805107398</v>
      </c>
      <c r="L79" s="449">
        <v>1.2373564784081501</v>
      </c>
      <c r="M79" s="449">
        <v>3.4615326560427699</v>
      </c>
      <c r="N79" s="449">
        <v>4.5826469867917199</v>
      </c>
      <c r="O79" s="449">
        <v>0.91017548729730402</v>
      </c>
      <c r="P79" s="449">
        <v>5.4399363155371203</v>
      </c>
      <c r="Q79" s="449">
        <v>6.4782126135478002</v>
      </c>
      <c r="R79" s="449">
        <v>3.89967554207895</v>
      </c>
    </row>
    <row r="80" spans="2:18" s="415" customFormat="1" ht="12.95" customHeight="1" x14ac:dyDescent="0.2">
      <c r="B80" s="399"/>
      <c r="C80" s="399" t="s">
        <v>16</v>
      </c>
      <c r="D80" s="448">
        <v>5.0134222583741304</v>
      </c>
      <c r="E80" s="448">
        <v>5.8510341741828196</v>
      </c>
      <c r="F80" s="448">
        <v>2.2383018615846502</v>
      </c>
      <c r="G80" s="448">
        <v>4.96975588756239</v>
      </c>
      <c r="H80" s="448">
        <v>6.5042037994912398</v>
      </c>
      <c r="I80" s="448">
        <v>1.7145163460041699</v>
      </c>
      <c r="J80" s="448">
        <v>2.8416358443168899</v>
      </c>
      <c r="K80" s="448">
        <v>3.5896706288528701</v>
      </c>
      <c r="L80" s="448">
        <v>1.1384673067042601</v>
      </c>
      <c r="M80" s="448">
        <v>3.4768870801825198</v>
      </c>
      <c r="N80" s="448">
        <v>4.6535243649526299</v>
      </c>
      <c r="O80" s="448">
        <v>0.79767638872774205</v>
      </c>
      <c r="P80" s="448">
        <v>5.2507977696767796</v>
      </c>
      <c r="Q80" s="448">
        <v>6.2720784493731196</v>
      </c>
      <c r="R80" s="448">
        <v>3.73487074391159</v>
      </c>
    </row>
    <row r="81" spans="2:33" s="415" customFormat="1" ht="12.95" customHeight="1" x14ac:dyDescent="0.2">
      <c r="B81" s="396"/>
      <c r="C81" s="396" t="s">
        <v>17</v>
      </c>
      <c r="D81" s="449">
        <v>5.0923865819374701</v>
      </c>
      <c r="E81" s="449">
        <v>5.99440622227507</v>
      </c>
      <c r="F81" s="449">
        <v>2.1252259179493702</v>
      </c>
      <c r="G81" s="449">
        <v>5.07860600255579</v>
      </c>
      <c r="H81" s="449">
        <v>6.6447252938742096</v>
      </c>
      <c r="I81" s="449">
        <v>1.78185930832262</v>
      </c>
      <c r="J81" s="449">
        <v>3.0247848721401298</v>
      </c>
      <c r="K81" s="449">
        <v>3.5473670631010998</v>
      </c>
      <c r="L81" s="449">
        <v>1.84291107571302</v>
      </c>
      <c r="M81" s="449">
        <v>3.73770802603104</v>
      </c>
      <c r="N81" s="449">
        <v>5.0069329633014998</v>
      </c>
      <c r="O81" s="449">
        <v>0.86539056836987305</v>
      </c>
      <c r="P81" s="449">
        <v>5.1783005346923696</v>
      </c>
      <c r="Q81" s="449">
        <v>6.3045714620407098</v>
      </c>
      <c r="R81" s="449">
        <v>3.5163790358859699</v>
      </c>
    </row>
    <row r="82" spans="2:33" s="415" customFormat="1" ht="12.95" customHeight="1" x14ac:dyDescent="0.2">
      <c r="B82" s="399"/>
      <c r="C82" s="399" t="s">
        <v>18</v>
      </c>
      <c r="D82" s="448">
        <v>5.6166204433630202</v>
      </c>
      <c r="E82" s="448">
        <v>6.4355119486750398</v>
      </c>
      <c r="F82" s="448">
        <v>2.9596266059097398</v>
      </c>
      <c r="G82" s="448">
        <v>4.2110659479061701</v>
      </c>
      <c r="H82" s="448">
        <v>6.7589874871216296</v>
      </c>
      <c r="I82" s="448">
        <v>-1.04247104577792</v>
      </c>
      <c r="J82" s="448">
        <v>3.25046732920771</v>
      </c>
      <c r="K82" s="448">
        <v>4.3578166816358603</v>
      </c>
      <c r="L82" s="448">
        <v>0.77124630547000805</v>
      </c>
      <c r="M82" s="448">
        <v>3.5495995112455998</v>
      </c>
      <c r="N82" s="448">
        <v>5.1187397049359502</v>
      </c>
      <c r="O82" s="448">
        <v>-4.6038646475121702E-4</v>
      </c>
      <c r="P82" s="448">
        <v>5.2222070906607501</v>
      </c>
      <c r="Q82" s="448">
        <v>6.5996099362551899</v>
      </c>
      <c r="R82" s="448">
        <v>3.1880126242805198</v>
      </c>
    </row>
    <row r="83" spans="2:33" s="441" customFormat="1" ht="14.25" customHeight="1" x14ac:dyDescent="0.2">
      <c r="B83" s="452"/>
      <c r="C83" s="452" t="s">
        <v>19</v>
      </c>
      <c r="D83" s="460">
        <v>5.7717735527318004</v>
      </c>
      <c r="E83" s="460">
        <v>6.5346918139382204</v>
      </c>
      <c r="F83" s="460">
        <v>3.2253735152474099</v>
      </c>
      <c r="G83" s="460">
        <v>4.2008583333726</v>
      </c>
      <c r="H83" s="460">
        <v>6.9381071052983598</v>
      </c>
      <c r="I83" s="460">
        <v>-1.5517354166400299</v>
      </c>
      <c r="J83" s="460">
        <v>3.3379022992054299</v>
      </c>
      <c r="K83" s="460">
        <v>4.4976448325102902</v>
      </c>
      <c r="L83" s="460">
        <v>0.65469093092089803</v>
      </c>
      <c r="M83" s="460">
        <v>3.7335262226956898</v>
      </c>
      <c r="N83" s="460">
        <v>5.2309775010025197</v>
      </c>
      <c r="O83" s="460">
        <v>0.19293117903884699</v>
      </c>
      <c r="P83" s="460">
        <v>5.5058052174309999</v>
      </c>
      <c r="Q83" s="460">
        <v>6.8208786655535203</v>
      </c>
      <c r="R83" s="460">
        <v>3.4809358551568699</v>
      </c>
    </row>
    <row r="84" spans="2:33" s="441" customFormat="1" ht="7.5" customHeight="1" x14ac:dyDescent="0.2">
      <c r="B84" s="454"/>
      <c r="C84" s="454"/>
      <c r="D84" s="461"/>
      <c r="E84" s="461"/>
      <c r="F84" s="461"/>
      <c r="G84" s="461"/>
      <c r="H84" s="461"/>
      <c r="I84" s="461"/>
      <c r="J84" s="461"/>
      <c r="K84" s="461"/>
      <c r="L84" s="461"/>
      <c r="M84" s="461"/>
      <c r="N84" s="461"/>
      <c r="O84" s="461"/>
      <c r="P84" s="461"/>
      <c r="Q84" s="461"/>
      <c r="R84" s="461"/>
    </row>
    <row r="85" spans="2:33" s="406" customFormat="1" ht="11.25" x14ac:dyDescent="0.2">
      <c r="B85" s="406" t="s">
        <v>133</v>
      </c>
      <c r="R85" s="451"/>
      <c r="S85" s="451"/>
      <c r="T85" s="451"/>
      <c r="U85" s="451"/>
      <c r="V85" s="451"/>
      <c r="W85" s="451"/>
      <c r="X85" s="451"/>
      <c r="Y85" s="451"/>
      <c r="Z85" s="451"/>
      <c r="AA85" s="451"/>
      <c r="AB85" s="451"/>
      <c r="AC85" s="451"/>
      <c r="AD85" s="451"/>
      <c r="AE85" s="451"/>
      <c r="AF85" s="451"/>
      <c r="AG85" s="451"/>
    </row>
    <row r="86" spans="2:33" s="406" customFormat="1" ht="11.25" x14ac:dyDescent="0.2">
      <c r="B86" s="455" t="s">
        <v>141</v>
      </c>
      <c r="C86" s="455"/>
    </row>
    <row r="87" spans="2:33" s="406" customFormat="1" ht="11.25" x14ac:dyDescent="0.2">
      <c r="B87" s="406" t="s">
        <v>195</v>
      </c>
      <c r="C87" s="471"/>
      <c r="D87" s="471"/>
      <c r="E87" s="471"/>
      <c r="F87" s="471"/>
      <c r="G87" s="471"/>
      <c r="H87" s="471"/>
      <c r="I87" s="471"/>
      <c r="J87" s="471"/>
      <c r="K87" s="471"/>
      <c r="L87" s="472"/>
    </row>
    <row r="88" spans="2:33" s="406" customFormat="1" ht="11.25" x14ac:dyDescent="0.2">
      <c r="B88" s="581" t="str">
        <f>+'2.6.1'!B77:H77</f>
        <v>Actualizado el 13 de febrero de 2020</v>
      </c>
      <c r="C88" s="581"/>
      <c r="D88" s="581"/>
      <c r="E88" s="581"/>
      <c r="F88" s="581"/>
      <c r="G88" s="581"/>
      <c r="H88" s="581"/>
    </row>
    <row r="89" spans="2:33" x14ac:dyDescent="0.2">
      <c r="B89" s="407"/>
      <c r="C89" s="407"/>
      <c r="D89" s="407"/>
      <c r="E89" s="407"/>
      <c r="F89" s="407"/>
      <c r="G89" s="407"/>
      <c r="H89" s="407"/>
      <c r="I89" s="407"/>
      <c r="J89" s="407"/>
      <c r="K89" s="407"/>
      <c r="L89" s="407"/>
      <c r="M89" s="407"/>
      <c r="N89" s="407"/>
      <c r="O89" s="407"/>
      <c r="P89" s="407"/>
      <c r="Q89" s="407"/>
      <c r="R89" s="407"/>
    </row>
    <row r="90" spans="2:33" x14ac:dyDescent="0.2">
      <c r="B90" s="407"/>
      <c r="C90" s="407"/>
      <c r="D90" s="407"/>
      <c r="E90" s="407"/>
      <c r="F90" s="407"/>
      <c r="G90" s="407"/>
      <c r="H90" s="407"/>
      <c r="I90" s="407"/>
      <c r="J90" s="407"/>
      <c r="K90" s="407"/>
      <c r="L90" s="407"/>
      <c r="M90" s="407"/>
      <c r="N90" s="407"/>
      <c r="O90" s="407"/>
      <c r="P90" s="407"/>
      <c r="Q90" s="407"/>
      <c r="R90" s="407"/>
    </row>
    <row r="91" spans="2:33" x14ac:dyDescent="0.2">
      <c r="B91" s="407"/>
      <c r="C91" s="407"/>
      <c r="D91" s="407"/>
      <c r="E91" s="407"/>
      <c r="F91" s="407"/>
      <c r="G91" s="407"/>
      <c r="H91" s="407"/>
      <c r="I91" s="407"/>
      <c r="J91" s="407"/>
      <c r="K91" s="407"/>
      <c r="L91" s="407"/>
      <c r="M91" s="407"/>
      <c r="N91" s="407"/>
      <c r="O91" s="407"/>
      <c r="P91" s="407"/>
      <c r="Q91" s="407"/>
      <c r="R91" s="407"/>
    </row>
    <row r="92" spans="2:33" x14ac:dyDescent="0.2">
      <c r="B92" s="407"/>
      <c r="C92" s="407"/>
      <c r="D92" s="407"/>
      <c r="E92" s="407"/>
      <c r="F92" s="407"/>
      <c r="G92" s="407"/>
      <c r="H92" s="407"/>
      <c r="I92" s="407"/>
      <c r="J92" s="407"/>
      <c r="K92" s="407"/>
      <c r="L92" s="407"/>
      <c r="M92" s="407"/>
      <c r="N92" s="407"/>
      <c r="O92" s="407"/>
      <c r="P92" s="407"/>
      <c r="Q92" s="407"/>
      <c r="R92" s="407"/>
    </row>
    <row r="93" spans="2:33" x14ac:dyDescent="0.2">
      <c r="B93" s="407"/>
      <c r="C93" s="407"/>
      <c r="D93" s="407"/>
      <c r="E93" s="407"/>
      <c r="F93" s="407"/>
      <c r="G93" s="407"/>
      <c r="H93" s="407"/>
      <c r="I93" s="407"/>
      <c r="J93" s="407"/>
      <c r="K93" s="407"/>
      <c r="L93" s="407"/>
      <c r="M93" s="407"/>
      <c r="N93" s="407"/>
      <c r="O93" s="407"/>
      <c r="P93" s="407"/>
      <c r="Q93" s="407"/>
      <c r="R93" s="407"/>
    </row>
    <row r="94" spans="2:33" x14ac:dyDescent="0.2">
      <c r="B94" s="407"/>
      <c r="C94" s="407"/>
      <c r="D94" s="407"/>
      <c r="E94" s="407"/>
      <c r="F94" s="407"/>
      <c r="G94" s="407"/>
      <c r="H94" s="407"/>
      <c r="I94" s="407"/>
      <c r="J94" s="407"/>
      <c r="K94" s="407"/>
      <c r="L94" s="407"/>
      <c r="M94" s="407"/>
      <c r="N94" s="407"/>
      <c r="O94" s="407"/>
      <c r="P94" s="407"/>
      <c r="Q94" s="407"/>
      <c r="R94" s="407"/>
    </row>
    <row r="95" spans="2:33" x14ac:dyDescent="0.2">
      <c r="B95" s="407"/>
      <c r="C95" s="407"/>
      <c r="D95" s="407"/>
      <c r="E95" s="407"/>
      <c r="F95" s="407"/>
      <c r="G95" s="407"/>
      <c r="H95" s="407"/>
      <c r="I95" s="407"/>
      <c r="J95" s="407"/>
      <c r="K95" s="407"/>
      <c r="L95" s="407"/>
      <c r="M95" s="407"/>
      <c r="N95" s="407"/>
      <c r="O95" s="407"/>
      <c r="P95" s="407"/>
      <c r="Q95" s="407"/>
      <c r="R95" s="407"/>
    </row>
    <row r="96" spans="2:33" x14ac:dyDescent="0.2">
      <c r="B96" s="407"/>
      <c r="C96" s="407"/>
      <c r="D96" s="407"/>
      <c r="E96" s="407"/>
      <c r="F96" s="407"/>
      <c r="G96" s="407"/>
      <c r="H96" s="407"/>
      <c r="I96" s="407"/>
      <c r="J96" s="407"/>
      <c r="K96" s="407"/>
      <c r="L96" s="407"/>
      <c r="M96" s="407"/>
      <c r="N96" s="407"/>
      <c r="O96" s="407"/>
      <c r="P96" s="407"/>
      <c r="Q96" s="407"/>
      <c r="R96" s="407"/>
    </row>
    <row r="97" spans="2:18" x14ac:dyDescent="0.2">
      <c r="B97" s="407"/>
      <c r="C97" s="407"/>
      <c r="D97" s="407"/>
      <c r="E97" s="407"/>
      <c r="F97" s="407"/>
      <c r="G97" s="407"/>
      <c r="H97" s="407"/>
      <c r="I97" s="407"/>
      <c r="J97" s="407"/>
      <c r="K97" s="407"/>
      <c r="L97" s="407"/>
      <c r="M97" s="407"/>
      <c r="N97" s="407"/>
      <c r="O97" s="407"/>
      <c r="P97" s="407"/>
      <c r="Q97" s="407"/>
      <c r="R97" s="407"/>
    </row>
    <row r="105" spans="2:18" x14ac:dyDescent="0.2">
      <c r="D105" s="413"/>
    </row>
    <row r="124" spans="4:9" x14ac:dyDescent="0.2">
      <c r="D124" s="456"/>
    </row>
    <row r="127" spans="4:9" x14ac:dyDescent="0.2">
      <c r="H127" s="456"/>
      <c r="I127" s="456"/>
    </row>
  </sheetData>
  <mergeCells count="17">
    <mergeCell ref="B88:H88"/>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3"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AS126"/>
  <sheetViews>
    <sheetView zoomScale="85" zoomScaleNormal="85" zoomScaleSheetLayoutView="86" workbookViewId="0">
      <pane xSplit="3" ySplit="11" topLeftCell="D45" activePane="bottomRight" state="frozen"/>
      <selection activeCell="G9" sqref="G9:I9"/>
      <selection pane="topRight" activeCell="G9" sqref="G9:I9"/>
      <selection pane="bottomLeft" activeCell="G9" sqref="G9:I9"/>
      <selection pane="bottomRight" activeCell="G9" sqref="G9:I9"/>
    </sheetView>
  </sheetViews>
  <sheetFormatPr baseColWidth="10" defaultRowHeight="12.75" x14ac:dyDescent="0.2"/>
  <cols>
    <col min="1" max="1" width="2.42578125" style="380" customWidth="1"/>
    <col min="2" max="2" width="6.5703125" style="380" customWidth="1"/>
    <col min="3" max="3" width="11.42578125" style="380" customWidth="1"/>
    <col min="4" max="4" width="13.5703125" style="380" bestFit="1" customWidth="1"/>
    <col min="5" max="6" width="11.85546875" style="380" bestFit="1" customWidth="1"/>
    <col min="7" max="7" width="14.42578125" style="380" bestFit="1" customWidth="1"/>
    <col min="8" max="9" width="11.85546875" style="380" bestFit="1" customWidth="1"/>
    <col min="10" max="10" width="13.5703125" style="380" bestFit="1" customWidth="1"/>
    <col min="11" max="12" width="11.85546875" style="380" bestFit="1" customWidth="1"/>
    <col min="13" max="13" width="13.5703125" style="380" bestFit="1" customWidth="1"/>
    <col min="14" max="15" width="11.85546875" style="380" bestFit="1" customWidth="1"/>
    <col min="16" max="16" width="13.5703125" style="380" bestFit="1" customWidth="1"/>
    <col min="17" max="18" width="11.85546875" style="380" bestFit="1" customWidth="1"/>
    <col min="19" max="16384" width="11.42578125" style="380"/>
  </cols>
  <sheetData>
    <row r="1" spans="2:45" ht="0.75" customHeight="1" x14ac:dyDescent="0.2">
      <c r="B1" s="388"/>
      <c r="C1" s="388"/>
      <c r="D1" s="388"/>
      <c r="E1" s="388"/>
      <c r="F1" s="388"/>
      <c r="G1" s="388"/>
      <c r="H1" s="388"/>
      <c r="I1" s="388"/>
      <c r="J1" s="388"/>
      <c r="K1" s="388"/>
      <c r="L1" s="388"/>
      <c r="M1" s="388"/>
      <c r="N1" s="388"/>
      <c r="O1" s="388"/>
      <c r="P1" s="388"/>
      <c r="Q1" s="388"/>
    </row>
    <row r="2" spans="2:45" ht="64.900000000000006" customHeight="1" x14ac:dyDescent="0.25">
      <c r="B2" s="379"/>
      <c r="C2" s="379"/>
      <c r="D2" s="379"/>
      <c r="E2" s="379"/>
      <c r="F2" s="379"/>
      <c r="G2" s="379"/>
      <c r="H2" s="379"/>
      <c r="I2" s="379"/>
      <c r="J2" s="379"/>
      <c r="K2" s="379"/>
      <c r="L2" s="379"/>
      <c r="M2" s="379"/>
      <c r="N2" s="379"/>
      <c r="O2" s="379"/>
      <c r="P2" s="379"/>
      <c r="Q2" s="379"/>
      <c r="R2" s="379"/>
      <c r="S2" s="379"/>
      <c r="T2" s="379"/>
    </row>
    <row r="3" spans="2:45" ht="20.25" customHeight="1" x14ac:dyDescent="0.2">
      <c r="B3" s="582" t="s">
        <v>5</v>
      </c>
      <c r="C3" s="583"/>
      <c r="D3" s="583"/>
      <c r="E3" s="583"/>
      <c r="F3" s="583"/>
      <c r="G3" s="583"/>
      <c r="H3" s="583"/>
      <c r="I3" s="583"/>
      <c r="J3" s="583"/>
      <c r="K3" s="583"/>
      <c r="L3" s="583"/>
      <c r="M3" s="583"/>
      <c r="N3" s="583"/>
      <c r="O3" s="583"/>
      <c r="P3" s="583"/>
      <c r="Q3" s="583"/>
      <c r="R3" s="583"/>
    </row>
    <row r="4" spans="2:45" x14ac:dyDescent="0.2">
      <c r="B4" s="584" t="s">
        <v>148</v>
      </c>
      <c r="C4" s="584"/>
      <c r="D4" s="584"/>
      <c r="E4" s="584"/>
      <c r="F4" s="584"/>
      <c r="G4" s="584"/>
      <c r="H4" s="584"/>
      <c r="I4" s="584"/>
      <c r="J4" s="584"/>
      <c r="K4" s="584"/>
      <c r="L4" s="584"/>
      <c r="M4" s="584"/>
      <c r="N4" s="584"/>
      <c r="O4" s="584"/>
      <c r="P4" s="584"/>
      <c r="Q4" s="381"/>
      <c r="R4" s="207"/>
      <c r="T4" s="207"/>
    </row>
    <row r="5" spans="2:45" s="382" customFormat="1" x14ac:dyDescent="0.2">
      <c r="B5" s="584" t="s">
        <v>146</v>
      </c>
      <c r="C5" s="584"/>
      <c r="D5" s="584"/>
      <c r="E5" s="584"/>
      <c r="F5" s="584"/>
      <c r="G5" s="584"/>
      <c r="H5" s="584"/>
      <c r="I5" s="584"/>
      <c r="J5" s="584"/>
      <c r="K5" s="584"/>
      <c r="L5" s="584"/>
      <c r="M5" s="584"/>
      <c r="N5" s="584"/>
      <c r="O5" s="584"/>
      <c r="P5" s="584"/>
      <c r="Q5" s="381"/>
      <c r="R5" s="208"/>
      <c r="S5" s="462"/>
      <c r="T5" s="208"/>
      <c r="U5" s="462"/>
    </row>
    <row r="6" spans="2:45" x14ac:dyDescent="0.2">
      <c r="B6" s="592" t="str">
        <f>+'2.6.1'!B6:P6</f>
        <v>Enero 2014 -  diciembre 2019</v>
      </c>
      <c r="C6" s="592"/>
      <c r="D6" s="593"/>
      <c r="E6" s="593"/>
      <c r="F6" s="593"/>
      <c r="G6" s="593"/>
      <c r="H6" s="593"/>
      <c r="I6" s="593"/>
      <c r="J6" s="593"/>
      <c r="K6" s="593"/>
      <c r="L6" s="593"/>
      <c r="M6" s="593"/>
      <c r="N6" s="593"/>
      <c r="O6" s="593"/>
      <c r="P6" s="593"/>
      <c r="Q6" s="463"/>
      <c r="R6" s="429"/>
      <c r="S6" s="429"/>
      <c r="T6" s="432"/>
      <c r="U6" s="433"/>
      <c r="V6" s="433"/>
      <c r="W6" s="434"/>
      <c r="X6" s="433"/>
      <c r="Y6" s="433"/>
      <c r="Z6" s="429"/>
      <c r="AA6" s="429"/>
      <c r="AB6" s="435"/>
      <c r="AC6" s="436"/>
      <c r="AD6" s="436"/>
      <c r="AE6" s="437"/>
      <c r="AF6" s="437"/>
      <c r="AG6" s="436"/>
      <c r="AH6" s="388"/>
      <c r="AI6" s="388"/>
      <c r="AJ6" s="388"/>
      <c r="AK6" s="388"/>
      <c r="AL6" s="388"/>
      <c r="AM6" s="388"/>
      <c r="AN6" s="388"/>
      <c r="AO6" s="388"/>
      <c r="AP6" s="388"/>
      <c r="AQ6" s="388"/>
      <c r="AR6" s="388"/>
      <c r="AS6" s="388"/>
    </row>
    <row r="7" spans="2:45" s="407" customFormat="1" ht="12" x14ac:dyDescent="0.2">
      <c r="B7" s="408"/>
      <c r="C7" s="438"/>
      <c r="D7" s="439"/>
      <c r="E7" s="440"/>
      <c r="F7" s="440"/>
      <c r="G7" s="440"/>
      <c r="H7" s="440"/>
      <c r="I7" s="440"/>
      <c r="J7" s="440"/>
      <c r="K7" s="440"/>
      <c r="L7" s="440"/>
      <c r="M7" s="440"/>
      <c r="N7" s="440"/>
      <c r="O7" s="440"/>
      <c r="P7" s="440"/>
      <c r="Q7" s="440"/>
      <c r="R7" s="457"/>
    </row>
    <row r="8" spans="2:45" s="444" customFormat="1" x14ac:dyDescent="0.2">
      <c r="B8" s="594"/>
      <c r="C8" s="589" t="s">
        <v>140</v>
      </c>
      <c r="D8" s="596">
        <v>1</v>
      </c>
      <c r="E8" s="596"/>
      <c r="F8" s="596"/>
      <c r="G8" s="596">
        <v>2</v>
      </c>
      <c r="H8" s="596"/>
      <c r="I8" s="596"/>
      <c r="J8" s="596">
        <v>3</v>
      </c>
      <c r="K8" s="596"/>
      <c r="L8" s="596"/>
      <c r="M8" s="596">
        <v>4</v>
      </c>
      <c r="N8" s="596"/>
      <c r="O8" s="596"/>
      <c r="P8" s="602">
        <v>5</v>
      </c>
      <c r="Q8" s="602"/>
      <c r="R8" s="602"/>
    </row>
    <row r="9" spans="2:45" s="444" customFormat="1" x14ac:dyDescent="0.2">
      <c r="B9" s="598"/>
      <c r="C9" s="586"/>
      <c r="D9" s="597" t="s">
        <v>125</v>
      </c>
      <c r="E9" s="597"/>
      <c r="F9" s="597"/>
      <c r="G9" s="597" t="s">
        <v>126</v>
      </c>
      <c r="H9" s="597"/>
      <c r="I9" s="597"/>
      <c r="J9" s="597" t="s">
        <v>128</v>
      </c>
      <c r="K9" s="597"/>
      <c r="L9" s="597"/>
      <c r="M9" s="597" t="s">
        <v>130</v>
      </c>
      <c r="N9" s="597"/>
      <c r="O9" s="597"/>
      <c r="P9" s="597" t="s">
        <v>132</v>
      </c>
      <c r="Q9" s="597"/>
      <c r="R9" s="597"/>
    </row>
    <row r="10" spans="2:45" s="444" customFormat="1" x14ac:dyDescent="0.2">
      <c r="B10" s="445" t="s">
        <v>6</v>
      </c>
      <c r="C10" s="445" t="s">
        <v>7</v>
      </c>
      <c r="D10" s="420" t="s">
        <v>122</v>
      </c>
      <c r="E10" s="420" t="s">
        <v>123</v>
      </c>
      <c r="F10" s="420" t="s">
        <v>124</v>
      </c>
      <c r="G10" s="420" t="s">
        <v>122</v>
      </c>
      <c r="H10" s="420" t="s">
        <v>123</v>
      </c>
      <c r="I10" s="420" t="s">
        <v>124</v>
      </c>
      <c r="J10" s="420" t="s">
        <v>122</v>
      </c>
      <c r="K10" s="420" t="s">
        <v>123</v>
      </c>
      <c r="L10" s="420" t="s">
        <v>124</v>
      </c>
      <c r="M10" s="420" t="s">
        <v>122</v>
      </c>
      <c r="N10" s="420" t="s">
        <v>123</v>
      </c>
      <c r="O10" s="420" t="s">
        <v>124</v>
      </c>
      <c r="P10" s="420" t="s">
        <v>122</v>
      </c>
      <c r="Q10" s="458" t="s">
        <v>123</v>
      </c>
      <c r="R10" s="464" t="s">
        <v>124</v>
      </c>
    </row>
    <row r="11" spans="2:45" s="392" customFormat="1" ht="4.9000000000000004" customHeight="1" x14ac:dyDescent="0.2">
      <c r="B11" s="446"/>
      <c r="C11" s="446"/>
      <c r="D11" s="447"/>
      <c r="E11" s="447"/>
      <c r="F11" s="447"/>
      <c r="G11" s="447"/>
      <c r="H11" s="447"/>
      <c r="I11" s="447"/>
      <c r="J11" s="446"/>
      <c r="K11" s="446"/>
      <c r="L11" s="446"/>
      <c r="M11" s="447"/>
      <c r="N11" s="447"/>
      <c r="O11" s="447"/>
      <c r="P11" s="447"/>
      <c r="Q11" s="447"/>
      <c r="R11" s="446"/>
      <c r="S11" s="446"/>
      <c r="T11" s="446"/>
      <c r="U11" s="446"/>
      <c r="V11" s="446"/>
      <c r="W11" s="446"/>
      <c r="X11" s="473"/>
      <c r="Y11" s="473"/>
      <c r="Z11" s="473"/>
      <c r="AA11" s="473"/>
      <c r="AB11" s="473"/>
      <c r="AC11" s="473"/>
      <c r="AD11" s="473"/>
      <c r="AE11" s="473"/>
      <c r="AF11" s="473"/>
      <c r="AG11" s="473"/>
    </row>
    <row r="12" spans="2:45" s="415" customFormat="1" ht="15" customHeight="1" x14ac:dyDescent="0.2">
      <c r="B12" s="454">
        <v>2014</v>
      </c>
      <c r="C12" s="454" t="s">
        <v>19</v>
      </c>
      <c r="D12" s="461">
        <v>7.2348556589692903</v>
      </c>
      <c r="E12" s="461">
        <v>8.2999164498329492</v>
      </c>
      <c r="F12" s="461">
        <v>4.6952505041182304</v>
      </c>
      <c r="G12" s="461">
        <v>5.7221927289724102</v>
      </c>
      <c r="H12" s="461">
        <v>5.4497357772400603</v>
      </c>
      <c r="I12" s="461">
        <v>6.1804095005158404</v>
      </c>
      <c r="J12" s="461">
        <v>6.1116719775147699</v>
      </c>
      <c r="K12" s="461">
        <v>6.7566233698366203</v>
      </c>
      <c r="L12" s="461">
        <v>5.02774076234076</v>
      </c>
      <c r="M12" s="461">
        <v>6.9801541636089803</v>
      </c>
      <c r="N12" s="461">
        <v>4.1498431442412702</v>
      </c>
      <c r="O12" s="461">
        <v>14.020230911249</v>
      </c>
      <c r="P12" s="461">
        <v>7.4811422531666301</v>
      </c>
      <c r="Q12" s="461">
        <v>5.9482332476597799</v>
      </c>
      <c r="R12" s="461">
        <v>9.9087244626283209</v>
      </c>
    </row>
    <row r="13" spans="2:45" s="415" customFormat="1" ht="15" customHeight="1" x14ac:dyDescent="0.2">
      <c r="B13" s="399">
        <v>2015</v>
      </c>
      <c r="C13" s="399" t="s">
        <v>8</v>
      </c>
      <c r="D13" s="448">
        <v>6.4204365176297804</v>
      </c>
      <c r="E13" s="448">
        <v>7.9574790048139796</v>
      </c>
      <c r="F13" s="448">
        <v>2.7733783748720202</v>
      </c>
      <c r="G13" s="448">
        <v>5.3746110944016703</v>
      </c>
      <c r="H13" s="448">
        <v>5.7944456825068702</v>
      </c>
      <c r="I13" s="448">
        <v>4.6734009476747902</v>
      </c>
      <c r="J13" s="448">
        <v>6.2291375335865604</v>
      </c>
      <c r="K13" s="448">
        <v>7.1280494030871298</v>
      </c>
      <c r="L13" s="448">
        <v>4.7124550517870096</v>
      </c>
      <c r="M13" s="448">
        <v>6.3709740019523</v>
      </c>
      <c r="N13" s="448">
        <v>4.0981637474554402</v>
      </c>
      <c r="O13" s="448">
        <v>11.9561009580841</v>
      </c>
      <c r="P13" s="448">
        <v>7.3946666115961799</v>
      </c>
      <c r="Q13" s="448">
        <v>6.5306478652261202</v>
      </c>
      <c r="R13" s="448">
        <v>8.7507327046739896</v>
      </c>
    </row>
    <row r="14" spans="2:45" s="415" customFormat="1" ht="15" customHeight="1" x14ac:dyDescent="0.2">
      <c r="B14" s="454"/>
      <c r="C14" s="454" t="s">
        <v>9</v>
      </c>
      <c r="D14" s="461">
        <v>5.4403466472109603</v>
      </c>
      <c r="E14" s="461">
        <v>7.4025830043546597</v>
      </c>
      <c r="F14" s="461">
        <v>0.80725613891665704</v>
      </c>
      <c r="G14" s="461">
        <v>5.0718595124732602</v>
      </c>
      <c r="H14" s="461">
        <v>5.9619491347664599</v>
      </c>
      <c r="I14" s="461">
        <v>3.5890271061120198</v>
      </c>
      <c r="J14" s="461">
        <v>5.66185842311004</v>
      </c>
      <c r="K14" s="461">
        <v>7.0713338015944096</v>
      </c>
      <c r="L14" s="461">
        <v>3.2833232084862098</v>
      </c>
      <c r="M14" s="461">
        <v>6.0403918823690201</v>
      </c>
      <c r="N14" s="461">
        <v>4.1183158375328803</v>
      </c>
      <c r="O14" s="461">
        <v>10.705798728642501</v>
      </c>
      <c r="P14" s="461">
        <v>7.2524085055144303</v>
      </c>
      <c r="Q14" s="461">
        <v>6.84607792155985</v>
      </c>
      <c r="R14" s="461">
        <v>7.8861889394131497</v>
      </c>
    </row>
    <row r="15" spans="2:45" s="415" customFormat="1" ht="15" customHeight="1" x14ac:dyDescent="0.2">
      <c r="B15" s="399"/>
      <c r="C15" s="399" t="s">
        <v>10</v>
      </c>
      <c r="D15" s="448">
        <v>4.8641558876372404</v>
      </c>
      <c r="E15" s="448">
        <v>7.0416714244981904</v>
      </c>
      <c r="F15" s="448">
        <v>-0.25054045228619598</v>
      </c>
      <c r="G15" s="448">
        <v>4.5523060006970697</v>
      </c>
      <c r="H15" s="448">
        <v>5.8757220919908502</v>
      </c>
      <c r="I15" s="448">
        <v>2.35665772301319</v>
      </c>
      <c r="J15" s="448">
        <v>4.5327729536760204</v>
      </c>
      <c r="K15" s="448">
        <v>6.6948735762548903</v>
      </c>
      <c r="L15" s="448">
        <v>0.91317144742577605</v>
      </c>
      <c r="M15" s="448">
        <v>5.43015707772678</v>
      </c>
      <c r="N15" s="448">
        <v>3.8154568943152798</v>
      </c>
      <c r="O15" s="448">
        <v>9.2992776353809408</v>
      </c>
      <c r="P15" s="448">
        <v>7.0016039459824801</v>
      </c>
      <c r="Q15" s="448">
        <v>7.01375998493259</v>
      </c>
      <c r="R15" s="448">
        <v>6.9828221673073898</v>
      </c>
    </row>
    <row r="16" spans="2:45" s="415" customFormat="1" ht="15" customHeight="1" x14ac:dyDescent="0.2">
      <c r="B16" s="454"/>
      <c r="C16" s="454" t="s">
        <v>11</v>
      </c>
      <c r="D16" s="461">
        <v>4.1563656414474801</v>
      </c>
      <c r="E16" s="461">
        <v>6.12172045885639</v>
      </c>
      <c r="F16" s="461">
        <v>-0.50060566001762796</v>
      </c>
      <c r="G16" s="461">
        <v>4.0806085316785801</v>
      </c>
      <c r="H16" s="461">
        <v>5.5604456465605701</v>
      </c>
      <c r="I16" s="461">
        <v>1.61124967702022</v>
      </c>
      <c r="J16" s="461">
        <v>3.4769116770156301</v>
      </c>
      <c r="K16" s="461">
        <v>5.73890534595263</v>
      </c>
      <c r="L16" s="461">
        <v>-0.32629114249820301</v>
      </c>
      <c r="M16" s="461">
        <v>4.9333747243770896</v>
      </c>
      <c r="N16" s="461">
        <v>3.25980220090816</v>
      </c>
      <c r="O16" s="461">
        <v>8.9427057921426698</v>
      </c>
      <c r="P16" s="461">
        <v>6.4183066995991096</v>
      </c>
      <c r="Q16" s="461">
        <v>6.2518009642161099</v>
      </c>
      <c r="R16" s="461">
        <v>6.6765194070199403</v>
      </c>
    </row>
    <row r="17" spans="2:18" s="415" customFormat="1" ht="15" customHeight="1" x14ac:dyDescent="0.2">
      <c r="B17" s="399"/>
      <c r="C17" s="399" t="s">
        <v>12</v>
      </c>
      <c r="D17" s="448">
        <v>3.35452883359957</v>
      </c>
      <c r="E17" s="448">
        <v>5.5207682431130696</v>
      </c>
      <c r="F17" s="448">
        <v>-1.79782588140794</v>
      </c>
      <c r="G17" s="448">
        <v>3.25039982411641</v>
      </c>
      <c r="H17" s="448">
        <v>5.3149502925869099</v>
      </c>
      <c r="I17" s="448">
        <v>-0.196222676947611</v>
      </c>
      <c r="J17" s="448">
        <v>2.2115037427926398</v>
      </c>
      <c r="K17" s="448">
        <v>5.4320086756798798</v>
      </c>
      <c r="L17" s="448">
        <v>-3.1760517727786302</v>
      </c>
      <c r="M17" s="448">
        <v>4.37395841746104</v>
      </c>
      <c r="N17" s="448">
        <v>3.2015743428988501</v>
      </c>
      <c r="O17" s="448">
        <v>7.1551207987752301</v>
      </c>
      <c r="P17" s="448">
        <v>6.2492842018638397</v>
      </c>
      <c r="Q17" s="448">
        <v>6.1131712518323704</v>
      </c>
      <c r="R17" s="448">
        <v>6.4602920846320604</v>
      </c>
    </row>
    <row r="18" spans="2:18" s="415" customFormat="1" ht="15" customHeight="1" x14ac:dyDescent="0.2">
      <c r="B18" s="454"/>
      <c r="C18" s="454" t="s">
        <v>13</v>
      </c>
      <c r="D18" s="461">
        <v>3.12400403000392</v>
      </c>
      <c r="E18" s="461">
        <v>5.1044783280291197</v>
      </c>
      <c r="F18" s="461">
        <v>-1.6164503497553699</v>
      </c>
      <c r="G18" s="461">
        <v>3.20340626955478</v>
      </c>
      <c r="H18" s="461">
        <v>4.8847211985001904</v>
      </c>
      <c r="I18" s="461">
        <v>0.370427660851469</v>
      </c>
      <c r="J18" s="461">
        <v>1.8026017628139901</v>
      </c>
      <c r="K18" s="461">
        <v>4.8010238305299398</v>
      </c>
      <c r="L18" s="461">
        <v>-3.2527693641402502</v>
      </c>
      <c r="M18" s="461">
        <v>4.8550521771681296</v>
      </c>
      <c r="N18" s="461">
        <v>3.3317686092527699</v>
      </c>
      <c r="O18" s="461">
        <v>8.4768438302870592</v>
      </c>
      <c r="P18" s="461">
        <v>6.5996289392695502</v>
      </c>
      <c r="Q18" s="461">
        <v>6.18734295064018</v>
      </c>
      <c r="R18" s="461">
        <v>7.2402674007344201</v>
      </c>
    </row>
    <row r="19" spans="2:18" s="415" customFormat="1" ht="15" customHeight="1" x14ac:dyDescent="0.2">
      <c r="B19" s="399"/>
      <c r="C19" s="399" t="s">
        <v>14</v>
      </c>
      <c r="D19" s="448">
        <v>2.81283458173109</v>
      </c>
      <c r="E19" s="448">
        <v>4.8548932140523702</v>
      </c>
      <c r="F19" s="448">
        <v>-2.0893156895693599</v>
      </c>
      <c r="G19" s="448">
        <v>2.97437462610961</v>
      </c>
      <c r="H19" s="448">
        <v>5.04330514620501</v>
      </c>
      <c r="I19" s="448">
        <v>-0.50052772245058297</v>
      </c>
      <c r="J19" s="448">
        <v>0.93152141664509802</v>
      </c>
      <c r="K19" s="448">
        <v>4.8365323199161896</v>
      </c>
      <c r="L19" s="448">
        <v>-5.6224405234997299</v>
      </c>
      <c r="M19" s="448">
        <v>4.7129327873463902</v>
      </c>
      <c r="N19" s="448">
        <v>3.4897577852086998</v>
      </c>
      <c r="O19" s="448">
        <v>7.5896715064457396</v>
      </c>
      <c r="P19" s="448">
        <v>6.5291837687151197</v>
      </c>
      <c r="Q19" s="448">
        <v>6.1666368582765898</v>
      </c>
      <c r="R19" s="448">
        <v>7.0906823728960102</v>
      </c>
    </row>
    <row r="20" spans="2:18" s="415" customFormat="1" ht="15" customHeight="1" x14ac:dyDescent="0.2">
      <c r="B20" s="454"/>
      <c r="C20" s="454" t="s">
        <v>15</v>
      </c>
      <c r="D20" s="461">
        <v>2.4862654189350599</v>
      </c>
      <c r="E20" s="461">
        <v>4.3083689890682804</v>
      </c>
      <c r="F20" s="461">
        <v>-1.91921476256144</v>
      </c>
      <c r="G20" s="461">
        <v>2.49832087183559</v>
      </c>
      <c r="H20" s="461">
        <v>4.9354265114739597</v>
      </c>
      <c r="I20" s="461">
        <v>-1.59118903739767</v>
      </c>
      <c r="J20" s="461">
        <v>-0.324721957523944</v>
      </c>
      <c r="K20" s="461">
        <v>4.5234620875832299</v>
      </c>
      <c r="L20" s="461">
        <v>-8.4278165167527597</v>
      </c>
      <c r="M20" s="461">
        <v>4.5111767306458104</v>
      </c>
      <c r="N20" s="461">
        <v>3.6760673575214202</v>
      </c>
      <c r="O20" s="461">
        <v>6.4556925494567698</v>
      </c>
      <c r="P20" s="461">
        <v>6.45667748379506</v>
      </c>
      <c r="Q20" s="461">
        <v>6.5832095077371404</v>
      </c>
      <c r="R20" s="461">
        <v>6.2621487981308501</v>
      </c>
    </row>
    <row r="21" spans="2:18" s="415" customFormat="1" ht="15" customHeight="1" x14ac:dyDescent="0.2">
      <c r="B21" s="399"/>
      <c r="C21" s="399" t="s">
        <v>16</v>
      </c>
      <c r="D21" s="448">
        <v>2.1691450474977398</v>
      </c>
      <c r="E21" s="448">
        <v>4.14841496252909</v>
      </c>
      <c r="F21" s="448">
        <v>-2.6378354323361402</v>
      </c>
      <c r="G21" s="448">
        <v>1.84481188295911</v>
      </c>
      <c r="H21" s="448">
        <v>5.1184567296432197</v>
      </c>
      <c r="I21" s="448">
        <v>-3.6131448850266001</v>
      </c>
      <c r="J21" s="448">
        <v>-0.93237558537935294</v>
      </c>
      <c r="K21" s="448">
        <v>4.4367009153410297</v>
      </c>
      <c r="L21" s="448">
        <v>-9.8698918206964503</v>
      </c>
      <c r="M21" s="448">
        <v>4.3950735989408498</v>
      </c>
      <c r="N21" s="448">
        <v>3.89414566781041</v>
      </c>
      <c r="O21" s="448">
        <v>5.5504582373498099</v>
      </c>
      <c r="P21" s="448">
        <v>6.2783150138800803</v>
      </c>
      <c r="Q21" s="448">
        <v>6.8386112756415596</v>
      </c>
      <c r="R21" s="448">
        <v>5.4227367648940197</v>
      </c>
    </row>
    <row r="22" spans="2:18" s="415" customFormat="1" ht="15" customHeight="1" x14ac:dyDescent="0.2">
      <c r="B22" s="454"/>
      <c r="C22" s="454" t="s">
        <v>17</v>
      </c>
      <c r="D22" s="461">
        <v>1.38153265437551</v>
      </c>
      <c r="E22" s="461">
        <v>3.5549887423865298</v>
      </c>
      <c r="F22" s="461">
        <v>-3.92952616173066</v>
      </c>
      <c r="G22" s="461">
        <v>0.98220267493935898</v>
      </c>
      <c r="H22" s="461">
        <v>4.6203332954942304</v>
      </c>
      <c r="I22" s="461">
        <v>-5.1109504793817999</v>
      </c>
      <c r="J22" s="461">
        <v>-1.74012624894748</v>
      </c>
      <c r="K22" s="461">
        <v>3.5525505980915</v>
      </c>
      <c r="L22" s="461">
        <v>-10.682361520156901</v>
      </c>
      <c r="M22" s="461">
        <v>4.0074213673413102</v>
      </c>
      <c r="N22" s="461">
        <v>4.0463759338591903</v>
      </c>
      <c r="O22" s="461">
        <v>3.9181409495351498</v>
      </c>
      <c r="P22" s="461">
        <v>5.4037481286873597</v>
      </c>
      <c r="Q22" s="461">
        <v>6.0131453429384401</v>
      </c>
      <c r="R22" s="461">
        <v>4.4717666578779802</v>
      </c>
    </row>
    <row r="23" spans="2:18" s="415" customFormat="1" ht="15" customHeight="1" x14ac:dyDescent="0.2">
      <c r="B23" s="399"/>
      <c r="C23" s="399" t="s">
        <v>18</v>
      </c>
      <c r="D23" s="448">
        <v>0.87455390385990905</v>
      </c>
      <c r="E23" s="448">
        <v>3.1016451632685</v>
      </c>
      <c r="F23" s="448">
        <v>-4.6105803171614896</v>
      </c>
      <c r="G23" s="448">
        <v>-0.22563023341413099</v>
      </c>
      <c r="H23" s="448">
        <v>3.8771420241568499</v>
      </c>
      <c r="I23" s="448">
        <v>-7.1122670031626196</v>
      </c>
      <c r="J23" s="448">
        <v>-2.83524538050521</v>
      </c>
      <c r="K23" s="448">
        <v>3.4629823691622499</v>
      </c>
      <c r="L23" s="448">
        <v>-13.4852669147025</v>
      </c>
      <c r="M23" s="448">
        <v>3.73258347074592</v>
      </c>
      <c r="N23" s="448">
        <v>4.3026491561000801</v>
      </c>
      <c r="O23" s="448">
        <v>2.43669799564343</v>
      </c>
      <c r="P23" s="448">
        <v>5.4004589603115196</v>
      </c>
      <c r="Q23" s="448">
        <v>6.02990850823877</v>
      </c>
      <c r="R23" s="448">
        <v>4.4382084645748101</v>
      </c>
    </row>
    <row r="24" spans="2:18" s="415" customFormat="1" ht="15" customHeight="1" x14ac:dyDescent="0.2">
      <c r="B24" s="454"/>
      <c r="C24" s="454" t="s">
        <v>19</v>
      </c>
      <c r="D24" s="461">
        <v>-8.2570116508140501E-2</v>
      </c>
      <c r="E24" s="461">
        <v>2.2720856008632699</v>
      </c>
      <c r="F24" s="461">
        <v>-5.8904865724943098</v>
      </c>
      <c r="G24" s="461">
        <v>-1.8009522044075701</v>
      </c>
      <c r="H24" s="461">
        <v>2.9626589704225199</v>
      </c>
      <c r="I24" s="461">
        <v>-9.7572401640265998</v>
      </c>
      <c r="J24" s="461">
        <v>-4.3207985826039996</v>
      </c>
      <c r="K24" s="461">
        <v>2.1406965002229099</v>
      </c>
      <c r="L24" s="461">
        <v>-15.3590062966265</v>
      </c>
      <c r="M24" s="461">
        <v>3.6568842687754599</v>
      </c>
      <c r="N24" s="461">
        <v>4.2991381018201897</v>
      </c>
      <c r="O24" s="461">
        <v>2.1976445561370199</v>
      </c>
      <c r="P24" s="461">
        <v>4.5095805456124296</v>
      </c>
      <c r="Q24" s="461">
        <v>5.0236622590703597</v>
      </c>
      <c r="R24" s="461">
        <v>3.7247944904471599</v>
      </c>
    </row>
    <row r="25" spans="2:18" s="415" customFormat="1" ht="15" customHeight="1" x14ac:dyDescent="0.2">
      <c r="B25" s="399">
        <v>2016</v>
      </c>
      <c r="C25" s="399" t="s">
        <v>8</v>
      </c>
      <c r="D25" s="448">
        <v>9.8336261314457801E-2</v>
      </c>
      <c r="E25" s="448">
        <v>2.2439257481981398</v>
      </c>
      <c r="F25" s="448">
        <v>-5.2494685621036803</v>
      </c>
      <c r="G25" s="448">
        <v>-2.1042187413268501</v>
      </c>
      <c r="H25" s="448">
        <v>2.4421611568900401</v>
      </c>
      <c r="I25" s="448">
        <v>-9.7789332979048798</v>
      </c>
      <c r="J25" s="448">
        <v>-4.9455334592818296</v>
      </c>
      <c r="K25" s="448">
        <v>1.55847593276917</v>
      </c>
      <c r="L25" s="448">
        <v>-16.172529527072001</v>
      </c>
      <c r="M25" s="448">
        <v>3.9998755365813699</v>
      </c>
      <c r="N25" s="448">
        <v>4.3140156221315404</v>
      </c>
      <c r="O25" s="448">
        <v>3.28210020122859</v>
      </c>
      <c r="P25" s="448">
        <v>4.2405528073538497</v>
      </c>
      <c r="Q25" s="448">
        <v>4.2833845395930696</v>
      </c>
      <c r="R25" s="448">
        <v>4.1747013020328803</v>
      </c>
    </row>
    <row r="26" spans="2:18" s="415" customFormat="1" ht="15" customHeight="1" x14ac:dyDescent="0.2">
      <c r="B26" s="454"/>
      <c r="C26" s="454" t="s">
        <v>9</v>
      </c>
      <c r="D26" s="461">
        <v>0.41426791681811198</v>
      </c>
      <c r="E26" s="461">
        <v>2.4689676420020001</v>
      </c>
      <c r="F26" s="461">
        <v>-4.7545443792767204</v>
      </c>
      <c r="G26" s="461">
        <v>-1.9734222063685201</v>
      </c>
      <c r="H26" s="461">
        <v>2.3575562260615501</v>
      </c>
      <c r="I26" s="461">
        <v>-9.3538330166578003</v>
      </c>
      <c r="J26" s="461">
        <v>-4.8024224465080101</v>
      </c>
      <c r="K26" s="461">
        <v>1.71836572673034</v>
      </c>
      <c r="L26" s="461">
        <v>-16.2100463322002</v>
      </c>
      <c r="M26" s="461">
        <v>4.0453615118462203</v>
      </c>
      <c r="N26" s="461">
        <v>4.3181426529265599</v>
      </c>
      <c r="O26" s="461">
        <v>3.4226454568212299</v>
      </c>
      <c r="P26" s="461">
        <v>4.5301802249301</v>
      </c>
      <c r="Q26" s="461">
        <v>4.27296912850783</v>
      </c>
      <c r="R26" s="461">
        <v>4.9275014342904404</v>
      </c>
    </row>
    <row r="27" spans="2:18" s="415" customFormat="1" ht="15" customHeight="1" x14ac:dyDescent="0.2">
      <c r="B27" s="399"/>
      <c r="C27" s="399" t="s">
        <v>10</v>
      </c>
      <c r="D27" s="448">
        <v>-0.38086056942888702</v>
      </c>
      <c r="E27" s="448">
        <v>1.86255360820566</v>
      </c>
      <c r="F27" s="448">
        <v>-6.0355711654033897</v>
      </c>
      <c r="G27" s="448">
        <v>-2.6031635523606398</v>
      </c>
      <c r="H27" s="448">
        <v>1.5951183350660501</v>
      </c>
      <c r="I27" s="448">
        <v>-9.8079024232176604</v>
      </c>
      <c r="J27" s="448">
        <v>-5.2982282807510401</v>
      </c>
      <c r="K27" s="448">
        <v>1.01644203294295</v>
      </c>
      <c r="L27" s="448">
        <v>-16.475382353745498</v>
      </c>
      <c r="M27" s="448">
        <v>3.6696239954038901</v>
      </c>
      <c r="N27" s="448">
        <v>3.9478894728092899</v>
      </c>
      <c r="O27" s="448">
        <v>3.0363022135201598</v>
      </c>
      <c r="P27" s="448">
        <v>3.63752350247379</v>
      </c>
      <c r="Q27" s="448">
        <v>3.1807348799405899</v>
      </c>
      <c r="R27" s="448">
        <v>4.3434922682786397</v>
      </c>
    </row>
    <row r="28" spans="2:18" s="415" customFormat="1" ht="15" customHeight="1" x14ac:dyDescent="0.2">
      <c r="B28" s="454"/>
      <c r="C28" s="454" t="s">
        <v>11</v>
      </c>
      <c r="D28" s="461">
        <v>-9.2828006857614803E-2</v>
      </c>
      <c r="E28" s="461">
        <v>2.1652516084250699</v>
      </c>
      <c r="F28" s="461">
        <v>-5.7995365066013003</v>
      </c>
      <c r="G28" s="461">
        <v>-2.1748566142365502</v>
      </c>
      <c r="H28" s="461">
        <v>1.7341974736157399</v>
      </c>
      <c r="I28" s="461">
        <v>-8.95129344329494</v>
      </c>
      <c r="J28" s="461">
        <v>-5.0641643087959496</v>
      </c>
      <c r="K28" s="461">
        <v>1.25391804674833</v>
      </c>
      <c r="L28" s="461">
        <v>-16.333480784307699</v>
      </c>
      <c r="M28" s="461">
        <v>4.1926159134841399</v>
      </c>
      <c r="N28" s="461">
        <v>4.2073362719054996</v>
      </c>
      <c r="O28" s="461">
        <v>4.1591903376217303</v>
      </c>
      <c r="P28" s="461">
        <v>4.0943755837206597</v>
      </c>
      <c r="Q28" s="461">
        <v>3.53452133145298</v>
      </c>
      <c r="R28" s="461">
        <v>4.95912615522351</v>
      </c>
    </row>
    <row r="29" spans="2:18" s="415" customFormat="1" ht="15" customHeight="1" x14ac:dyDescent="0.2">
      <c r="B29" s="399"/>
      <c r="C29" s="399" t="s">
        <v>12</v>
      </c>
      <c r="D29" s="448">
        <v>-6.6200382119807596E-2</v>
      </c>
      <c r="E29" s="448">
        <v>1.8799495840599301</v>
      </c>
      <c r="F29" s="448">
        <v>-5.0400476655230602</v>
      </c>
      <c r="G29" s="448">
        <v>-2.1380645665444198</v>
      </c>
      <c r="H29" s="448">
        <v>1.18809445851107</v>
      </c>
      <c r="I29" s="448">
        <v>-7.9974797606185497</v>
      </c>
      <c r="J29" s="448">
        <v>-5.52562555489604</v>
      </c>
      <c r="K29" s="448">
        <v>0.25328308175309699</v>
      </c>
      <c r="L29" s="448">
        <v>-16.052593747335401</v>
      </c>
      <c r="M29" s="448">
        <v>4.3755499540624898</v>
      </c>
      <c r="N29" s="448">
        <v>4.0042559941709399</v>
      </c>
      <c r="O29" s="448">
        <v>5.2238465271083196</v>
      </c>
      <c r="P29" s="448">
        <v>3.6412844882223201</v>
      </c>
      <c r="Q29" s="448">
        <v>2.9937544180800302</v>
      </c>
      <c r="R29" s="448">
        <v>4.6418391382979198</v>
      </c>
    </row>
    <row r="30" spans="2:18" s="415" customFormat="1" ht="15" customHeight="1" x14ac:dyDescent="0.2">
      <c r="B30" s="454"/>
      <c r="C30" s="454" t="s">
        <v>13</v>
      </c>
      <c r="D30" s="461">
        <v>-0.21407194554695599</v>
      </c>
      <c r="E30" s="461">
        <v>1.8135298094009</v>
      </c>
      <c r="F30" s="461">
        <v>-5.3988736656767404</v>
      </c>
      <c r="G30" s="461">
        <v>-2.3430320580193298</v>
      </c>
      <c r="H30" s="461">
        <v>0.99736806485437601</v>
      </c>
      <c r="I30" s="461">
        <v>-8.2246819657133603</v>
      </c>
      <c r="J30" s="461">
        <v>-6.2629649168511996</v>
      </c>
      <c r="K30" s="461">
        <v>-0.33798948517531602</v>
      </c>
      <c r="L30" s="461">
        <v>-17.084124833050801</v>
      </c>
      <c r="M30" s="461">
        <v>4.0305083361852603</v>
      </c>
      <c r="N30" s="461">
        <v>3.8210812314751101</v>
      </c>
      <c r="O30" s="461">
        <v>4.5048294061191196</v>
      </c>
      <c r="P30" s="461">
        <v>3.0654675370273199</v>
      </c>
      <c r="Q30" s="461">
        <v>2.3894450424477598</v>
      </c>
      <c r="R30" s="461">
        <v>4.1056042981032697</v>
      </c>
    </row>
    <row r="31" spans="2:18" s="415" customFormat="1" ht="15" customHeight="1" x14ac:dyDescent="0.2">
      <c r="B31" s="399"/>
      <c r="C31" s="399" t="s">
        <v>14</v>
      </c>
      <c r="D31" s="448">
        <v>-0.60344387082313899</v>
      </c>
      <c r="E31" s="448">
        <v>1.7077867985764601</v>
      </c>
      <c r="F31" s="448">
        <v>-6.5452752191365402</v>
      </c>
      <c r="G31" s="448">
        <v>-2.9525459101551901</v>
      </c>
      <c r="H31" s="448">
        <v>0.93388740581190599</v>
      </c>
      <c r="I31" s="448">
        <v>-9.8437564656332199</v>
      </c>
      <c r="J31" s="448">
        <v>-6.5515012204380803</v>
      </c>
      <c r="K31" s="448">
        <v>-0.59203987695584104</v>
      </c>
      <c r="L31" s="448">
        <v>-17.661974927089702</v>
      </c>
      <c r="M31" s="448">
        <v>3.8558009889142002</v>
      </c>
      <c r="N31" s="448">
        <v>3.8945532194528001</v>
      </c>
      <c r="O31" s="448">
        <v>3.7681341562891202</v>
      </c>
      <c r="P31" s="448">
        <v>2.3321457116173301</v>
      </c>
      <c r="Q31" s="448">
        <v>2.25432471413276</v>
      </c>
      <c r="R31" s="448">
        <v>2.4516318814209499</v>
      </c>
    </row>
    <row r="32" spans="2:18" s="415" customFormat="1" ht="15" customHeight="1" x14ac:dyDescent="0.2">
      <c r="B32" s="454"/>
      <c r="C32" s="454" t="s">
        <v>15</v>
      </c>
      <c r="D32" s="461">
        <v>-0.96389036325164001</v>
      </c>
      <c r="E32" s="461">
        <v>1.33261771382625</v>
      </c>
      <c r="F32" s="461">
        <v>-6.8689377964884697</v>
      </c>
      <c r="G32" s="461">
        <v>-3.3989802747210902</v>
      </c>
      <c r="H32" s="461">
        <v>0.16622450304570899</v>
      </c>
      <c r="I32" s="461">
        <v>-9.7782290318132095</v>
      </c>
      <c r="J32" s="461">
        <v>-6.6535600677588196</v>
      </c>
      <c r="K32" s="461">
        <v>-1.3101059708679399</v>
      </c>
      <c r="L32" s="461">
        <v>-16.847547839887199</v>
      </c>
      <c r="M32" s="461">
        <v>3.4532749291885199</v>
      </c>
      <c r="N32" s="461">
        <v>3.0777190896692099</v>
      </c>
      <c r="O32" s="461">
        <v>4.3049075086436099</v>
      </c>
      <c r="P32" s="461">
        <v>1.6739652697537399</v>
      </c>
      <c r="Q32" s="461">
        <v>1.0818367887757401</v>
      </c>
      <c r="R32" s="461">
        <v>2.5870463596583599</v>
      </c>
    </row>
    <row r="33" spans="2:18" s="415" customFormat="1" ht="15" customHeight="1" x14ac:dyDescent="0.2">
      <c r="B33" s="399"/>
      <c r="C33" s="399" t="s">
        <v>16</v>
      </c>
      <c r="D33" s="448">
        <v>-1.49157919098202</v>
      </c>
      <c r="E33" s="448">
        <v>0.64731956294781201</v>
      </c>
      <c r="F33" s="448">
        <v>-7.0483182974024601</v>
      </c>
      <c r="G33" s="448">
        <v>-3.4609850471906198</v>
      </c>
      <c r="H33" s="448">
        <v>-0.43101265759727397</v>
      </c>
      <c r="I33" s="448">
        <v>-8.9703097179254101</v>
      </c>
      <c r="J33" s="448">
        <v>-7.1677404378256302</v>
      </c>
      <c r="K33" s="448">
        <v>-1.8236609636968899</v>
      </c>
      <c r="L33" s="448">
        <v>-17.4757167479179</v>
      </c>
      <c r="M33" s="448">
        <v>3.2362963553874899</v>
      </c>
      <c r="N33" s="448">
        <v>2.75574577304649</v>
      </c>
      <c r="O33" s="448">
        <v>4.3272879430646896</v>
      </c>
      <c r="P33" s="448">
        <v>1.13359420516179</v>
      </c>
      <c r="Q33" s="448">
        <v>0.29821024897846998</v>
      </c>
      <c r="R33" s="448">
        <v>2.4263666555236898</v>
      </c>
    </row>
    <row r="34" spans="2:18" s="415" customFormat="1" ht="15" customHeight="1" x14ac:dyDescent="0.2">
      <c r="B34" s="454"/>
      <c r="C34" s="454" t="s">
        <v>17</v>
      </c>
      <c r="D34" s="461">
        <v>-1.4500892554119</v>
      </c>
      <c r="E34" s="461">
        <v>0.51808403132647096</v>
      </c>
      <c r="F34" s="461">
        <v>-6.6342047301958003</v>
      </c>
      <c r="G34" s="461">
        <v>-3.19827852992894</v>
      </c>
      <c r="H34" s="461">
        <v>-0.59246861052109101</v>
      </c>
      <c r="I34" s="461">
        <v>-8.0100671716312295</v>
      </c>
      <c r="J34" s="461">
        <v>-7.3255643694030903</v>
      </c>
      <c r="K34" s="461">
        <v>-2.3170530144430002</v>
      </c>
      <c r="L34" s="461">
        <v>-17.136330993247899</v>
      </c>
      <c r="M34" s="461">
        <v>3.1447945427219</v>
      </c>
      <c r="N34" s="461">
        <v>2.2758080531322298</v>
      </c>
      <c r="O34" s="461">
        <v>5.1388923292394804</v>
      </c>
      <c r="P34" s="461">
        <v>0.93344991238122299</v>
      </c>
      <c r="Q34" s="461">
        <v>-0.18915283057126001</v>
      </c>
      <c r="R34" s="461">
        <v>2.67563259912114</v>
      </c>
    </row>
    <row r="35" spans="2:18" s="415" customFormat="1" ht="15" customHeight="1" x14ac:dyDescent="0.2">
      <c r="B35" s="399"/>
      <c r="C35" s="399" t="s">
        <v>18</v>
      </c>
      <c r="D35" s="448">
        <v>-1.23943438325458</v>
      </c>
      <c r="E35" s="448">
        <v>0.46143550479364998</v>
      </c>
      <c r="F35" s="448">
        <v>-5.7672186582308802</v>
      </c>
      <c r="G35" s="448">
        <v>-2.1680917274093798</v>
      </c>
      <c r="H35" s="448">
        <v>-0.47872845949578102</v>
      </c>
      <c r="I35" s="448">
        <v>-5.3392246212625896</v>
      </c>
      <c r="J35" s="448">
        <v>-6.4912998265130497</v>
      </c>
      <c r="K35" s="448">
        <v>-2.7833861770839201</v>
      </c>
      <c r="L35" s="448">
        <v>-13.989493560224</v>
      </c>
      <c r="M35" s="448">
        <v>3.31656856831464</v>
      </c>
      <c r="N35" s="448">
        <v>1.77670317847474</v>
      </c>
      <c r="O35" s="448">
        <v>6.8807864814468997</v>
      </c>
      <c r="P35" s="448">
        <v>1.1861514116190599</v>
      </c>
      <c r="Q35" s="448">
        <v>-0.37564606514659499</v>
      </c>
      <c r="R35" s="448">
        <v>3.6100860660178902</v>
      </c>
    </row>
    <row r="36" spans="2:18" s="415" customFormat="1" ht="15" customHeight="1" x14ac:dyDescent="0.2">
      <c r="B36" s="454"/>
      <c r="C36" s="454" t="s">
        <v>19</v>
      </c>
      <c r="D36" s="461">
        <v>0.14336955252796099</v>
      </c>
      <c r="E36" s="461">
        <v>1.62614892294626</v>
      </c>
      <c r="F36" s="461">
        <v>-3.8312271132934499</v>
      </c>
      <c r="G36" s="461">
        <v>-0.77706462004972798</v>
      </c>
      <c r="H36" s="461">
        <v>-0.16961569480996599</v>
      </c>
      <c r="I36" s="461">
        <v>-1.9346454780318401</v>
      </c>
      <c r="J36" s="461">
        <v>-5.6928374429351196</v>
      </c>
      <c r="K36" s="461">
        <v>-2.9167915122998398</v>
      </c>
      <c r="L36" s="461">
        <v>-11.4156596407524</v>
      </c>
      <c r="M36" s="461">
        <v>3.6151578674928699</v>
      </c>
      <c r="N36" s="461">
        <v>1.6959094473298699</v>
      </c>
      <c r="O36" s="461">
        <v>8.0654750026603494</v>
      </c>
      <c r="P36" s="461">
        <v>1.9085906828225401</v>
      </c>
      <c r="Q36" s="461">
        <v>-7.2667629641176595E-2</v>
      </c>
      <c r="R36" s="461">
        <v>4.9710110100069196</v>
      </c>
    </row>
    <row r="37" spans="2:18" s="415" customFormat="1" ht="15" customHeight="1" x14ac:dyDescent="0.2">
      <c r="B37" s="399">
        <v>2017</v>
      </c>
      <c r="C37" s="399" t="s">
        <v>8</v>
      </c>
      <c r="D37" s="448">
        <v>-0.15158803231997101</v>
      </c>
      <c r="E37" s="448">
        <v>1.51078933367497</v>
      </c>
      <c r="F37" s="448">
        <v>-4.6226881520314196</v>
      </c>
      <c r="G37" s="448">
        <v>-0.96466447197503002</v>
      </c>
      <c r="H37" s="448">
        <v>-0.51991010858408704</v>
      </c>
      <c r="I37" s="448">
        <v>-1.8171509538397299</v>
      </c>
      <c r="J37" s="448">
        <v>-6.1297091420077203</v>
      </c>
      <c r="K37" s="448">
        <v>-3.3714471412492601</v>
      </c>
      <c r="L37" s="448">
        <v>-11.8980078335907</v>
      </c>
      <c r="M37" s="448">
        <v>2.8885896141007201</v>
      </c>
      <c r="N37" s="448">
        <v>1.1266282378871399</v>
      </c>
      <c r="O37" s="448">
        <v>6.9546999634469504</v>
      </c>
      <c r="P37" s="448">
        <v>1.4800843426274499</v>
      </c>
      <c r="Q37" s="448">
        <v>-0.33621920375773701</v>
      </c>
      <c r="R37" s="448">
        <v>4.2754675575452703</v>
      </c>
    </row>
    <row r="38" spans="2:18" s="415" customFormat="1" ht="15" customHeight="1" x14ac:dyDescent="0.2">
      <c r="B38" s="454"/>
      <c r="C38" s="454" t="s">
        <v>9</v>
      </c>
      <c r="D38" s="461">
        <v>-0.717111065877862</v>
      </c>
      <c r="E38" s="461">
        <v>0.86824409010977099</v>
      </c>
      <c r="F38" s="461">
        <v>-5.0077015463759098</v>
      </c>
      <c r="G38" s="461">
        <v>-1.77451933044134</v>
      </c>
      <c r="H38" s="461">
        <v>-1.40858773350203</v>
      </c>
      <c r="I38" s="461">
        <v>-2.47866885498164</v>
      </c>
      <c r="J38" s="461">
        <v>-6.9164385551688898</v>
      </c>
      <c r="K38" s="461">
        <v>-4.7779606596428303</v>
      </c>
      <c r="L38" s="461">
        <v>-11.458021920984599</v>
      </c>
      <c r="M38" s="461">
        <v>2.07114918804852</v>
      </c>
      <c r="N38" s="461">
        <v>0.341120874992273</v>
      </c>
      <c r="O38" s="461">
        <v>6.0547254473293899</v>
      </c>
      <c r="P38" s="461">
        <v>0.365553195464008</v>
      </c>
      <c r="Q38" s="461">
        <v>-1.6697009228773401</v>
      </c>
      <c r="R38" s="461">
        <v>3.4898558575308498</v>
      </c>
    </row>
    <row r="39" spans="2:18" s="415" customFormat="1" ht="15" customHeight="1" x14ac:dyDescent="0.2">
      <c r="B39" s="399"/>
      <c r="C39" s="399" t="s">
        <v>10</v>
      </c>
      <c r="D39" s="448">
        <v>0.61264912368827995</v>
      </c>
      <c r="E39" s="448">
        <v>2.09378739447736</v>
      </c>
      <c r="F39" s="448">
        <v>-3.4344850963420201</v>
      </c>
      <c r="G39" s="448">
        <v>-1.0649433099785901</v>
      </c>
      <c r="H39" s="448">
        <v>-0.85193644096255305</v>
      </c>
      <c r="I39" s="448">
        <v>-1.4767037425284399</v>
      </c>
      <c r="J39" s="448">
        <v>-6.2320406993651902</v>
      </c>
      <c r="K39" s="448">
        <v>-4.1189954255925398</v>
      </c>
      <c r="L39" s="448">
        <v>-10.755460870491801</v>
      </c>
      <c r="M39" s="448">
        <v>2.4320588952823101</v>
      </c>
      <c r="N39" s="448">
        <v>0.80896959851077799</v>
      </c>
      <c r="O39" s="448">
        <v>6.1588317287976997</v>
      </c>
      <c r="P39" s="448">
        <v>0.765369572408092</v>
      </c>
      <c r="Q39" s="448">
        <v>-1.04684757388002</v>
      </c>
      <c r="R39" s="448">
        <v>3.5349481584867402</v>
      </c>
    </row>
    <row r="40" spans="2:18" s="415" customFormat="1" ht="15" customHeight="1" x14ac:dyDescent="0.2">
      <c r="B40" s="454"/>
      <c r="C40" s="454" t="s">
        <v>11</v>
      </c>
      <c r="D40" s="461">
        <v>0.466312478939024</v>
      </c>
      <c r="E40" s="461">
        <v>2.2697821494700898</v>
      </c>
      <c r="F40" s="461">
        <v>-4.4768564381338702</v>
      </c>
      <c r="G40" s="461">
        <v>-1.79120365723233</v>
      </c>
      <c r="H40" s="461">
        <v>-1.3597455912288301</v>
      </c>
      <c r="I40" s="461">
        <v>-2.6269249932978598</v>
      </c>
      <c r="J40" s="461">
        <v>-6.3414569128480203</v>
      </c>
      <c r="K40" s="461">
        <v>-4.0984047475128804</v>
      </c>
      <c r="L40" s="461">
        <v>-11.183312170867699</v>
      </c>
      <c r="M40" s="461">
        <v>1.4719600306931599</v>
      </c>
      <c r="N40" s="461">
        <v>0.63419830232385199</v>
      </c>
      <c r="O40" s="461">
        <v>3.3751482000192099</v>
      </c>
      <c r="P40" s="461">
        <v>-0.101520492770724</v>
      </c>
      <c r="Q40" s="461">
        <v>-1.6548504242403499</v>
      </c>
      <c r="R40" s="461">
        <v>2.2651868657053198</v>
      </c>
    </row>
    <row r="41" spans="2:18" s="415" customFormat="1" ht="15" customHeight="1" x14ac:dyDescent="0.2">
      <c r="B41" s="399"/>
      <c r="C41" s="399" t="s">
        <v>12</v>
      </c>
      <c r="D41" s="448">
        <v>0.61898229760948298</v>
      </c>
      <c r="E41" s="448">
        <v>2.6755632471563899</v>
      </c>
      <c r="F41" s="448">
        <v>-5.0201227584960897</v>
      </c>
      <c r="G41" s="448">
        <v>-1.76695438216143</v>
      </c>
      <c r="H41" s="448">
        <v>-1.36849445926206</v>
      </c>
      <c r="I41" s="448">
        <v>-2.5389691421434901</v>
      </c>
      <c r="J41" s="448">
        <v>-5.4328962173453803</v>
      </c>
      <c r="K41" s="448">
        <v>-3.6057374239417102</v>
      </c>
      <c r="L41" s="448">
        <v>-9.4077860489950993</v>
      </c>
      <c r="M41" s="448">
        <v>1.0317372637620399</v>
      </c>
      <c r="N41" s="448">
        <v>0.52232011867368</v>
      </c>
      <c r="O41" s="448">
        <v>2.1821146178427</v>
      </c>
      <c r="P41" s="448">
        <v>-3.5902664669285003E-2</v>
      </c>
      <c r="Q41" s="448">
        <v>-1.64291494979601</v>
      </c>
      <c r="R41" s="448">
        <v>2.40812206594472</v>
      </c>
    </row>
    <row r="42" spans="2:18" s="415" customFormat="1" ht="15" customHeight="1" x14ac:dyDescent="0.2">
      <c r="B42" s="454"/>
      <c r="C42" s="454" t="s">
        <v>13</v>
      </c>
      <c r="D42" s="461">
        <v>0.79311175503429299</v>
      </c>
      <c r="E42" s="461">
        <v>3.03937417508009</v>
      </c>
      <c r="F42" s="461">
        <v>-5.38874834901182</v>
      </c>
      <c r="G42" s="461">
        <v>-1.8654438511178699</v>
      </c>
      <c r="H42" s="461">
        <v>-1.42547827522188</v>
      </c>
      <c r="I42" s="461">
        <v>-2.7179618076012102</v>
      </c>
      <c r="J42" s="461">
        <v>-4.4572750677285802</v>
      </c>
      <c r="K42" s="461">
        <v>-3.0071579040618901</v>
      </c>
      <c r="L42" s="461">
        <v>-7.6406098112836496</v>
      </c>
      <c r="M42" s="461">
        <v>0.98684924914842498</v>
      </c>
      <c r="N42" s="461">
        <v>0.50798132244542804</v>
      </c>
      <c r="O42" s="461">
        <v>2.0643174585592798</v>
      </c>
      <c r="P42" s="461">
        <v>-7.9434580105108801E-2</v>
      </c>
      <c r="Q42" s="461">
        <v>-1.45119496449885</v>
      </c>
      <c r="R42" s="461">
        <v>1.99638036619763</v>
      </c>
    </row>
    <row r="43" spans="2:18" s="415" customFormat="1" ht="15" customHeight="1" x14ac:dyDescent="0.2">
      <c r="B43" s="399"/>
      <c r="C43" s="399" t="s">
        <v>14</v>
      </c>
      <c r="D43" s="448">
        <v>1.41289287868818</v>
      </c>
      <c r="E43" s="448">
        <v>3.3458190961499299</v>
      </c>
      <c r="F43" s="448">
        <v>-3.9952137620046901</v>
      </c>
      <c r="G43" s="448">
        <v>-1.2283143157298799</v>
      </c>
      <c r="H43" s="448">
        <v>-1.8053123043402499</v>
      </c>
      <c r="I43" s="448">
        <v>-8.2907427373724002E-2</v>
      </c>
      <c r="J43" s="448">
        <v>-3.55300941373324</v>
      </c>
      <c r="K43" s="448">
        <v>-2.9573452152677402</v>
      </c>
      <c r="L43" s="448">
        <v>-4.8937593445464103</v>
      </c>
      <c r="M43" s="448">
        <v>0.79755546501880703</v>
      </c>
      <c r="N43" s="448">
        <v>0.18836400399140399</v>
      </c>
      <c r="O43" s="448">
        <v>2.1773715077725502</v>
      </c>
      <c r="P43" s="448">
        <v>0.45288144397455099</v>
      </c>
      <c r="Q43" s="448">
        <v>-1.6595744022854499</v>
      </c>
      <c r="R43" s="448">
        <v>3.69009456148226</v>
      </c>
    </row>
    <row r="44" spans="2:18" s="415" customFormat="1" ht="15" customHeight="1" x14ac:dyDescent="0.2">
      <c r="B44" s="454"/>
      <c r="C44" s="454" t="s">
        <v>15</v>
      </c>
      <c r="D44" s="461">
        <v>1.52886051346444</v>
      </c>
      <c r="E44" s="461">
        <v>3.9045395541463601</v>
      </c>
      <c r="F44" s="461">
        <v>-5.1177141086126499</v>
      </c>
      <c r="G44" s="461">
        <v>-1.0190830066319201</v>
      </c>
      <c r="H44" s="461">
        <v>-1.57943808713112</v>
      </c>
      <c r="I44" s="461">
        <v>9.4078880962733494E-2</v>
      </c>
      <c r="J44" s="461">
        <v>-3.1693269148269199</v>
      </c>
      <c r="K44" s="461">
        <v>-2.5877630330926902</v>
      </c>
      <c r="L44" s="461">
        <v>-4.4861185941596302</v>
      </c>
      <c r="M44" s="461">
        <v>0.61454398899214402</v>
      </c>
      <c r="N44" s="461">
        <v>0.54761784785577505</v>
      </c>
      <c r="O44" s="461">
        <v>0.76452407228457797</v>
      </c>
      <c r="P44" s="461">
        <v>0.31005335432030501</v>
      </c>
      <c r="Q44" s="461">
        <v>-1.40359158351631</v>
      </c>
      <c r="R44" s="461">
        <v>2.9137767119676399</v>
      </c>
    </row>
    <row r="45" spans="2:18" s="415" customFormat="1" ht="15" customHeight="1" x14ac:dyDescent="0.2">
      <c r="B45" s="399"/>
      <c r="C45" s="399" t="s">
        <v>16</v>
      </c>
      <c r="D45" s="448">
        <v>2.3378514259910799</v>
      </c>
      <c r="E45" s="448">
        <v>4.8345954990016002</v>
      </c>
      <c r="F45" s="448">
        <v>-4.68557065447526</v>
      </c>
      <c r="G45" s="448">
        <v>-0.803654726372249</v>
      </c>
      <c r="H45" s="448">
        <v>-1.2045587334421699</v>
      </c>
      <c r="I45" s="448">
        <v>-6.3191951816032902E-3</v>
      </c>
      <c r="J45" s="448">
        <v>-2.3927414565278902</v>
      </c>
      <c r="K45" s="448">
        <v>-2.2151842450794299</v>
      </c>
      <c r="L45" s="448">
        <v>-2.8001816710035499</v>
      </c>
      <c r="M45" s="448">
        <v>0.58913447617547898</v>
      </c>
      <c r="N45" s="448">
        <v>0.74477934522887401</v>
      </c>
      <c r="O45" s="448">
        <v>0.24109756931374199</v>
      </c>
      <c r="P45" s="448">
        <v>0.48118269744374897</v>
      </c>
      <c r="Q45" s="448">
        <v>-0.96012071705688895</v>
      </c>
      <c r="R45" s="448">
        <v>2.66528405993725</v>
      </c>
    </row>
    <row r="46" spans="2:18" s="415" customFormat="1" ht="15" customHeight="1" x14ac:dyDescent="0.2">
      <c r="B46" s="454"/>
      <c r="C46" s="454" t="s">
        <v>17</v>
      </c>
      <c r="D46" s="461">
        <v>2.50836745486209</v>
      </c>
      <c r="E46" s="461">
        <v>4.9017028636867401</v>
      </c>
      <c r="F46" s="461">
        <v>-4.2785302140234203</v>
      </c>
      <c r="G46" s="461">
        <v>-0.94455941214360895</v>
      </c>
      <c r="H46" s="461">
        <v>-1.3885243382499499</v>
      </c>
      <c r="I46" s="461">
        <v>-5.86456290398552E-2</v>
      </c>
      <c r="J46" s="461">
        <v>-2.0999755115914902</v>
      </c>
      <c r="K46" s="461">
        <v>-2.1409703684061099</v>
      </c>
      <c r="L46" s="461">
        <v>-2.0053129504173199</v>
      </c>
      <c r="M46" s="461">
        <v>0.39570857934931902</v>
      </c>
      <c r="N46" s="461">
        <v>0.593088658414342</v>
      </c>
      <c r="O46" s="461">
        <v>-4.48932213935938E-2</v>
      </c>
      <c r="P46" s="461">
        <v>0.51915255594210397</v>
      </c>
      <c r="Q46" s="461">
        <v>-0.80710383395769003</v>
      </c>
      <c r="R46" s="461">
        <v>2.51996066261417</v>
      </c>
    </row>
    <row r="47" spans="2:18" s="415" customFormat="1" ht="15" customHeight="1" x14ac:dyDescent="0.2">
      <c r="B47" s="399"/>
      <c r="C47" s="399" t="s">
        <v>18</v>
      </c>
      <c r="D47" s="448">
        <v>2.52898236446666</v>
      </c>
      <c r="E47" s="448">
        <v>5.0269257595270096</v>
      </c>
      <c r="F47" s="448">
        <v>-4.5601746726274897</v>
      </c>
      <c r="G47" s="448">
        <v>-1.7621466206904199</v>
      </c>
      <c r="H47" s="448">
        <v>-1.37252177700109</v>
      </c>
      <c r="I47" s="448">
        <v>-2.53107146831301</v>
      </c>
      <c r="J47" s="448">
        <v>-2.63296940716197</v>
      </c>
      <c r="K47" s="448">
        <v>-2.0631494984729302</v>
      </c>
      <c r="L47" s="448">
        <v>-3.9353971830885199</v>
      </c>
      <c r="M47" s="448">
        <v>-0.154714187217075</v>
      </c>
      <c r="N47" s="448">
        <v>0.74471474279567096</v>
      </c>
      <c r="O47" s="448">
        <v>-2.1371406260965902</v>
      </c>
      <c r="P47" s="448">
        <v>-0.21794722354280299</v>
      </c>
      <c r="Q47" s="448">
        <v>-0.69720224329138403</v>
      </c>
      <c r="R47" s="448">
        <v>0.49725086459147</v>
      </c>
    </row>
    <row r="48" spans="2:18" s="415" customFormat="1" ht="15" customHeight="1" x14ac:dyDescent="0.2">
      <c r="B48" s="454"/>
      <c r="C48" s="454" t="s">
        <v>19</v>
      </c>
      <c r="D48" s="461">
        <v>0.981971684896354</v>
      </c>
      <c r="E48" s="461">
        <v>4.0144267896125498</v>
      </c>
      <c r="F48" s="461">
        <v>-7.6078134918420304</v>
      </c>
      <c r="G48" s="461">
        <v>-3.4344804573298799</v>
      </c>
      <c r="H48" s="461">
        <v>-1.65423037728439</v>
      </c>
      <c r="I48" s="461">
        <v>-6.8880620651238802</v>
      </c>
      <c r="J48" s="461">
        <v>-4.0055003702955698</v>
      </c>
      <c r="K48" s="461">
        <v>-2.4939332854029601</v>
      </c>
      <c r="L48" s="461">
        <v>-7.4205592613718201</v>
      </c>
      <c r="M48" s="461">
        <v>-1.2033776894720201</v>
      </c>
      <c r="N48" s="461">
        <v>0.37911351800561399</v>
      </c>
      <c r="O48" s="461">
        <v>-4.6565447701936202</v>
      </c>
      <c r="P48" s="461">
        <v>-1.4242637377658101</v>
      </c>
      <c r="Q48" s="461">
        <v>-0.75098670769718801</v>
      </c>
      <c r="R48" s="461">
        <v>-2.4149414872660402</v>
      </c>
    </row>
    <row r="49" spans="2:18" s="415" customFormat="1" ht="15" customHeight="1" x14ac:dyDescent="0.2">
      <c r="B49" s="399">
        <v>2018</v>
      </c>
      <c r="C49" s="399" t="s">
        <v>8</v>
      </c>
      <c r="D49" s="448">
        <v>1.5057940664412499</v>
      </c>
      <c r="E49" s="448">
        <v>4.2162133623535203</v>
      </c>
      <c r="F49" s="448">
        <v>-6.2528956704796501</v>
      </c>
      <c r="G49" s="448">
        <v>-3.0033321093529501</v>
      </c>
      <c r="H49" s="448">
        <v>-1.23565598281671</v>
      </c>
      <c r="I49" s="448">
        <v>-6.4363061454965402</v>
      </c>
      <c r="J49" s="448">
        <v>-2.52243802664939</v>
      </c>
      <c r="K49" s="448">
        <v>-2.0294933889269502</v>
      </c>
      <c r="L49" s="448">
        <v>-3.6530930528453101</v>
      </c>
      <c r="M49" s="448">
        <v>-0.73232281189302695</v>
      </c>
      <c r="N49" s="448">
        <v>0.76459181945389698</v>
      </c>
      <c r="O49" s="448">
        <v>-3.9985430352321698</v>
      </c>
      <c r="P49" s="448">
        <v>-0.87070258478402196</v>
      </c>
      <c r="Q49" s="448">
        <v>-0.35329394656733498</v>
      </c>
      <c r="R49" s="448">
        <v>-1.63180273860311</v>
      </c>
    </row>
    <row r="50" spans="2:18" s="415" customFormat="1" ht="15" customHeight="1" x14ac:dyDescent="0.2">
      <c r="B50" s="454"/>
      <c r="C50" s="454" t="s">
        <v>9</v>
      </c>
      <c r="D50" s="461">
        <v>2.17386434054858</v>
      </c>
      <c r="E50" s="461">
        <v>5.13354753573811</v>
      </c>
      <c r="F50" s="461">
        <v>-6.3316736106449198</v>
      </c>
      <c r="G50" s="461">
        <v>-2.2265286650743099</v>
      </c>
      <c r="H50" s="461">
        <v>-0.39204395140679499</v>
      </c>
      <c r="I50" s="461">
        <v>-5.7952985353209101</v>
      </c>
      <c r="J50" s="461">
        <v>-1.4043131633210699</v>
      </c>
      <c r="K50" s="461">
        <v>-0.80133326732796395</v>
      </c>
      <c r="L50" s="461">
        <v>-2.7815023872209101</v>
      </c>
      <c r="M50" s="461">
        <v>-0.29260774680432999</v>
      </c>
      <c r="N50" s="461">
        <v>1.3929935051639999</v>
      </c>
      <c r="O50" s="461">
        <v>-3.9647854895051799</v>
      </c>
      <c r="P50" s="461">
        <v>-0.222662604180524</v>
      </c>
      <c r="Q50" s="461">
        <v>0.862980584390871</v>
      </c>
      <c r="R50" s="461">
        <v>-1.8061373690084399</v>
      </c>
    </row>
    <row r="51" spans="2:18" s="415" customFormat="1" ht="15" customHeight="1" x14ac:dyDescent="0.2">
      <c r="B51" s="399"/>
      <c r="C51" s="399" t="s">
        <v>10</v>
      </c>
      <c r="D51" s="448">
        <v>1.5441851371811499</v>
      </c>
      <c r="E51" s="448">
        <v>4.68053951524423</v>
      </c>
      <c r="F51" s="448">
        <v>-7.5163612157072803</v>
      </c>
      <c r="G51" s="448">
        <v>-2.2049705497935701</v>
      </c>
      <c r="H51" s="448">
        <v>-0.13305316994657301</v>
      </c>
      <c r="I51" s="448">
        <v>-6.2355616277389503</v>
      </c>
      <c r="J51" s="448">
        <v>-0.98399307315714102</v>
      </c>
      <c r="K51" s="448">
        <v>-0.65221687158871799</v>
      </c>
      <c r="L51" s="448">
        <v>-1.7470453336276599</v>
      </c>
      <c r="M51" s="448">
        <v>-0.54188336678357996</v>
      </c>
      <c r="N51" s="448">
        <v>1.3611974557279101</v>
      </c>
      <c r="O51" s="448">
        <v>-4.6913357498099701</v>
      </c>
      <c r="P51" s="448">
        <v>-0.297070059507343</v>
      </c>
      <c r="Q51" s="448">
        <v>0.896613724406081</v>
      </c>
      <c r="R51" s="448">
        <v>-2.0406241118056601</v>
      </c>
    </row>
    <row r="52" spans="2:18" s="415" customFormat="1" ht="15" customHeight="1" x14ac:dyDescent="0.2">
      <c r="B52" s="454"/>
      <c r="C52" s="454" t="s">
        <v>11</v>
      </c>
      <c r="D52" s="461">
        <v>1.7412769808066799</v>
      </c>
      <c r="E52" s="461">
        <v>4.4934756844747099</v>
      </c>
      <c r="F52" s="461">
        <v>-6.3350727859739298</v>
      </c>
      <c r="G52" s="461">
        <v>-1.3594907551553199</v>
      </c>
      <c r="H52" s="461">
        <v>0.395465489951907</v>
      </c>
      <c r="I52" s="461">
        <v>-4.8030256569126504</v>
      </c>
      <c r="J52" s="461">
        <v>-0.210266250227442</v>
      </c>
      <c r="K52" s="461">
        <v>-0.48492622765733401</v>
      </c>
      <c r="L52" s="461">
        <v>0.42990927550698999</v>
      </c>
      <c r="M52" s="461">
        <v>9.9049677579721204E-2</v>
      </c>
      <c r="N52" s="461">
        <v>1.3993618147609701</v>
      </c>
      <c r="O52" s="461">
        <v>-2.7766152132253601</v>
      </c>
      <c r="P52" s="461">
        <v>0.32718184419326901</v>
      </c>
      <c r="Q52" s="461">
        <v>1.4785195364214001</v>
      </c>
      <c r="R52" s="461">
        <v>-1.3597933704137599</v>
      </c>
    </row>
    <row r="53" spans="2:18" s="415" customFormat="1" ht="15" customHeight="1" x14ac:dyDescent="0.2">
      <c r="B53" s="399"/>
      <c r="C53" s="399" t="s">
        <v>12</v>
      </c>
      <c r="D53" s="448">
        <v>2.13703885374865</v>
      </c>
      <c r="E53" s="448">
        <v>4.5879131707919703</v>
      </c>
      <c r="F53" s="448">
        <v>-5.1277150638769502</v>
      </c>
      <c r="G53" s="448">
        <v>-0.82523053935381596</v>
      </c>
      <c r="H53" s="448">
        <v>1.12518410760076</v>
      </c>
      <c r="I53" s="448">
        <v>-4.6495359542861401</v>
      </c>
      <c r="J53" s="448">
        <v>-0.25768944729112098</v>
      </c>
      <c r="K53" s="448">
        <v>-8.5485892621661702E-2</v>
      </c>
      <c r="L53" s="448">
        <v>-0.656302235786133</v>
      </c>
      <c r="M53" s="448">
        <v>0.45702833770482298</v>
      </c>
      <c r="N53" s="448">
        <v>1.6422663758701499</v>
      </c>
      <c r="O53" s="448">
        <v>-2.17602686889941</v>
      </c>
      <c r="P53" s="448">
        <v>0.64317006048479897</v>
      </c>
      <c r="Q53" s="448">
        <v>2.1938254243533999</v>
      </c>
      <c r="R53" s="448">
        <v>-1.6218545864618901</v>
      </c>
    </row>
    <row r="54" spans="2:18" s="415" customFormat="1" ht="15" customHeight="1" x14ac:dyDescent="0.2">
      <c r="B54" s="454"/>
      <c r="C54" s="454" t="s">
        <v>13</v>
      </c>
      <c r="D54" s="461">
        <v>2.5962153700773301</v>
      </c>
      <c r="E54" s="461">
        <v>4.8664896108352904</v>
      </c>
      <c r="F54" s="461">
        <v>-4.2083035679134202</v>
      </c>
      <c r="G54" s="461">
        <v>-0.310489290807203</v>
      </c>
      <c r="H54" s="461">
        <v>1.91913248688522</v>
      </c>
      <c r="I54" s="461">
        <v>-4.68821002108331</v>
      </c>
      <c r="J54" s="461">
        <v>-0.32821633662626398</v>
      </c>
      <c r="K54" s="461">
        <v>0.41259783151517099</v>
      </c>
      <c r="L54" s="461">
        <v>-2.0360561139778199</v>
      </c>
      <c r="M54" s="461">
        <v>0.37377644326916898</v>
      </c>
      <c r="N54" s="461">
        <v>1.9902218762597199</v>
      </c>
      <c r="O54" s="461">
        <v>-3.20781775907599</v>
      </c>
      <c r="P54" s="461">
        <v>1.06306938956682</v>
      </c>
      <c r="Q54" s="461">
        <v>2.9484117974940802</v>
      </c>
      <c r="R54" s="461">
        <v>-1.6934891337908</v>
      </c>
    </row>
    <row r="55" spans="2:18" s="415" customFormat="1" ht="15" customHeight="1" x14ac:dyDescent="0.2">
      <c r="B55" s="399"/>
      <c r="C55" s="399" t="s">
        <v>14</v>
      </c>
      <c r="D55" s="448">
        <v>2.373413261304</v>
      </c>
      <c r="E55" s="448">
        <v>4.5884981307261699</v>
      </c>
      <c r="F55" s="448">
        <v>-4.2980387641588198</v>
      </c>
      <c r="G55" s="448">
        <v>-0.37554642218364798</v>
      </c>
      <c r="H55" s="448">
        <v>2.2764063670041699</v>
      </c>
      <c r="I55" s="448">
        <v>-5.5492254838446202</v>
      </c>
      <c r="J55" s="448">
        <v>-0.43698812937229498</v>
      </c>
      <c r="K55" s="448">
        <v>0.25119677853253602</v>
      </c>
      <c r="L55" s="448">
        <v>-2.0175266426619198</v>
      </c>
      <c r="M55" s="448">
        <v>0.25253627129140399</v>
      </c>
      <c r="N55" s="448">
        <v>1.8576430069435801</v>
      </c>
      <c r="O55" s="448">
        <v>-3.3122529718698401</v>
      </c>
      <c r="P55" s="448">
        <v>1.0931625728304299</v>
      </c>
      <c r="Q55" s="448">
        <v>3.3243663737317002</v>
      </c>
      <c r="R55" s="448">
        <v>-2.1496190660868701</v>
      </c>
    </row>
    <row r="56" spans="2:18" s="415" customFormat="1" ht="15" customHeight="1" x14ac:dyDescent="0.2">
      <c r="B56" s="454"/>
      <c r="C56" s="454" t="s">
        <v>15</v>
      </c>
      <c r="D56" s="461">
        <v>2.6819573675146202</v>
      </c>
      <c r="E56" s="461">
        <v>4.6340205931444798</v>
      </c>
      <c r="F56" s="461">
        <v>-3.2987614121577602</v>
      </c>
      <c r="G56" s="461">
        <v>-4.2451621044881102E-3</v>
      </c>
      <c r="H56" s="461">
        <v>2.8971625140609998</v>
      </c>
      <c r="I56" s="461">
        <v>-5.6716106783238196</v>
      </c>
      <c r="J56" s="461">
        <v>-0.19096787123907799</v>
      </c>
      <c r="K56" s="461">
        <v>0.62231627244802001</v>
      </c>
      <c r="L56" s="461">
        <v>-2.06902576011518</v>
      </c>
      <c r="M56" s="461">
        <v>0.43210199523167098</v>
      </c>
      <c r="N56" s="461">
        <v>1.89102227417421</v>
      </c>
      <c r="O56" s="461">
        <v>-2.8302701050805199</v>
      </c>
      <c r="P56" s="461">
        <v>1.77627063903723</v>
      </c>
      <c r="Q56" s="461">
        <v>4.0747993425993601</v>
      </c>
      <c r="R56" s="461">
        <v>-1.5696181920294401</v>
      </c>
    </row>
    <row r="57" spans="2:18" s="415" customFormat="1" ht="15" customHeight="1" x14ac:dyDescent="0.2">
      <c r="B57" s="399"/>
      <c r="C57" s="399" t="s">
        <v>16</v>
      </c>
      <c r="D57" s="448">
        <v>2.6620715865116198</v>
      </c>
      <c r="E57" s="448">
        <v>4.5012898284381997</v>
      </c>
      <c r="F57" s="448">
        <v>-3.0284749401146098</v>
      </c>
      <c r="G57" s="448">
        <v>0.21023755889892901</v>
      </c>
      <c r="H57" s="448">
        <v>3.2322569098851299</v>
      </c>
      <c r="I57" s="448">
        <v>-5.72806486880632</v>
      </c>
      <c r="J57" s="448">
        <v>8.3379092889646095E-2</v>
      </c>
      <c r="K57" s="448">
        <v>1.15989988407987</v>
      </c>
      <c r="L57" s="448">
        <v>-2.4017786852380101</v>
      </c>
      <c r="M57" s="448">
        <v>0.41823397035825099</v>
      </c>
      <c r="N57" s="448">
        <v>1.92371107355065</v>
      </c>
      <c r="O57" s="448">
        <v>-2.9650728428518001</v>
      </c>
      <c r="P57" s="448">
        <v>2.2512833537588999</v>
      </c>
      <c r="Q57" s="448">
        <v>4.4965697424177398</v>
      </c>
      <c r="R57" s="448">
        <v>-1.0309964997947201</v>
      </c>
    </row>
    <row r="58" spans="2:18" s="415" customFormat="1" ht="15" customHeight="1" x14ac:dyDescent="0.2">
      <c r="B58" s="454"/>
      <c r="C58" s="454" t="s">
        <v>17</v>
      </c>
      <c r="D58" s="461">
        <v>2.8486768726834399</v>
      </c>
      <c r="E58" s="461">
        <v>4.5621814278454798</v>
      </c>
      <c r="F58" s="461">
        <v>-2.4764036319823801</v>
      </c>
      <c r="G58" s="461">
        <v>0.70716136655635298</v>
      </c>
      <c r="H58" s="461">
        <v>3.6712527187563899</v>
      </c>
      <c r="I58" s="461">
        <v>-5.1288564427213297</v>
      </c>
      <c r="J58" s="461">
        <v>0.78199131414682399</v>
      </c>
      <c r="K58" s="461">
        <v>1.69576134254021</v>
      </c>
      <c r="L58" s="461">
        <v>-1.3251038987170101</v>
      </c>
      <c r="M58" s="461">
        <v>0.61304566215254497</v>
      </c>
      <c r="N58" s="461">
        <v>2.0690041313877701</v>
      </c>
      <c r="O58" s="461">
        <v>-2.6577626436481401</v>
      </c>
      <c r="P58" s="461">
        <v>2.6340693420197101</v>
      </c>
      <c r="Q58" s="461">
        <v>4.9474293075825804</v>
      </c>
      <c r="R58" s="461">
        <v>-0.74263708419342001</v>
      </c>
    </row>
    <row r="59" spans="2:18" s="415" customFormat="1" ht="15" customHeight="1" x14ac:dyDescent="0.2">
      <c r="B59" s="399"/>
      <c r="C59" s="399" t="s">
        <v>18</v>
      </c>
      <c r="D59" s="448">
        <v>3.2528610131911999</v>
      </c>
      <c r="E59" s="448">
        <v>4.7364029973031396</v>
      </c>
      <c r="F59" s="448">
        <v>-1.38035835351819</v>
      </c>
      <c r="G59" s="448">
        <v>2.0859500521658498</v>
      </c>
      <c r="H59" s="448">
        <v>4.1065729950823897</v>
      </c>
      <c r="I59" s="448">
        <v>-1.9491496589483901</v>
      </c>
      <c r="J59" s="448">
        <v>1.9574186272793199</v>
      </c>
      <c r="K59" s="448">
        <v>2.0935963549338901</v>
      </c>
      <c r="L59" s="448">
        <v>1.64009321285565</v>
      </c>
      <c r="M59" s="448">
        <v>1.0762813593084199</v>
      </c>
      <c r="N59" s="448">
        <v>2.1339415550910799</v>
      </c>
      <c r="O59" s="448">
        <v>-1.32355019591884</v>
      </c>
      <c r="P59" s="448">
        <v>3.6975081232854601</v>
      </c>
      <c r="Q59" s="448">
        <v>5.3307022249741802</v>
      </c>
      <c r="R59" s="448">
        <v>1.2892403170634299</v>
      </c>
    </row>
    <row r="60" spans="2:18" s="415" customFormat="1" ht="15" customHeight="1" x14ac:dyDescent="0.2">
      <c r="B60" s="454"/>
      <c r="C60" s="454" t="s">
        <v>19</v>
      </c>
      <c r="D60" s="461">
        <v>4.03495824019571</v>
      </c>
      <c r="E60" s="461">
        <v>5.1538557215812197</v>
      </c>
      <c r="F60" s="461">
        <v>0.466862047561656</v>
      </c>
      <c r="G60" s="461">
        <v>3.9642667074898199</v>
      </c>
      <c r="H60" s="461">
        <v>4.8249328268233898</v>
      </c>
      <c r="I60" s="461">
        <v>2.2007737344147</v>
      </c>
      <c r="J60" s="461">
        <v>4.2771954982795402</v>
      </c>
      <c r="K60" s="461">
        <v>3.4058620016965202</v>
      </c>
      <c r="L60" s="461">
        <v>6.3505438017610096</v>
      </c>
      <c r="M60" s="461">
        <v>1.43025701254555</v>
      </c>
      <c r="N60" s="461">
        <v>2.3102221402074901</v>
      </c>
      <c r="O60" s="461">
        <v>-0.59133827927382299</v>
      </c>
      <c r="P60" s="461">
        <v>4.64629727149664</v>
      </c>
      <c r="Q60" s="461">
        <v>5.8363337746857997</v>
      </c>
      <c r="R60" s="461">
        <v>2.8653881227697102</v>
      </c>
    </row>
    <row r="61" spans="2:18" s="415" customFormat="1" ht="15" customHeight="1" x14ac:dyDescent="0.2">
      <c r="B61" s="399">
        <v>2019</v>
      </c>
      <c r="C61" s="399" t="s">
        <v>8</v>
      </c>
      <c r="D61" s="448">
        <v>3.7841551619988998</v>
      </c>
      <c r="E61" s="448">
        <v>5.1472027612823803</v>
      </c>
      <c r="F61" s="448">
        <v>-0.55335348998570799</v>
      </c>
      <c r="G61" s="448">
        <v>3.7963181428739299</v>
      </c>
      <c r="H61" s="448">
        <v>4.7879094970304301</v>
      </c>
      <c r="I61" s="448">
        <v>1.7635241062717</v>
      </c>
      <c r="J61" s="448">
        <v>3.2401711864091798</v>
      </c>
      <c r="K61" s="448">
        <v>3.2751827244632299</v>
      </c>
      <c r="L61" s="448">
        <v>3.1585128105910099</v>
      </c>
      <c r="M61" s="448">
        <v>0.98985743494603995</v>
      </c>
      <c r="N61" s="448">
        <v>2.21410328625677</v>
      </c>
      <c r="O61" s="448">
        <v>-1.8139436336632799</v>
      </c>
      <c r="P61" s="448">
        <v>4.28352501582612</v>
      </c>
      <c r="Q61" s="448">
        <v>5.8903373831261003</v>
      </c>
      <c r="R61" s="448">
        <v>1.8892086440636799</v>
      </c>
    </row>
    <row r="62" spans="2:18" s="415" customFormat="1" ht="15" customHeight="1" x14ac:dyDescent="0.2">
      <c r="B62" s="454"/>
      <c r="C62" s="454" t="s">
        <v>9</v>
      </c>
      <c r="D62" s="461">
        <v>4.1300734971285902</v>
      </c>
      <c r="E62" s="461">
        <v>4.9640539563377004</v>
      </c>
      <c r="F62" s="461">
        <v>1.4400195253128101</v>
      </c>
      <c r="G62" s="461">
        <v>3.97001655445988</v>
      </c>
      <c r="H62" s="461">
        <v>5.0728873398546899</v>
      </c>
      <c r="I62" s="461">
        <v>1.7014551979471499</v>
      </c>
      <c r="J62" s="461">
        <v>3.41652182424943</v>
      </c>
      <c r="K62" s="461">
        <v>3.52860349843673</v>
      </c>
      <c r="L62" s="461">
        <v>3.1553163210916102</v>
      </c>
      <c r="M62" s="461">
        <v>0.98658057486964401</v>
      </c>
      <c r="N62" s="461">
        <v>2.2430205043292299</v>
      </c>
      <c r="O62" s="461">
        <v>-1.90335401441039</v>
      </c>
      <c r="P62" s="461">
        <v>4.4054056863798996</v>
      </c>
      <c r="Q62" s="461">
        <v>5.9961338570662503</v>
      </c>
      <c r="R62" s="461">
        <v>2.0221674361993802</v>
      </c>
    </row>
    <row r="63" spans="2:18" s="415" customFormat="1" ht="15" customHeight="1" x14ac:dyDescent="0.2">
      <c r="B63" s="399"/>
      <c r="C63" s="399" t="s">
        <v>10</v>
      </c>
      <c r="D63" s="448">
        <v>4.0784745345646902</v>
      </c>
      <c r="E63" s="448">
        <v>4.6050878728017599</v>
      </c>
      <c r="F63" s="448">
        <v>2.3565181105463102</v>
      </c>
      <c r="G63" s="448">
        <v>4.2936826729024</v>
      </c>
      <c r="H63" s="448">
        <v>5.3785412768487397</v>
      </c>
      <c r="I63" s="448">
        <v>2.04590651932268</v>
      </c>
      <c r="J63" s="448">
        <v>3.4014540044722699</v>
      </c>
      <c r="K63" s="448">
        <v>3.51859380927249</v>
      </c>
      <c r="L63" s="448">
        <v>3.1290420828554</v>
      </c>
      <c r="M63" s="448">
        <v>1.42435955570936</v>
      </c>
      <c r="N63" s="448">
        <v>2.4188554540773199</v>
      </c>
      <c r="O63" s="448">
        <v>-0.88172856292633195</v>
      </c>
      <c r="P63" s="448">
        <v>4.6936279130154004</v>
      </c>
      <c r="Q63" s="448">
        <v>6.2841913389977604</v>
      </c>
      <c r="R63" s="448">
        <v>2.30071058461139</v>
      </c>
    </row>
    <row r="64" spans="2:18" s="415" customFormat="1" ht="15" customHeight="1" x14ac:dyDescent="0.2">
      <c r="B64" s="454"/>
      <c r="C64" s="454" t="s">
        <v>11</v>
      </c>
      <c r="D64" s="461">
        <v>4.1413784656704404</v>
      </c>
      <c r="E64" s="461">
        <v>4.6927801811718499</v>
      </c>
      <c r="F64" s="461">
        <v>2.33621880081667</v>
      </c>
      <c r="G64" s="461">
        <v>4.0259288132686901</v>
      </c>
      <c r="H64" s="461">
        <v>5.1716728467477298</v>
      </c>
      <c r="I64" s="461">
        <v>1.65500961829008</v>
      </c>
      <c r="J64" s="461">
        <v>2.9057624191737101</v>
      </c>
      <c r="K64" s="461">
        <v>3.47673522064711</v>
      </c>
      <c r="L64" s="461">
        <v>1.58706575786622</v>
      </c>
      <c r="M64" s="461">
        <v>1.11919503627227</v>
      </c>
      <c r="N64" s="461">
        <v>2.3771580029591002</v>
      </c>
      <c r="O64" s="461">
        <v>-1.7823078022629899</v>
      </c>
      <c r="P64" s="461">
        <v>4.8275550637012099</v>
      </c>
      <c r="Q64" s="461">
        <v>6.3421015828510496</v>
      </c>
      <c r="R64" s="461">
        <v>2.5445401647146801</v>
      </c>
    </row>
    <row r="65" spans="2:18" s="415" customFormat="1" ht="15" customHeight="1" x14ac:dyDescent="0.2">
      <c r="B65" s="399"/>
      <c r="C65" s="399" t="s">
        <v>12</v>
      </c>
      <c r="D65" s="448">
        <v>3.9923965094981</v>
      </c>
      <c r="E65" s="448">
        <v>4.6856238739701404</v>
      </c>
      <c r="F65" s="448">
        <v>1.7271383574397601</v>
      </c>
      <c r="G65" s="448">
        <v>4.0738518613444796</v>
      </c>
      <c r="H65" s="448">
        <v>5.0811461596500296</v>
      </c>
      <c r="I65" s="448">
        <v>1.97916789367933</v>
      </c>
      <c r="J65" s="448">
        <v>3.2309716530407999</v>
      </c>
      <c r="K65" s="448">
        <v>3.5040095477213402</v>
      </c>
      <c r="L65" s="448">
        <v>2.5953183590921198</v>
      </c>
      <c r="M65" s="448">
        <v>1.2994797510188301</v>
      </c>
      <c r="N65" s="448">
        <v>2.5076717116296399</v>
      </c>
      <c r="O65" s="448">
        <v>-1.48933308057111</v>
      </c>
      <c r="P65" s="448">
        <v>5.2002414840624196</v>
      </c>
      <c r="Q65" s="448">
        <v>6.2607024616245299</v>
      </c>
      <c r="R65" s="448">
        <v>3.59115879051881</v>
      </c>
    </row>
    <row r="66" spans="2:18" s="415" customFormat="1" ht="15" customHeight="1" x14ac:dyDescent="0.2">
      <c r="B66" s="454"/>
      <c r="C66" s="454" t="s">
        <v>13</v>
      </c>
      <c r="D66" s="461">
        <v>3.8088222656231099</v>
      </c>
      <c r="E66" s="461">
        <v>4.56477849091916</v>
      </c>
      <c r="F66" s="461">
        <v>1.3284057226224499</v>
      </c>
      <c r="G66" s="461">
        <v>4.18274639546883</v>
      </c>
      <c r="H66" s="461">
        <v>5.0907930193918398</v>
      </c>
      <c r="I66" s="461">
        <v>2.2762583078471899</v>
      </c>
      <c r="J66" s="461">
        <v>3.62090313000683</v>
      </c>
      <c r="K66" s="461">
        <v>3.3654683097381399</v>
      </c>
      <c r="L66" s="461">
        <v>4.2244901419697296</v>
      </c>
      <c r="M66" s="461">
        <v>1.61573459108291</v>
      </c>
      <c r="N66" s="461">
        <v>2.4995771317788602</v>
      </c>
      <c r="O66" s="461">
        <v>-0.44778447521758302</v>
      </c>
      <c r="P66" s="461">
        <v>5.2643452165560998</v>
      </c>
      <c r="Q66" s="461">
        <v>5.9846421732230297</v>
      </c>
      <c r="R66" s="461">
        <v>4.1614711377260702</v>
      </c>
    </row>
    <row r="67" spans="2:18" s="415" customFormat="1" ht="15" customHeight="1" x14ac:dyDescent="0.2">
      <c r="B67" s="399"/>
      <c r="C67" s="399" t="s">
        <v>14</v>
      </c>
      <c r="D67" s="448">
        <v>4.2690802276965201</v>
      </c>
      <c r="E67" s="448">
        <v>5.0047235838044797</v>
      </c>
      <c r="F67" s="448">
        <v>1.8477144359539699</v>
      </c>
      <c r="G67" s="448">
        <v>4.7968093997016599</v>
      </c>
      <c r="H67" s="448">
        <v>5.5116474841076197</v>
      </c>
      <c r="I67" s="448">
        <v>3.2866899014012398</v>
      </c>
      <c r="J67" s="448">
        <v>3.7482063721144199</v>
      </c>
      <c r="K67" s="448">
        <v>3.7233708111275701</v>
      </c>
      <c r="L67" s="448">
        <v>3.8065663449018601</v>
      </c>
      <c r="M67" s="448">
        <v>2.1594325466431301</v>
      </c>
      <c r="N67" s="448">
        <v>2.9443782343814102</v>
      </c>
      <c r="O67" s="448">
        <v>0.32292917041594199</v>
      </c>
      <c r="P67" s="448">
        <v>5.4335544907975697</v>
      </c>
      <c r="Q67" s="448">
        <v>6.0727960018562399</v>
      </c>
      <c r="R67" s="448">
        <v>4.4525213841543998</v>
      </c>
    </row>
    <row r="68" spans="2:18" s="415" customFormat="1" ht="15" customHeight="1" x14ac:dyDescent="0.2">
      <c r="B68" s="454"/>
      <c r="C68" s="454" t="s">
        <v>15</v>
      </c>
      <c r="D68" s="461">
        <v>4.7393489033843199</v>
      </c>
      <c r="E68" s="461">
        <v>5.4010469048655798</v>
      </c>
      <c r="F68" s="461">
        <v>2.545734941563</v>
      </c>
      <c r="G68" s="461">
        <v>5.3750335562835501</v>
      </c>
      <c r="H68" s="461">
        <v>6.0227475765337601</v>
      </c>
      <c r="I68" s="461">
        <v>3.9949138870307501</v>
      </c>
      <c r="J68" s="461">
        <v>4.2959402882869897</v>
      </c>
      <c r="K68" s="461">
        <v>3.9847824654536401</v>
      </c>
      <c r="L68" s="461">
        <v>5.0342211816423399</v>
      </c>
      <c r="M68" s="461">
        <v>2.71254990847889</v>
      </c>
      <c r="N68" s="461">
        <v>3.6536859231107299</v>
      </c>
      <c r="O68" s="461">
        <v>0.50576883598141298</v>
      </c>
      <c r="P68" s="461">
        <v>5.6679141617486604</v>
      </c>
      <c r="Q68" s="461">
        <v>6.2912263784770097</v>
      </c>
      <c r="R68" s="461">
        <v>4.70854969867107</v>
      </c>
    </row>
    <row r="69" spans="2:18" s="415" customFormat="1" ht="15" customHeight="1" x14ac:dyDescent="0.2">
      <c r="B69" s="399"/>
      <c r="C69" s="399" t="s">
        <v>16</v>
      </c>
      <c r="D69" s="448">
        <v>4.7998921558436001</v>
      </c>
      <c r="E69" s="448">
        <v>5.4252936426073797</v>
      </c>
      <c r="F69" s="448">
        <v>2.7146473540749199</v>
      </c>
      <c r="G69" s="448">
        <v>5.6577750814259096</v>
      </c>
      <c r="H69" s="448">
        <v>5.9762048831166803</v>
      </c>
      <c r="I69" s="448">
        <v>4.9725838803031701</v>
      </c>
      <c r="J69" s="448">
        <v>4.0734112183053597</v>
      </c>
      <c r="K69" s="448">
        <v>3.5565225378474001</v>
      </c>
      <c r="L69" s="448">
        <v>5.31019862371347</v>
      </c>
      <c r="M69" s="448">
        <v>2.93041563533578</v>
      </c>
      <c r="N69" s="448">
        <v>3.7907953872914302</v>
      </c>
      <c r="O69" s="448">
        <v>0.89944074679377795</v>
      </c>
      <c r="P69" s="448">
        <v>5.3968933019268501</v>
      </c>
      <c r="Q69" s="448">
        <v>5.9686580394789504</v>
      </c>
      <c r="R69" s="448">
        <v>4.5143742943332796</v>
      </c>
    </row>
    <row r="70" spans="2:18" s="415" customFormat="1" ht="15" customHeight="1" x14ac:dyDescent="0.2">
      <c r="B70" s="454"/>
      <c r="C70" s="454" t="s">
        <v>17</v>
      </c>
      <c r="D70" s="461">
        <v>5.0112662995147597</v>
      </c>
      <c r="E70" s="461">
        <v>5.7630945594160803</v>
      </c>
      <c r="F70" s="461">
        <v>2.5061696426411402</v>
      </c>
      <c r="G70" s="461">
        <v>5.8670213836464304</v>
      </c>
      <c r="H70" s="461">
        <v>6.3251905960257897</v>
      </c>
      <c r="I70" s="461">
        <v>4.8812524265920301</v>
      </c>
      <c r="J70" s="461">
        <v>4.0082639964176003</v>
      </c>
      <c r="K70" s="461">
        <v>3.5737256970776299</v>
      </c>
      <c r="L70" s="461">
        <v>5.0409575971457796</v>
      </c>
      <c r="M70" s="461">
        <v>3.2949082975061201</v>
      </c>
      <c r="N70" s="461">
        <v>4.3752627843738798</v>
      </c>
      <c r="O70" s="461">
        <v>0.75004218747380902</v>
      </c>
      <c r="P70" s="461">
        <v>5.3809975080777201</v>
      </c>
      <c r="Q70" s="461">
        <v>6.1057312828901802</v>
      </c>
      <c r="R70" s="461">
        <v>4.2624931967846198</v>
      </c>
    </row>
    <row r="71" spans="2:18" s="415" customFormat="1" ht="15" customHeight="1" x14ac:dyDescent="0.2">
      <c r="B71" s="399"/>
      <c r="C71" s="399" t="s">
        <v>18</v>
      </c>
      <c r="D71" s="448">
        <v>5.3474235589896697</v>
      </c>
      <c r="E71" s="448">
        <v>6.1930090036471901</v>
      </c>
      <c r="F71" s="448">
        <v>2.5427988559227899</v>
      </c>
      <c r="G71" s="448">
        <v>4.5571512509312599</v>
      </c>
      <c r="H71" s="448">
        <v>6.4870764873086202</v>
      </c>
      <c r="I71" s="448">
        <v>0.465145245404397</v>
      </c>
      <c r="J71" s="448">
        <v>3.7458129044495698</v>
      </c>
      <c r="K71" s="448">
        <v>4.3277410599650104</v>
      </c>
      <c r="L71" s="448">
        <v>2.3837361191580801</v>
      </c>
      <c r="M71" s="448">
        <v>3.1032590663273099</v>
      </c>
      <c r="N71" s="448">
        <v>4.6460902303114802</v>
      </c>
      <c r="O71" s="448">
        <v>-0.52008502192115702</v>
      </c>
      <c r="P71" s="448">
        <v>5.0780894678459099</v>
      </c>
      <c r="Q71" s="448">
        <v>6.3809432525112602</v>
      </c>
      <c r="R71" s="448">
        <v>3.0802788275145399</v>
      </c>
    </row>
    <row r="72" spans="2:18" s="415" customFormat="1" ht="13.5" customHeight="1" x14ac:dyDescent="0.2">
      <c r="B72" s="452"/>
      <c r="C72" s="452" t="s">
        <v>19</v>
      </c>
      <c r="D72" s="460">
        <v>5.7717735527318004</v>
      </c>
      <c r="E72" s="460">
        <v>6.5346918139382604</v>
      </c>
      <c r="F72" s="460">
        <v>3.2253735152474801</v>
      </c>
      <c r="G72" s="460">
        <v>4.2008583333726</v>
      </c>
      <c r="H72" s="460">
        <v>6.9381071052983003</v>
      </c>
      <c r="I72" s="460">
        <v>-1.5517354166400299</v>
      </c>
      <c r="J72" s="460">
        <v>3.3379022992055001</v>
      </c>
      <c r="K72" s="460">
        <v>4.4976448325102902</v>
      </c>
      <c r="L72" s="460">
        <v>0.65469093092089803</v>
      </c>
      <c r="M72" s="460">
        <v>3.7335262226956898</v>
      </c>
      <c r="N72" s="460">
        <v>5.2309775010025001</v>
      </c>
      <c r="O72" s="460">
        <v>0.19293117903884699</v>
      </c>
      <c r="P72" s="460">
        <v>5.5058052174309999</v>
      </c>
      <c r="Q72" s="460">
        <v>6.8208786655535203</v>
      </c>
      <c r="R72" s="460">
        <v>3.48093585515694</v>
      </c>
    </row>
    <row r="73" spans="2:18" s="415" customFormat="1" ht="9.75" customHeight="1" x14ac:dyDescent="0.2">
      <c r="B73" s="454"/>
      <c r="C73" s="454"/>
      <c r="D73" s="461"/>
      <c r="E73" s="461"/>
      <c r="F73" s="461"/>
      <c r="G73" s="461"/>
      <c r="H73" s="461"/>
      <c r="I73" s="461"/>
      <c r="J73" s="461"/>
      <c r="K73" s="461"/>
      <c r="L73" s="461"/>
      <c r="M73" s="461"/>
      <c r="N73" s="461"/>
      <c r="O73" s="461"/>
      <c r="P73" s="461"/>
      <c r="Q73" s="461"/>
      <c r="R73" s="461"/>
    </row>
    <row r="74" spans="2:18" s="451" customFormat="1" ht="11.25" x14ac:dyDescent="0.2">
      <c r="B74" s="406" t="s">
        <v>133</v>
      </c>
      <c r="L74" s="474"/>
      <c r="O74" s="474"/>
      <c r="R74" s="474"/>
    </row>
    <row r="75" spans="2:18" s="451" customFormat="1" ht="11.25" x14ac:dyDescent="0.2">
      <c r="B75" s="475" t="s">
        <v>141</v>
      </c>
      <c r="C75" s="475"/>
      <c r="L75" s="474"/>
      <c r="O75" s="474"/>
      <c r="R75" s="474"/>
    </row>
    <row r="76" spans="2:18" s="451" customFormat="1" ht="11.25" x14ac:dyDescent="0.2">
      <c r="B76" s="406" t="s">
        <v>195</v>
      </c>
      <c r="C76" s="476"/>
      <c r="D76" s="476"/>
      <c r="E76" s="476"/>
      <c r="F76" s="476"/>
      <c r="G76" s="476"/>
      <c r="H76" s="476"/>
      <c r="I76" s="476"/>
      <c r="J76" s="476"/>
      <c r="K76" s="476"/>
      <c r="L76" s="474"/>
      <c r="O76" s="474"/>
      <c r="R76" s="474"/>
    </row>
    <row r="77" spans="2:18" s="451" customFormat="1" ht="11.25" x14ac:dyDescent="0.2">
      <c r="B77" s="581" t="str">
        <f>+'2.7'!B88:H88</f>
        <v>Actualizado el 13 de febrero de 2020</v>
      </c>
      <c r="C77" s="581"/>
      <c r="D77" s="581"/>
      <c r="E77" s="581"/>
      <c r="F77" s="581"/>
      <c r="G77" s="581"/>
      <c r="H77" s="581"/>
      <c r="L77" s="474"/>
      <c r="O77" s="474"/>
      <c r="R77" s="474"/>
    </row>
    <row r="78" spans="2:18" s="429" customFormat="1" x14ac:dyDescent="0.2">
      <c r="B78" s="441"/>
      <c r="C78" s="441"/>
      <c r="D78" s="441"/>
      <c r="E78" s="441"/>
      <c r="F78" s="441"/>
      <c r="G78" s="441"/>
      <c r="H78" s="441"/>
      <c r="I78" s="441"/>
      <c r="J78" s="441"/>
      <c r="K78" s="441"/>
      <c r="L78" s="461"/>
      <c r="M78" s="441"/>
      <c r="N78" s="441"/>
      <c r="O78" s="461"/>
      <c r="P78" s="441"/>
      <c r="Q78" s="441"/>
      <c r="R78" s="461"/>
    </row>
    <row r="79" spans="2:18" s="429" customFormat="1" x14ac:dyDescent="0.2">
      <c r="B79" s="441"/>
      <c r="C79" s="441"/>
      <c r="D79" s="441"/>
      <c r="E79" s="441"/>
      <c r="F79" s="441"/>
      <c r="G79" s="441"/>
      <c r="H79" s="441"/>
      <c r="I79" s="441"/>
      <c r="J79" s="441"/>
      <c r="K79" s="441"/>
      <c r="L79" s="461"/>
      <c r="M79" s="441"/>
      <c r="N79" s="441"/>
      <c r="O79" s="461"/>
      <c r="P79" s="441"/>
      <c r="Q79" s="441"/>
      <c r="R79" s="461"/>
    </row>
    <row r="80" spans="2:18" s="429" customFormat="1" x14ac:dyDescent="0.2">
      <c r="B80" s="441"/>
      <c r="C80" s="441"/>
      <c r="D80" s="441"/>
      <c r="E80" s="441"/>
      <c r="F80" s="441"/>
      <c r="G80" s="441"/>
      <c r="H80" s="441"/>
      <c r="I80" s="441"/>
      <c r="J80" s="441"/>
      <c r="K80" s="441"/>
      <c r="L80" s="461"/>
      <c r="M80" s="441"/>
      <c r="N80" s="441"/>
      <c r="O80" s="461"/>
      <c r="P80" s="441"/>
      <c r="Q80" s="441"/>
      <c r="R80" s="461"/>
    </row>
    <row r="81" spans="2:18" s="429" customFormat="1" x14ac:dyDescent="0.2">
      <c r="B81" s="441"/>
      <c r="C81" s="441"/>
      <c r="D81" s="441"/>
      <c r="E81" s="441"/>
      <c r="F81" s="441"/>
      <c r="G81" s="441"/>
      <c r="H81" s="441"/>
      <c r="I81" s="441"/>
      <c r="J81" s="441"/>
      <c r="K81" s="441"/>
      <c r="L81" s="461"/>
      <c r="M81" s="441"/>
      <c r="N81" s="441"/>
      <c r="O81" s="461"/>
      <c r="P81" s="441"/>
      <c r="Q81" s="441"/>
      <c r="R81" s="461"/>
    </row>
    <row r="82" spans="2:18" s="429" customFormat="1" x14ac:dyDescent="0.2">
      <c r="B82" s="465"/>
      <c r="C82" s="441"/>
      <c r="D82" s="441"/>
      <c r="E82" s="441"/>
      <c r="F82" s="441"/>
      <c r="G82" s="441"/>
      <c r="H82" s="441"/>
      <c r="I82" s="441"/>
      <c r="J82" s="441"/>
      <c r="K82" s="441"/>
      <c r="L82" s="461"/>
      <c r="M82" s="441"/>
      <c r="N82" s="441"/>
      <c r="O82" s="461"/>
      <c r="P82" s="441"/>
      <c r="Q82" s="441"/>
      <c r="R82" s="461"/>
    </row>
    <row r="83" spans="2:18" s="429" customFormat="1" ht="7.5" customHeight="1" x14ac:dyDescent="0.2">
      <c r="B83" s="441"/>
      <c r="C83" s="441"/>
      <c r="D83" s="441"/>
      <c r="E83" s="441"/>
      <c r="F83" s="441"/>
      <c r="G83" s="441"/>
      <c r="H83" s="441"/>
      <c r="I83" s="441"/>
      <c r="J83" s="441"/>
      <c r="K83" s="441"/>
      <c r="L83" s="441"/>
      <c r="M83" s="441"/>
      <c r="N83" s="441"/>
      <c r="O83" s="441"/>
      <c r="P83" s="441"/>
      <c r="Q83" s="441"/>
      <c r="R83" s="441"/>
    </row>
    <row r="84" spans="2:18" s="429" customFormat="1" x14ac:dyDescent="0.2">
      <c r="B84" s="441"/>
      <c r="C84" s="441"/>
      <c r="D84" s="441"/>
      <c r="E84" s="441"/>
      <c r="F84" s="441"/>
      <c r="G84" s="441"/>
      <c r="H84" s="441"/>
      <c r="I84" s="441"/>
      <c r="J84" s="441"/>
      <c r="K84" s="441"/>
      <c r="L84" s="441"/>
      <c r="M84" s="441"/>
      <c r="N84" s="441"/>
      <c r="O84" s="441"/>
      <c r="P84" s="441"/>
      <c r="Q84" s="441"/>
      <c r="R84" s="441"/>
    </row>
    <row r="85" spans="2:18" s="429" customFormat="1" x14ac:dyDescent="0.2">
      <c r="B85" s="441"/>
      <c r="C85" s="441"/>
      <c r="D85" s="441"/>
      <c r="E85" s="441"/>
      <c r="F85" s="441"/>
      <c r="G85" s="441"/>
      <c r="H85" s="441"/>
      <c r="I85" s="441"/>
      <c r="J85" s="441"/>
      <c r="K85" s="441"/>
      <c r="L85" s="441"/>
      <c r="M85" s="441"/>
      <c r="N85" s="441"/>
      <c r="O85" s="441"/>
      <c r="P85" s="441"/>
      <c r="Q85" s="441"/>
      <c r="R85" s="441"/>
    </row>
    <row r="86" spans="2:18" s="429" customFormat="1" x14ac:dyDescent="0.2">
      <c r="B86" s="441"/>
      <c r="C86" s="441"/>
      <c r="D86" s="441"/>
      <c r="E86" s="441"/>
      <c r="F86" s="441"/>
      <c r="G86" s="441"/>
      <c r="H86" s="441"/>
      <c r="I86" s="441"/>
      <c r="J86" s="441"/>
      <c r="K86" s="441"/>
      <c r="L86" s="441"/>
      <c r="M86" s="441"/>
      <c r="N86" s="441"/>
      <c r="O86" s="441"/>
      <c r="P86" s="441"/>
      <c r="Q86" s="441"/>
      <c r="R86" s="441"/>
    </row>
    <row r="87" spans="2:18" s="429" customFormat="1" x14ac:dyDescent="0.2">
      <c r="B87" s="441"/>
      <c r="C87" s="441"/>
      <c r="D87" s="441"/>
      <c r="E87" s="441"/>
      <c r="F87" s="441"/>
      <c r="G87" s="441"/>
      <c r="H87" s="441"/>
      <c r="I87" s="441"/>
      <c r="J87" s="441"/>
      <c r="K87" s="441"/>
      <c r="L87" s="441"/>
      <c r="M87" s="441"/>
      <c r="N87" s="441"/>
      <c r="O87" s="441"/>
      <c r="P87" s="441"/>
      <c r="Q87" s="441"/>
      <c r="R87" s="441"/>
    </row>
    <row r="88" spans="2:18" s="429" customFormat="1" x14ac:dyDescent="0.2">
      <c r="B88" s="441"/>
      <c r="C88" s="441"/>
      <c r="D88" s="441"/>
      <c r="E88" s="441"/>
      <c r="F88" s="441"/>
      <c r="G88" s="441"/>
      <c r="H88" s="441"/>
      <c r="I88" s="441"/>
      <c r="J88" s="441"/>
      <c r="K88" s="441"/>
      <c r="L88" s="441"/>
      <c r="M88" s="441"/>
      <c r="N88" s="441"/>
      <c r="O88" s="441"/>
      <c r="P88" s="441"/>
      <c r="Q88" s="441"/>
      <c r="R88" s="441"/>
    </row>
    <row r="89" spans="2:18" s="429" customFormat="1" x14ac:dyDescent="0.2">
      <c r="B89" s="441"/>
      <c r="C89" s="441"/>
      <c r="D89" s="441"/>
      <c r="E89" s="441"/>
      <c r="F89" s="441"/>
      <c r="G89" s="441"/>
      <c r="H89" s="441"/>
      <c r="I89" s="441"/>
      <c r="J89" s="441"/>
      <c r="K89" s="441"/>
      <c r="L89" s="441"/>
      <c r="M89" s="441"/>
      <c r="N89" s="441"/>
      <c r="O89" s="441"/>
      <c r="P89" s="441"/>
      <c r="Q89" s="441"/>
      <c r="R89" s="441"/>
    </row>
    <row r="90" spans="2:18" s="429" customFormat="1" x14ac:dyDescent="0.2">
      <c r="B90" s="441"/>
      <c r="C90" s="441"/>
      <c r="D90" s="441"/>
      <c r="E90" s="441"/>
      <c r="F90" s="441"/>
      <c r="G90" s="441"/>
      <c r="H90" s="441"/>
      <c r="I90" s="441"/>
      <c r="J90" s="441"/>
      <c r="K90" s="441"/>
      <c r="L90" s="441"/>
      <c r="M90" s="441"/>
      <c r="N90" s="441"/>
      <c r="O90" s="441"/>
      <c r="P90" s="441"/>
      <c r="Q90" s="441"/>
      <c r="R90" s="441"/>
    </row>
    <row r="91" spans="2:18" s="429" customFormat="1" x14ac:dyDescent="0.2">
      <c r="B91" s="441"/>
      <c r="C91" s="441"/>
      <c r="D91" s="441"/>
      <c r="E91" s="441"/>
      <c r="F91" s="441"/>
      <c r="G91" s="441"/>
      <c r="H91" s="441"/>
      <c r="I91" s="441"/>
      <c r="J91" s="441"/>
      <c r="K91" s="441"/>
      <c r="L91" s="441"/>
      <c r="M91" s="441"/>
      <c r="N91" s="441"/>
      <c r="O91" s="441"/>
      <c r="P91" s="441"/>
      <c r="Q91" s="441"/>
      <c r="R91" s="441"/>
    </row>
    <row r="92" spans="2:18" s="429" customFormat="1" x14ac:dyDescent="0.2">
      <c r="B92" s="441"/>
      <c r="C92" s="441"/>
      <c r="D92" s="441"/>
      <c r="E92" s="441"/>
      <c r="F92" s="441"/>
      <c r="G92" s="441"/>
      <c r="H92" s="441"/>
      <c r="I92" s="441"/>
      <c r="J92" s="441"/>
      <c r="K92" s="441"/>
      <c r="L92" s="441"/>
      <c r="M92" s="441"/>
      <c r="N92" s="441"/>
      <c r="O92" s="441"/>
      <c r="P92" s="441"/>
      <c r="Q92" s="441"/>
      <c r="R92" s="441"/>
    </row>
    <row r="93" spans="2:18" s="429" customFormat="1" x14ac:dyDescent="0.2">
      <c r="B93" s="441"/>
      <c r="C93" s="441"/>
      <c r="D93" s="441"/>
      <c r="E93" s="441"/>
      <c r="F93" s="441"/>
      <c r="G93" s="441"/>
      <c r="H93" s="441"/>
      <c r="I93" s="441"/>
      <c r="J93" s="441"/>
      <c r="K93" s="441"/>
      <c r="L93" s="441"/>
      <c r="M93" s="441"/>
      <c r="N93" s="441"/>
      <c r="O93" s="441"/>
      <c r="P93" s="441"/>
      <c r="Q93" s="441"/>
      <c r="R93" s="441"/>
    </row>
    <row r="94" spans="2:18" s="429" customFormat="1" x14ac:dyDescent="0.2">
      <c r="B94" s="441"/>
      <c r="C94" s="441"/>
      <c r="D94" s="441"/>
      <c r="E94" s="441"/>
      <c r="F94" s="441"/>
      <c r="G94" s="441"/>
      <c r="H94" s="441"/>
      <c r="I94" s="441"/>
      <c r="J94" s="441"/>
      <c r="K94" s="441"/>
      <c r="L94" s="441"/>
      <c r="M94" s="441"/>
      <c r="N94" s="441"/>
      <c r="O94" s="441"/>
      <c r="P94" s="441"/>
      <c r="Q94" s="441"/>
      <c r="R94" s="441"/>
    </row>
    <row r="95" spans="2:18" s="429" customFormat="1" x14ac:dyDescent="0.2">
      <c r="B95" s="441"/>
      <c r="C95" s="441"/>
      <c r="D95" s="441"/>
      <c r="E95" s="441"/>
      <c r="F95" s="441"/>
      <c r="G95" s="441"/>
      <c r="H95" s="441"/>
      <c r="I95" s="441"/>
      <c r="J95" s="441"/>
      <c r="K95" s="441"/>
      <c r="L95" s="441"/>
      <c r="M95" s="441"/>
      <c r="N95" s="441"/>
      <c r="O95" s="441"/>
      <c r="P95" s="441"/>
      <c r="Q95" s="441"/>
      <c r="R95" s="441"/>
    </row>
    <row r="96" spans="2:18" s="429" customFormat="1" x14ac:dyDescent="0.2">
      <c r="B96" s="441"/>
      <c r="C96" s="441"/>
      <c r="D96" s="441"/>
      <c r="E96" s="441"/>
      <c r="F96" s="441"/>
      <c r="G96" s="441"/>
      <c r="H96" s="441"/>
      <c r="I96" s="441"/>
      <c r="J96" s="441"/>
      <c r="K96" s="441"/>
      <c r="L96" s="441"/>
      <c r="M96" s="441"/>
      <c r="N96" s="441"/>
      <c r="O96" s="441"/>
      <c r="P96" s="441"/>
      <c r="Q96" s="441"/>
      <c r="R96" s="441"/>
    </row>
    <row r="97" spans="4:4" s="429" customFormat="1" x14ac:dyDescent="0.2"/>
    <row r="98" spans="4:4" s="429" customFormat="1" x14ac:dyDescent="0.2"/>
    <row r="99" spans="4:4" s="429" customFormat="1" x14ac:dyDescent="0.2"/>
    <row r="100" spans="4:4" s="429" customFormat="1" x14ac:dyDescent="0.2"/>
    <row r="101" spans="4:4" s="429" customFormat="1" x14ac:dyDescent="0.2"/>
    <row r="102" spans="4:4" s="429" customFormat="1" x14ac:dyDescent="0.2"/>
    <row r="103" spans="4:4" s="429" customFormat="1" x14ac:dyDescent="0.2"/>
    <row r="104" spans="4:4" s="429" customFormat="1" x14ac:dyDescent="0.2">
      <c r="D104" s="470"/>
    </row>
    <row r="105" spans="4:4" s="429" customFormat="1" x14ac:dyDescent="0.2"/>
    <row r="106" spans="4:4" s="429" customFormat="1" x14ac:dyDescent="0.2"/>
    <row r="107" spans="4:4" s="429" customFormat="1" x14ac:dyDescent="0.2"/>
    <row r="108" spans="4:4" s="429" customFormat="1" x14ac:dyDescent="0.2"/>
    <row r="109" spans="4:4" s="429" customFormat="1" x14ac:dyDescent="0.2"/>
    <row r="110" spans="4:4" s="429" customFormat="1" x14ac:dyDescent="0.2"/>
    <row r="111" spans="4:4" s="429" customFormat="1" x14ac:dyDescent="0.2"/>
    <row r="112" spans="4:4" s="429" customFormat="1" x14ac:dyDescent="0.2"/>
    <row r="113" spans="4:9" s="429" customFormat="1" x14ac:dyDescent="0.2"/>
    <row r="114" spans="4:9" s="429" customFormat="1" x14ac:dyDescent="0.2"/>
    <row r="115" spans="4:9" s="429" customFormat="1" x14ac:dyDescent="0.2"/>
    <row r="116" spans="4:9" s="429" customFormat="1" x14ac:dyDescent="0.2"/>
    <row r="123" spans="4:9" x14ac:dyDescent="0.2">
      <c r="D123" s="456"/>
    </row>
    <row r="126" spans="4:9" x14ac:dyDescent="0.2">
      <c r="H126" s="456"/>
      <c r="I126" s="456"/>
    </row>
  </sheetData>
  <mergeCells count="17">
    <mergeCell ref="B77:H77"/>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7"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BS127"/>
  <sheetViews>
    <sheetView zoomScale="85" zoomScaleNormal="85" zoomScaleSheetLayoutView="82" workbookViewId="0">
      <pane xSplit="3" ySplit="11" topLeftCell="D57" activePane="bottomRight" state="frozen"/>
      <selection activeCell="G9" sqref="G9:I9"/>
      <selection pane="topRight" activeCell="G9" sqref="G9:I9"/>
      <selection pane="bottomLeft" activeCell="G9" sqref="G9:I9"/>
      <selection pane="bottomRight" activeCell="G9" sqref="G9:I9"/>
    </sheetView>
  </sheetViews>
  <sheetFormatPr baseColWidth="10" defaultRowHeight="12.75" x14ac:dyDescent="0.2"/>
  <cols>
    <col min="1" max="1" width="1.85546875" style="380" customWidth="1"/>
    <col min="2" max="2" width="7.140625" style="380" customWidth="1"/>
    <col min="3" max="3" width="11.5703125" style="380" customWidth="1"/>
    <col min="4" max="4" width="13.5703125" style="380" bestFit="1" customWidth="1"/>
    <col min="5" max="6" width="11.85546875" style="380" bestFit="1" customWidth="1"/>
    <col min="7" max="7" width="13.5703125" style="380" bestFit="1" customWidth="1"/>
    <col min="8" max="9" width="11.85546875" style="380" bestFit="1" customWidth="1"/>
    <col min="10" max="10" width="13.5703125" style="380" bestFit="1" customWidth="1"/>
    <col min="11" max="12" width="11.85546875" style="380" bestFit="1" customWidth="1"/>
    <col min="13" max="13" width="13.5703125" style="380" bestFit="1" customWidth="1"/>
    <col min="14" max="15" width="11.85546875" style="380" bestFit="1" customWidth="1"/>
    <col min="16" max="16" width="13.5703125" style="380" bestFit="1" customWidth="1"/>
    <col min="17" max="18" width="11.85546875" style="380" bestFit="1" customWidth="1"/>
    <col min="19" max="19" width="4.28515625" style="380" customWidth="1"/>
    <col min="20" max="23" width="11.42578125" style="380"/>
    <col min="24" max="24" width="13.140625" style="380" customWidth="1"/>
    <col min="25" max="16384" width="11.42578125" style="380"/>
  </cols>
  <sheetData>
    <row r="1" spans="2:71" ht="0.75" customHeight="1" x14ac:dyDescent="0.2">
      <c r="B1" s="388"/>
      <c r="C1" s="388"/>
      <c r="D1" s="388"/>
      <c r="E1" s="388"/>
      <c r="F1" s="388"/>
      <c r="G1" s="388"/>
      <c r="H1" s="388"/>
      <c r="I1" s="388"/>
      <c r="J1" s="388"/>
      <c r="K1" s="388"/>
      <c r="L1" s="388"/>
      <c r="M1" s="388"/>
      <c r="N1" s="388"/>
      <c r="O1" s="388"/>
      <c r="P1" s="388"/>
    </row>
    <row r="2" spans="2:71" ht="63.75" customHeight="1" x14ac:dyDescent="0.25">
      <c r="B2" s="379"/>
      <c r="C2" s="379"/>
      <c r="D2" s="379"/>
      <c r="E2" s="379"/>
      <c r="F2" s="379"/>
      <c r="G2" s="379"/>
      <c r="H2" s="379"/>
      <c r="I2" s="379"/>
      <c r="J2" s="379"/>
      <c r="K2" s="379"/>
      <c r="L2" s="379"/>
      <c r="M2" s="379"/>
      <c r="N2" s="379"/>
      <c r="O2" s="379"/>
      <c r="P2" s="379"/>
    </row>
    <row r="3" spans="2:71" ht="20.25" customHeight="1" x14ac:dyDescent="0.2">
      <c r="B3" s="582" t="s">
        <v>5</v>
      </c>
      <c r="C3" s="583"/>
      <c r="D3" s="583"/>
      <c r="E3" s="583"/>
      <c r="F3" s="583"/>
      <c r="G3" s="583"/>
      <c r="H3" s="583"/>
      <c r="I3" s="583"/>
      <c r="J3" s="583"/>
      <c r="K3" s="583"/>
      <c r="L3" s="583"/>
      <c r="M3" s="583"/>
      <c r="N3" s="583"/>
      <c r="O3" s="583"/>
      <c r="P3" s="583"/>
      <c r="Q3" s="583"/>
      <c r="R3" s="583"/>
    </row>
    <row r="4" spans="2:71" ht="14.25" x14ac:dyDescent="0.2">
      <c r="B4" s="584" t="s">
        <v>149</v>
      </c>
      <c r="C4" s="584"/>
      <c r="D4" s="584"/>
      <c r="E4" s="584"/>
      <c r="F4" s="584"/>
      <c r="G4" s="584"/>
      <c r="H4" s="584"/>
      <c r="I4" s="584"/>
      <c r="J4" s="584"/>
      <c r="K4" s="584"/>
      <c r="L4" s="584"/>
      <c r="M4" s="584"/>
      <c r="N4" s="584"/>
      <c r="O4" s="584"/>
      <c r="P4" s="584"/>
    </row>
    <row r="5" spans="2:71" s="382" customFormat="1" x14ac:dyDescent="0.2">
      <c r="B5" s="593" t="s">
        <v>150</v>
      </c>
      <c r="C5" s="593"/>
      <c r="D5" s="593"/>
      <c r="E5" s="593"/>
      <c r="F5" s="593"/>
      <c r="G5" s="593"/>
      <c r="H5" s="593"/>
      <c r="I5" s="593"/>
      <c r="J5" s="593"/>
      <c r="K5" s="593"/>
      <c r="L5" s="593"/>
      <c r="M5" s="593"/>
      <c r="N5" s="593"/>
      <c r="O5" s="593"/>
      <c r="P5" s="593"/>
    </row>
    <row r="6" spans="2:71" x14ac:dyDescent="0.2">
      <c r="B6" s="477" t="str">
        <f>+'2.7'!B6:P6</f>
        <v>Enero 2014 -  diciembre 2019</v>
      </c>
      <c r="C6" s="477"/>
      <c r="D6" s="477"/>
      <c r="E6" s="477"/>
      <c r="F6" s="477"/>
      <c r="G6" s="477"/>
      <c r="H6" s="477"/>
      <c r="I6" s="477"/>
      <c r="J6" s="477"/>
      <c r="K6" s="477"/>
      <c r="L6" s="477"/>
      <c r="M6" s="477"/>
      <c r="N6" s="477"/>
      <c r="O6" s="477"/>
      <c r="P6" s="477"/>
      <c r="Q6" s="477"/>
      <c r="R6" s="477"/>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5"/>
      <c r="AY6" s="415"/>
      <c r="AZ6" s="415"/>
      <c r="BA6" s="415"/>
      <c r="BB6" s="415"/>
      <c r="BC6" s="415"/>
      <c r="BD6" s="415"/>
      <c r="BE6" s="415"/>
      <c r="BF6" s="415"/>
      <c r="BG6" s="415"/>
      <c r="BH6" s="415"/>
      <c r="BI6" s="415"/>
      <c r="BJ6" s="415"/>
      <c r="BK6" s="415"/>
      <c r="BL6" s="415"/>
      <c r="BM6" s="415"/>
      <c r="BN6" s="415"/>
      <c r="BO6" s="415"/>
      <c r="BP6" s="415"/>
      <c r="BQ6" s="415"/>
      <c r="BR6" s="415"/>
      <c r="BS6" s="415"/>
    </row>
    <row r="7" spans="2:71" s="407" customFormat="1" ht="12" x14ac:dyDescent="0.2">
      <c r="B7" s="457"/>
      <c r="C7" s="440"/>
      <c r="D7" s="440"/>
      <c r="E7" s="440"/>
      <c r="F7" s="440"/>
      <c r="G7" s="440"/>
      <c r="H7" s="440"/>
      <c r="I7" s="440"/>
      <c r="J7" s="440"/>
      <c r="K7" s="440"/>
      <c r="L7" s="440"/>
      <c r="M7" s="440"/>
      <c r="N7" s="440"/>
      <c r="O7" s="440"/>
      <c r="P7" s="440"/>
      <c r="Q7" s="457"/>
      <c r="R7" s="457"/>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5"/>
      <c r="AY7" s="415"/>
      <c r="AZ7" s="415"/>
      <c r="BA7" s="415"/>
      <c r="BB7" s="415"/>
      <c r="BC7" s="415"/>
      <c r="BD7" s="415"/>
      <c r="BE7" s="415"/>
      <c r="BF7" s="415"/>
      <c r="BG7" s="415"/>
      <c r="BH7" s="415"/>
      <c r="BI7" s="415"/>
      <c r="BJ7" s="415"/>
      <c r="BK7" s="415"/>
      <c r="BL7" s="415"/>
      <c r="BM7" s="415"/>
      <c r="BN7" s="415"/>
      <c r="BO7" s="415"/>
      <c r="BP7" s="415"/>
      <c r="BQ7" s="415"/>
      <c r="BR7" s="415"/>
      <c r="BS7" s="415"/>
    </row>
    <row r="8" spans="2:71" s="444" customFormat="1" x14ac:dyDescent="0.2">
      <c r="B8" s="595"/>
      <c r="C8" s="585" t="s">
        <v>140</v>
      </c>
      <c r="D8" s="603">
        <v>1</v>
      </c>
      <c r="E8" s="603"/>
      <c r="F8" s="603"/>
      <c r="G8" s="604">
        <v>2</v>
      </c>
      <c r="H8" s="604"/>
      <c r="I8" s="604"/>
      <c r="J8" s="603">
        <v>3</v>
      </c>
      <c r="K8" s="603"/>
      <c r="L8" s="603"/>
      <c r="M8" s="604">
        <v>4</v>
      </c>
      <c r="N8" s="604"/>
      <c r="O8" s="604"/>
      <c r="P8" s="603">
        <v>5</v>
      </c>
      <c r="Q8" s="603"/>
      <c r="R8" s="603"/>
      <c r="S8" s="415"/>
      <c r="T8" s="415"/>
      <c r="U8" s="415"/>
      <c r="V8" s="415"/>
      <c r="W8" s="415"/>
      <c r="X8" s="415"/>
      <c r="Y8" s="415"/>
      <c r="Z8" s="415"/>
      <c r="AA8" s="415"/>
      <c r="AB8" s="415"/>
      <c r="AC8" s="415"/>
      <c r="AD8" s="415"/>
      <c r="AE8" s="415"/>
      <c r="AF8" s="415"/>
      <c r="AG8" s="415"/>
      <c r="AH8" s="415"/>
      <c r="AI8" s="415"/>
      <c r="AJ8" s="415"/>
      <c r="AK8" s="415"/>
      <c r="AL8" s="415"/>
      <c r="AM8" s="415"/>
      <c r="AN8" s="415"/>
      <c r="AO8" s="415"/>
      <c r="AP8" s="415"/>
      <c r="AQ8" s="415"/>
      <c r="AR8" s="415"/>
      <c r="AS8" s="415"/>
      <c r="AT8" s="415"/>
      <c r="AU8" s="415"/>
      <c r="AV8" s="415"/>
      <c r="AW8" s="415"/>
      <c r="AX8" s="415"/>
      <c r="AY8" s="415"/>
      <c r="AZ8" s="415"/>
      <c r="BA8" s="415"/>
      <c r="BB8" s="415"/>
      <c r="BC8" s="415"/>
      <c r="BD8" s="415"/>
      <c r="BE8" s="415"/>
      <c r="BF8" s="415"/>
      <c r="BG8" s="415"/>
      <c r="BH8" s="415"/>
      <c r="BI8" s="415"/>
      <c r="BJ8" s="415"/>
      <c r="BK8" s="415"/>
      <c r="BL8" s="415"/>
      <c r="BM8" s="415"/>
      <c r="BN8" s="415"/>
      <c r="BO8" s="415"/>
      <c r="BP8" s="415"/>
      <c r="BQ8" s="415"/>
      <c r="BR8" s="415"/>
      <c r="BS8" s="415"/>
    </row>
    <row r="9" spans="2:71" s="444" customFormat="1" x14ac:dyDescent="0.2">
      <c r="B9" s="598"/>
      <c r="C9" s="586"/>
      <c r="D9" s="597" t="s">
        <v>125</v>
      </c>
      <c r="E9" s="597"/>
      <c r="F9" s="597"/>
      <c r="G9" s="597" t="s">
        <v>126</v>
      </c>
      <c r="H9" s="597"/>
      <c r="I9" s="597"/>
      <c r="J9" s="597" t="s">
        <v>128</v>
      </c>
      <c r="K9" s="597"/>
      <c r="L9" s="597"/>
      <c r="M9" s="605" t="s">
        <v>130</v>
      </c>
      <c r="N9" s="605"/>
      <c r="O9" s="600"/>
      <c r="P9" s="600" t="s">
        <v>132</v>
      </c>
      <c r="Q9" s="600"/>
      <c r="R9" s="600"/>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c r="AX9" s="415"/>
      <c r="AY9" s="415"/>
      <c r="AZ9" s="415"/>
      <c r="BA9" s="415"/>
      <c r="BB9" s="415"/>
      <c r="BC9" s="415"/>
      <c r="BD9" s="415"/>
      <c r="BE9" s="415"/>
      <c r="BF9" s="415"/>
      <c r="BG9" s="415"/>
      <c r="BH9" s="415"/>
      <c r="BI9" s="415"/>
      <c r="BJ9" s="415"/>
      <c r="BK9" s="415"/>
      <c r="BL9" s="415"/>
      <c r="BM9" s="415"/>
      <c r="BN9" s="415"/>
      <c r="BO9" s="415"/>
      <c r="BP9" s="415"/>
      <c r="BQ9" s="415"/>
      <c r="BR9" s="415"/>
      <c r="BS9" s="415"/>
    </row>
    <row r="10" spans="2:71" s="444" customFormat="1" x14ac:dyDescent="0.2">
      <c r="B10" s="445" t="s">
        <v>6</v>
      </c>
      <c r="C10" s="445" t="s">
        <v>7</v>
      </c>
      <c r="D10" s="464" t="s">
        <v>122</v>
      </c>
      <c r="E10" s="464" t="s">
        <v>123</v>
      </c>
      <c r="F10" s="464" t="s">
        <v>124</v>
      </c>
      <c r="G10" s="464" t="s">
        <v>122</v>
      </c>
      <c r="H10" s="464" t="s">
        <v>123</v>
      </c>
      <c r="I10" s="464" t="s">
        <v>124</v>
      </c>
      <c r="J10" s="464" t="s">
        <v>122</v>
      </c>
      <c r="K10" s="464" t="s">
        <v>123</v>
      </c>
      <c r="L10" s="464" t="s">
        <v>124</v>
      </c>
      <c r="M10" s="464" t="s">
        <v>122</v>
      </c>
      <c r="N10" s="464" t="s">
        <v>123</v>
      </c>
      <c r="O10" s="464" t="s">
        <v>124</v>
      </c>
      <c r="P10" s="464" t="s">
        <v>122</v>
      </c>
      <c r="Q10" s="464" t="s">
        <v>123</v>
      </c>
      <c r="R10" s="464" t="s">
        <v>124</v>
      </c>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5"/>
      <c r="AT10" s="415"/>
      <c r="AU10" s="415"/>
      <c r="AV10" s="415"/>
      <c r="AW10" s="415"/>
      <c r="AX10" s="415"/>
      <c r="AY10" s="415"/>
      <c r="AZ10" s="415"/>
      <c r="BA10" s="415"/>
      <c r="BB10" s="415"/>
      <c r="BC10" s="415"/>
      <c r="BD10" s="415"/>
      <c r="BE10" s="415"/>
      <c r="BF10" s="415"/>
      <c r="BG10" s="415"/>
      <c r="BH10" s="415"/>
      <c r="BI10" s="415"/>
      <c r="BJ10" s="415"/>
      <c r="BK10" s="415"/>
      <c r="BL10" s="415"/>
      <c r="BM10" s="415"/>
      <c r="BN10" s="415"/>
      <c r="BO10" s="415"/>
      <c r="BP10" s="415"/>
      <c r="BQ10" s="415"/>
      <c r="BR10" s="415"/>
      <c r="BS10" s="415"/>
    </row>
    <row r="11" spans="2:71" s="392" customFormat="1" ht="4.9000000000000004" customHeight="1" x14ac:dyDescent="0.2">
      <c r="B11" s="446"/>
      <c r="C11" s="446"/>
      <c r="D11" s="447"/>
      <c r="E11" s="447"/>
      <c r="F11" s="447"/>
      <c r="G11" s="447"/>
      <c r="H11" s="447"/>
      <c r="I11" s="447"/>
      <c r="J11" s="446"/>
      <c r="K11" s="446"/>
      <c r="L11" s="446"/>
      <c r="M11" s="447"/>
      <c r="N11" s="447"/>
      <c r="O11" s="447"/>
      <c r="P11" s="447"/>
      <c r="Q11" s="419"/>
      <c r="R11" s="419"/>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P11" s="415"/>
      <c r="AQ11" s="415"/>
      <c r="AR11" s="415"/>
      <c r="AS11" s="415"/>
      <c r="AT11" s="415"/>
      <c r="AU11" s="415"/>
      <c r="AV11" s="415"/>
      <c r="AW11" s="415"/>
      <c r="AX11" s="415"/>
      <c r="AY11" s="415"/>
      <c r="AZ11" s="415"/>
      <c r="BA11" s="415"/>
      <c r="BB11" s="415"/>
      <c r="BC11" s="415"/>
      <c r="BD11" s="415"/>
      <c r="BE11" s="415"/>
      <c r="BF11" s="415"/>
      <c r="BG11" s="415"/>
      <c r="BH11" s="415"/>
      <c r="BI11" s="415"/>
      <c r="BJ11" s="415"/>
      <c r="BK11" s="415"/>
      <c r="BL11" s="415"/>
      <c r="BM11" s="415"/>
      <c r="BN11" s="415"/>
      <c r="BO11" s="415"/>
      <c r="BP11" s="415"/>
      <c r="BQ11" s="415"/>
      <c r="BR11" s="415"/>
      <c r="BS11" s="415"/>
    </row>
    <row r="12" spans="2:71" s="423" customFormat="1" ht="15" customHeight="1" x14ac:dyDescent="0.2">
      <c r="B12" s="399">
        <v>2014</v>
      </c>
      <c r="C12" s="399" t="s">
        <v>8</v>
      </c>
      <c r="D12" s="448">
        <v>2.1776462420987102</v>
      </c>
      <c r="E12" s="448">
        <v>1.63404633500979</v>
      </c>
      <c r="F12" s="448">
        <v>4.69223007063575</v>
      </c>
      <c r="G12" s="448">
        <v>2.8065749364223098</v>
      </c>
      <c r="H12" s="448">
        <v>3.5774347512803799</v>
      </c>
      <c r="I12" s="448">
        <v>-0.46401252785644997</v>
      </c>
      <c r="J12" s="448">
        <v>7.7263969171483797</v>
      </c>
      <c r="K12" s="448">
        <v>12.9360835243188</v>
      </c>
      <c r="L12" s="448">
        <v>-8.4718923198733407</v>
      </c>
      <c r="M12" s="448">
        <v>-0.30165248459725902</v>
      </c>
      <c r="N12" s="448">
        <v>9.42784750456616E-2</v>
      </c>
      <c r="O12" s="448">
        <v>-2.3460048844272099</v>
      </c>
      <c r="P12" s="448">
        <v>4.1886304403206296</v>
      </c>
      <c r="Q12" s="448">
        <v>4.4765840220385398</v>
      </c>
      <c r="R12" s="448">
        <v>3.3388820068132898</v>
      </c>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5"/>
      <c r="AT12" s="415"/>
      <c r="AU12" s="415"/>
      <c r="AV12" s="415"/>
      <c r="AW12" s="415"/>
      <c r="AX12" s="415"/>
      <c r="AY12" s="415"/>
      <c r="AZ12" s="415"/>
      <c r="BA12" s="415"/>
      <c r="BB12" s="415"/>
      <c r="BC12" s="415"/>
      <c r="BD12" s="415"/>
      <c r="BE12" s="415"/>
      <c r="BF12" s="415"/>
      <c r="BG12" s="415"/>
      <c r="BH12" s="415"/>
      <c r="BI12" s="415"/>
      <c r="BJ12" s="415"/>
      <c r="BK12" s="415"/>
      <c r="BL12" s="415"/>
      <c r="BM12" s="415"/>
      <c r="BN12" s="415"/>
      <c r="BO12" s="415"/>
      <c r="BP12" s="415"/>
      <c r="BQ12" s="415"/>
      <c r="BR12" s="415"/>
      <c r="BS12" s="415"/>
    </row>
    <row r="13" spans="2:71" s="398" customFormat="1" ht="15" customHeight="1" x14ac:dyDescent="0.2">
      <c r="B13" s="396"/>
      <c r="C13" s="396" t="s">
        <v>9</v>
      </c>
      <c r="D13" s="449">
        <v>0.79133074516701796</v>
      </c>
      <c r="E13" s="449">
        <v>5.0109238139128799E-2</v>
      </c>
      <c r="F13" s="449">
        <v>4.2835288118307204</v>
      </c>
      <c r="G13" s="449">
        <v>2.3217791322430501</v>
      </c>
      <c r="H13" s="449">
        <v>2.3699278739757399</v>
      </c>
      <c r="I13" s="449">
        <v>2.11461964372279</v>
      </c>
      <c r="J13" s="449">
        <v>4.3650793650793904</v>
      </c>
      <c r="K13" s="449">
        <v>7.33809406550108</v>
      </c>
      <c r="L13" s="449">
        <v>-5.4427294882209702</v>
      </c>
      <c r="M13" s="449">
        <v>-0.85463692211033004</v>
      </c>
      <c r="N13" s="449">
        <v>-0.95788902945963506</v>
      </c>
      <c r="O13" s="449">
        <v>-0.33107661822998602</v>
      </c>
      <c r="P13" s="449">
        <v>2.74676625046042</v>
      </c>
      <c r="Q13" s="449">
        <v>2.6608147030585401</v>
      </c>
      <c r="R13" s="449">
        <v>3.0004530076818998</v>
      </c>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415"/>
      <c r="AZ13" s="415"/>
      <c r="BA13" s="415"/>
      <c r="BB13" s="415"/>
      <c r="BC13" s="415"/>
      <c r="BD13" s="415"/>
      <c r="BE13" s="415"/>
      <c r="BF13" s="415"/>
      <c r="BG13" s="415"/>
      <c r="BH13" s="415"/>
      <c r="BI13" s="415"/>
      <c r="BJ13" s="415"/>
      <c r="BK13" s="415"/>
      <c r="BL13" s="415"/>
      <c r="BM13" s="415"/>
      <c r="BN13" s="415"/>
      <c r="BO13" s="415"/>
      <c r="BP13" s="415"/>
      <c r="BQ13" s="415"/>
      <c r="BR13" s="415"/>
      <c r="BS13" s="415"/>
    </row>
    <row r="14" spans="2:71" s="398" customFormat="1" ht="15" customHeight="1" x14ac:dyDescent="0.2">
      <c r="B14" s="399"/>
      <c r="C14" s="399" t="s">
        <v>10</v>
      </c>
      <c r="D14" s="448">
        <v>1.02296353865672</v>
      </c>
      <c r="E14" s="448">
        <v>0.74071387407856903</v>
      </c>
      <c r="F14" s="448">
        <v>2.3457419683834901</v>
      </c>
      <c r="G14" s="448">
        <v>1.6508109009737399</v>
      </c>
      <c r="H14" s="448">
        <v>2.0892077801934099</v>
      </c>
      <c r="I14" s="448">
        <v>-0.25188916876575101</v>
      </c>
      <c r="J14" s="448">
        <v>5.1948051948052196</v>
      </c>
      <c r="K14" s="448">
        <v>7.4497144276135998</v>
      </c>
      <c r="L14" s="448">
        <v>-2.3159636062861999</v>
      </c>
      <c r="M14" s="448">
        <v>-0.91785902083972903</v>
      </c>
      <c r="N14" s="448">
        <v>-1.0874907839764401</v>
      </c>
      <c r="O14" s="448">
        <v>-6.9739638682520005E-2</v>
      </c>
      <c r="P14" s="448">
        <v>2.4173352473809699</v>
      </c>
      <c r="Q14" s="448">
        <v>1.5788757315911199</v>
      </c>
      <c r="R14" s="448">
        <v>4.9263472298994904</v>
      </c>
      <c r="S14" s="415"/>
      <c r="T14" s="415"/>
      <c r="U14" s="415"/>
      <c r="V14" s="415"/>
      <c r="W14" s="415"/>
      <c r="X14" s="415"/>
      <c r="Y14" s="415"/>
      <c r="Z14" s="415"/>
      <c r="AA14" s="415"/>
      <c r="AB14" s="415"/>
      <c r="AC14" s="415"/>
      <c r="AD14" s="415"/>
      <c r="AE14" s="415"/>
      <c r="AF14" s="415"/>
      <c r="AG14" s="415"/>
      <c r="AH14" s="415"/>
      <c r="AI14" s="415"/>
      <c r="AJ14" s="415"/>
      <c r="AK14" s="415"/>
      <c r="AL14" s="415"/>
      <c r="AM14" s="415"/>
      <c r="AN14" s="415"/>
      <c r="AO14" s="415"/>
      <c r="AP14" s="415"/>
      <c r="AQ14" s="415"/>
      <c r="AR14" s="415"/>
      <c r="AS14" s="415"/>
      <c r="AT14" s="415"/>
      <c r="AU14" s="415"/>
      <c r="AV14" s="415"/>
      <c r="AW14" s="415"/>
      <c r="AX14" s="415"/>
      <c r="AY14" s="415"/>
      <c r="AZ14" s="415"/>
      <c r="BA14" s="415"/>
      <c r="BB14" s="415"/>
      <c r="BC14" s="415"/>
      <c r="BD14" s="415"/>
      <c r="BE14" s="415"/>
      <c r="BF14" s="415"/>
      <c r="BG14" s="415"/>
      <c r="BH14" s="415"/>
      <c r="BI14" s="415"/>
      <c r="BJ14" s="415"/>
      <c r="BK14" s="415"/>
      <c r="BL14" s="415"/>
      <c r="BM14" s="415"/>
      <c r="BN14" s="415"/>
      <c r="BO14" s="415"/>
      <c r="BP14" s="415"/>
      <c r="BQ14" s="415"/>
      <c r="BR14" s="415"/>
      <c r="BS14" s="415"/>
    </row>
    <row r="15" spans="2:71" s="403" customFormat="1" ht="15" customHeight="1" x14ac:dyDescent="0.2">
      <c r="B15" s="396"/>
      <c r="C15" s="396" t="s">
        <v>11</v>
      </c>
      <c r="D15" s="449">
        <v>2.0207057509325801</v>
      </c>
      <c r="E15" s="449">
        <v>1.8491744323083401</v>
      </c>
      <c r="F15" s="449">
        <v>2.8070175438596601</v>
      </c>
      <c r="G15" s="449">
        <v>3.8787722417732402</v>
      </c>
      <c r="H15" s="449">
        <v>4.9863835134465999</v>
      </c>
      <c r="I15" s="449">
        <v>-0.85034998793144201</v>
      </c>
      <c r="J15" s="449">
        <v>1.8542316871672699</v>
      </c>
      <c r="K15" s="449">
        <v>3.15665488810364</v>
      </c>
      <c r="L15" s="449">
        <v>-2.7454242928452599</v>
      </c>
      <c r="M15" s="449">
        <v>0.45294711172323399</v>
      </c>
      <c r="N15" s="449">
        <v>6.6739473364862995E-2</v>
      </c>
      <c r="O15" s="449">
        <v>2.4552812351219302</v>
      </c>
      <c r="P15" s="449">
        <v>3.1243800353228499</v>
      </c>
      <c r="Q15" s="449">
        <v>2.8703893093338801</v>
      </c>
      <c r="R15" s="449">
        <v>3.86715152435844</v>
      </c>
      <c r="S15" s="415"/>
      <c r="T15" s="415"/>
      <c r="U15" s="415"/>
      <c r="V15" s="415"/>
      <c r="W15" s="415"/>
      <c r="X15" s="415"/>
      <c r="Y15" s="415"/>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415"/>
      <c r="AY15" s="415"/>
      <c r="AZ15" s="415"/>
      <c r="BA15" s="415"/>
      <c r="BB15" s="415"/>
      <c r="BC15" s="415"/>
      <c r="BD15" s="415"/>
      <c r="BE15" s="415"/>
      <c r="BF15" s="415"/>
      <c r="BG15" s="415"/>
      <c r="BH15" s="415"/>
      <c r="BI15" s="415"/>
      <c r="BJ15" s="415"/>
      <c r="BK15" s="415"/>
      <c r="BL15" s="415"/>
      <c r="BM15" s="415"/>
      <c r="BN15" s="415"/>
      <c r="BO15" s="415"/>
      <c r="BP15" s="415"/>
      <c r="BQ15" s="415"/>
      <c r="BR15" s="415"/>
      <c r="BS15" s="415"/>
    </row>
    <row r="16" spans="2:71" s="398" customFormat="1" ht="15" customHeight="1" x14ac:dyDescent="0.2">
      <c r="B16" s="399"/>
      <c r="C16" s="399" t="s">
        <v>12</v>
      </c>
      <c r="D16" s="448">
        <v>2.14468385118571</v>
      </c>
      <c r="E16" s="448">
        <v>2.5461644838526101</v>
      </c>
      <c r="F16" s="448">
        <v>0.34465780403742902</v>
      </c>
      <c r="G16" s="448">
        <v>3.1272778425819499</v>
      </c>
      <c r="H16" s="448">
        <v>4.1032866776400603</v>
      </c>
      <c r="I16" s="448">
        <v>-1.11598110291502</v>
      </c>
      <c r="J16" s="448">
        <v>2.6607538802661002</v>
      </c>
      <c r="K16" s="448">
        <v>3.9971617786187101</v>
      </c>
      <c r="L16" s="448">
        <v>-2.11148648648647</v>
      </c>
      <c r="M16" s="448">
        <v>-0.35539898655018198</v>
      </c>
      <c r="N16" s="448">
        <v>0.13837083383465601</v>
      </c>
      <c r="O16" s="448">
        <v>-2.8350494418908898</v>
      </c>
      <c r="P16" s="448">
        <v>1.43650641639539</v>
      </c>
      <c r="Q16" s="448">
        <v>0.77150140882864504</v>
      </c>
      <c r="R16" s="448">
        <v>3.4255737955549002</v>
      </c>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5"/>
      <c r="AY16" s="415"/>
      <c r="AZ16" s="415"/>
      <c r="BA16" s="415"/>
      <c r="BB16" s="415"/>
      <c r="BC16" s="415"/>
      <c r="BD16" s="415"/>
      <c r="BE16" s="415"/>
      <c r="BF16" s="415"/>
      <c r="BG16" s="415"/>
      <c r="BH16" s="415"/>
      <c r="BI16" s="415"/>
      <c r="BJ16" s="415"/>
      <c r="BK16" s="415"/>
      <c r="BL16" s="415"/>
      <c r="BM16" s="415"/>
      <c r="BN16" s="415"/>
      <c r="BO16" s="415"/>
      <c r="BP16" s="415"/>
      <c r="BQ16" s="415"/>
      <c r="BR16" s="415"/>
      <c r="BS16" s="415"/>
    </row>
    <row r="17" spans="2:71" s="403" customFormat="1" ht="15" customHeight="1" x14ac:dyDescent="0.2">
      <c r="B17" s="396"/>
      <c r="C17" s="396" t="s">
        <v>13</v>
      </c>
      <c r="D17" s="449">
        <v>3.82958448974968</v>
      </c>
      <c r="E17" s="449">
        <v>4.0859199426766004</v>
      </c>
      <c r="F17" s="449">
        <v>2.6745913818722298</v>
      </c>
      <c r="G17" s="449">
        <v>4.14697153499948</v>
      </c>
      <c r="H17" s="449">
        <v>5.2343262134326096</v>
      </c>
      <c r="I17" s="449">
        <v>-0.54406831647979503</v>
      </c>
      <c r="J17" s="449">
        <v>1.15405751969226</v>
      </c>
      <c r="K17" s="449">
        <v>1.25523012552302</v>
      </c>
      <c r="L17" s="449">
        <v>0.77787381158169699</v>
      </c>
      <c r="M17" s="449">
        <v>0.57273535142718901</v>
      </c>
      <c r="N17" s="449">
        <v>1.24834157520197</v>
      </c>
      <c r="O17" s="449">
        <v>-2.8135415985886398</v>
      </c>
      <c r="P17" s="449">
        <v>0.954413181867797</v>
      </c>
      <c r="Q17" s="449">
        <v>-0.51652208463015503</v>
      </c>
      <c r="R17" s="449">
        <v>5.4316840236118296</v>
      </c>
      <c r="S17" s="415"/>
      <c r="T17" s="415"/>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15"/>
      <c r="AS17" s="415"/>
      <c r="AT17" s="415"/>
      <c r="AU17" s="415"/>
      <c r="AV17" s="415"/>
      <c r="AW17" s="415"/>
      <c r="AX17" s="415"/>
      <c r="AY17" s="415"/>
      <c r="AZ17" s="415"/>
      <c r="BA17" s="415"/>
      <c r="BB17" s="415"/>
      <c r="BC17" s="415"/>
      <c r="BD17" s="415"/>
      <c r="BE17" s="415"/>
      <c r="BF17" s="415"/>
      <c r="BG17" s="415"/>
      <c r="BH17" s="415"/>
      <c r="BI17" s="415"/>
      <c r="BJ17" s="415"/>
      <c r="BK17" s="415"/>
      <c r="BL17" s="415"/>
      <c r="BM17" s="415"/>
      <c r="BN17" s="415"/>
      <c r="BO17" s="415"/>
      <c r="BP17" s="415"/>
      <c r="BQ17" s="415"/>
      <c r="BR17" s="415"/>
      <c r="BS17" s="415"/>
    </row>
    <row r="18" spans="2:71" s="398" customFormat="1" ht="15" customHeight="1" x14ac:dyDescent="0.2">
      <c r="B18" s="399"/>
      <c r="C18" s="399" t="s">
        <v>14</v>
      </c>
      <c r="D18" s="448">
        <v>4.6557102129800798</v>
      </c>
      <c r="E18" s="448">
        <v>4.9964721132861998</v>
      </c>
      <c r="F18" s="448">
        <v>3.1281032770605699</v>
      </c>
      <c r="G18" s="448">
        <v>3.9999908782157898</v>
      </c>
      <c r="H18" s="448">
        <v>5.0050816737745603</v>
      </c>
      <c r="I18" s="448">
        <v>-0.37788205292299498</v>
      </c>
      <c r="J18" s="448">
        <v>3.0493439290334701</v>
      </c>
      <c r="K18" s="448">
        <v>2.11431226765799</v>
      </c>
      <c r="L18" s="448">
        <v>6.6847335140018096</v>
      </c>
      <c r="M18" s="448">
        <v>1.7803737872081</v>
      </c>
      <c r="N18" s="448">
        <v>2.0601739970999899</v>
      </c>
      <c r="O18" s="448">
        <v>0.37030027237636698</v>
      </c>
      <c r="P18" s="448">
        <v>1.83354185284477</v>
      </c>
      <c r="Q18" s="448">
        <v>0.91669988043046002</v>
      </c>
      <c r="R18" s="448">
        <v>4.6342194007209097</v>
      </c>
    </row>
    <row r="19" spans="2:71" s="415" customFormat="1" ht="15" customHeight="1" x14ac:dyDescent="0.2">
      <c r="B19" s="396"/>
      <c r="C19" s="396" t="s">
        <v>15</v>
      </c>
      <c r="D19" s="449">
        <v>5.0372194361864704</v>
      </c>
      <c r="E19" s="449">
        <v>5.5361598046541802</v>
      </c>
      <c r="F19" s="449">
        <v>2.8078817733989898</v>
      </c>
      <c r="G19" s="449">
        <v>3.3206838844776398</v>
      </c>
      <c r="H19" s="449">
        <v>4.3775941902829203</v>
      </c>
      <c r="I19" s="449">
        <v>-1.2890535945555901</v>
      </c>
      <c r="J19" s="449">
        <v>1.0823702073014401</v>
      </c>
      <c r="K19" s="449">
        <v>0.78849721706863996</v>
      </c>
      <c r="L19" s="449">
        <v>2.1949078138718199</v>
      </c>
      <c r="M19" s="449">
        <v>2.2067164628967202</v>
      </c>
      <c r="N19" s="449">
        <v>2.0648609255435</v>
      </c>
      <c r="O19" s="449">
        <v>2.9229443256594698</v>
      </c>
      <c r="P19" s="449">
        <v>2.1871243648623002</v>
      </c>
      <c r="Q19" s="449">
        <v>1.09044688252611</v>
      </c>
      <c r="R19" s="449">
        <v>5.5062766347211198</v>
      </c>
    </row>
    <row r="20" spans="2:71" s="415" customFormat="1" ht="15" customHeight="1" x14ac:dyDescent="0.2">
      <c r="B20" s="399"/>
      <c r="C20" s="399" t="s">
        <v>16</v>
      </c>
      <c r="D20" s="448">
        <v>4.8424864131796799</v>
      </c>
      <c r="E20" s="448">
        <v>5.3984313019866299</v>
      </c>
      <c r="F20" s="448">
        <v>2.3633677991137199</v>
      </c>
      <c r="G20" s="448">
        <v>2.4228301710276199</v>
      </c>
      <c r="H20" s="448">
        <v>3.5131409666155</v>
      </c>
      <c r="I20" s="448">
        <v>-2.3796294059381902</v>
      </c>
      <c r="J20" s="448">
        <v>-1.05300731750846</v>
      </c>
      <c r="K20" s="448">
        <v>-1.8365061590145699</v>
      </c>
      <c r="L20" s="448">
        <v>2.0210896309314599</v>
      </c>
      <c r="M20" s="448">
        <v>3.77413287413584</v>
      </c>
      <c r="N20" s="448">
        <v>4.2848447961045997</v>
      </c>
      <c r="O20" s="448">
        <v>1.2305524377558299</v>
      </c>
      <c r="P20" s="448">
        <v>0.53403052009306495</v>
      </c>
      <c r="Q20" s="448">
        <v>-0.60284862537263195</v>
      </c>
      <c r="R20" s="448">
        <v>3.9698353528901502</v>
      </c>
    </row>
    <row r="21" spans="2:71" s="415" customFormat="1" ht="15" customHeight="1" x14ac:dyDescent="0.2">
      <c r="B21" s="396"/>
      <c r="C21" s="396" t="s">
        <v>17</v>
      </c>
      <c r="D21" s="449">
        <v>5.9257326898572797</v>
      </c>
      <c r="E21" s="449">
        <v>6.1329438621468899</v>
      </c>
      <c r="F21" s="449">
        <v>4.9975259772389702</v>
      </c>
      <c r="G21" s="449">
        <v>5.2308856488834996</v>
      </c>
      <c r="H21" s="449">
        <v>6.7463209346398001</v>
      </c>
      <c r="I21" s="449">
        <v>-1.42164229427971</v>
      </c>
      <c r="J21" s="449">
        <v>1.80180180180183</v>
      </c>
      <c r="K21" s="449">
        <v>1.6308040770101699</v>
      </c>
      <c r="L21" s="449">
        <v>2.4669603524228898</v>
      </c>
      <c r="M21" s="449">
        <v>2.8329081527800999</v>
      </c>
      <c r="N21" s="449">
        <v>2.9629629629629002</v>
      </c>
      <c r="O21" s="449">
        <v>2.17517593945065</v>
      </c>
      <c r="P21" s="449">
        <v>3.6185212688982298</v>
      </c>
      <c r="Q21" s="449">
        <v>3.4620505992010799</v>
      </c>
      <c r="R21" s="449">
        <v>4.08979794507467</v>
      </c>
    </row>
    <row r="22" spans="2:71" s="415" customFormat="1" ht="15" customHeight="1" x14ac:dyDescent="0.2">
      <c r="B22" s="399"/>
      <c r="C22" s="399" t="s">
        <v>18</v>
      </c>
      <c r="D22" s="448">
        <v>6.3286450773311698</v>
      </c>
      <c r="E22" s="448">
        <v>6.8280236024387504</v>
      </c>
      <c r="F22" s="448">
        <v>4.11361410381976</v>
      </c>
      <c r="G22" s="448">
        <v>4.8035504815446197</v>
      </c>
      <c r="H22" s="448">
        <v>6.0050760662910596</v>
      </c>
      <c r="I22" s="448">
        <v>-0.52022594314946602</v>
      </c>
      <c r="J22" s="448">
        <v>2.84748175832001</v>
      </c>
      <c r="K22" s="448">
        <v>3.3557046979865599</v>
      </c>
      <c r="L22" s="448">
        <v>0.87032201914707397</v>
      </c>
      <c r="M22" s="448">
        <v>4.4985588956420797</v>
      </c>
      <c r="N22" s="448">
        <v>4.8686473344006904</v>
      </c>
      <c r="O22" s="448">
        <v>2.5678116324964</v>
      </c>
      <c r="P22" s="448">
        <v>4.7655383069253201</v>
      </c>
      <c r="Q22" s="448">
        <v>4.5560445249806198</v>
      </c>
      <c r="R22" s="448">
        <v>5.4107151331087797</v>
      </c>
    </row>
    <row r="23" spans="2:71" s="415" customFormat="1" ht="15" customHeight="1" x14ac:dyDescent="0.2">
      <c r="B23" s="396"/>
      <c r="C23" s="396" t="s">
        <v>19</v>
      </c>
      <c r="D23" s="449">
        <v>6.3656821197997298</v>
      </c>
      <c r="E23" s="449">
        <v>6.7489897946857704</v>
      </c>
      <c r="F23" s="449">
        <v>4.5876037091264097</v>
      </c>
      <c r="G23" s="449">
        <v>4.8822104529172403</v>
      </c>
      <c r="H23" s="449">
        <v>5.9416763458409303</v>
      </c>
      <c r="I23" s="449">
        <v>-6.84240939851644E-2</v>
      </c>
      <c r="J23" s="449">
        <v>7.3774720550300996</v>
      </c>
      <c r="K23" s="449">
        <v>9.0148100450740305</v>
      </c>
      <c r="L23" s="449">
        <v>0.77854671280277499</v>
      </c>
      <c r="M23" s="449">
        <v>5.0541757505986604</v>
      </c>
      <c r="N23" s="449">
        <v>5.2848205465919804</v>
      </c>
      <c r="O23" s="449">
        <v>3.7458036397907102</v>
      </c>
      <c r="P23" s="449">
        <v>6.1189193971093596</v>
      </c>
      <c r="Q23" s="449">
        <v>6.1460286734015002</v>
      </c>
      <c r="R23" s="449">
        <v>6.0292941221286904</v>
      </c>
    </row>
    <row r="24" spans="2:71" s="415" customFormat="1" ht="15" customHeight="1" x14ac:dyDescent="0.2">
      <c r="B24" s="399">
        <v>2015</v>
      </c>
      <c r="C24" s="399" t="s">
        <v>8</v>
      </c>
      <c r="D24" s="448">
        <v>3.41498301448244</v>
      </c>
      <c r="E24" s="448">
        <v>3.6603203624946001</v>
      </c>
      <c r="F24" s="448">
        <v>2.31325301204821</v>
      </c>
      <c r="G24" s="448">
        <v>4.7038993878041602</v>
      </c>
      <c r="H24" s="448">
        <v>6.0010031851159402</v>
      </c>
      <c r="I24" s="448">
        <v>-1.0228755243265499</v>
      </c>
      <c r="J24" s="448">
        <v>0.35771776068684902</v>
      </c>
      <c r="K24" s="448">
        <v>0.49605411499435997</v>
      </c>
      <c r="L24" s="448">
        <v>-0.17301038062283999</v>
      </c>
      <c r="M24" s="448">
        <v>1.2348834501797701</v>
      </c>
      <c r="N24" s="448">
        <v>0.88302819803376398</v>
      </c>
      <c r="O24" s="448">
        <v>3.0970545142224002</v>
      </c>
      <c r="P24" s="448">
        <v>3.0918212851594098</v>
      </c>
      <c r="Q24" s="448">
        <v>2.4983520105471801</v>
      </c>
      <c r="R24" s="448">
        <v>4.8624248440689799</v>
      </c>
    </row>
    <row r="25" spans="2:71" s="415" customFormat="1" ht="15" customHeight="1" x14ac:dyDescent="0.2">
      <c r="B25" s="396"/>
      <c r="C25" s="396" t="s">
        <v>9</v>
      </c>
      <c r="D25" s="449">
        <v>3.7756524877377</v>
      </c>
      <c r="E25" s="449">
        <v>3.6697652055453398</v>
      </c>
      <c r="F25" s="449">
        <v>4.2542787286063799</v>
      </c>
      <c r="G25" s="449">
        <v>5.2202940433655298</v>
      </c>
      <c r="H25" s="449">
        <v>6.9333164683353896</v>
      </c>
      <c r="I25" s="449">
        <v>-2.16839533973913</v>
      </c>
      <c r="J25" s="449">
        <v>2.6615969581749201</v>
      </c>
      <c r="K25" s="449">
        <v>3.0052764395503302</v>
      </c>
      <c r="L25" s="449">
        <v>1.3745704467353901</v>
      </c>
      <c r="M25" s="449">
        <v>5.19630342428459</v>
      </c>
      <c r="N25" s="449">
        <v>5.7420924574208998</v>
      </c>
      <c r="O25" s="449">
        <v>2.44617665818962</v>
      </c>
      <c r="P25" s="449">
        <v>3.8949847353252398</v>
      </c>
      <c r="Q25" s="449">
        <v>4.2017368069472596</v>
      </c>
      <c r="R25" s="449">
        <v>2.9925887108848799</v>
      </c>
    </row>
    <row r="26" spans="2:71" s="415" customFormat="1" ht="15" customHeight="1" x14ac:dyDescent="0.2">
      <c r="B26" s="399"/>
      <c r="C26" s="399" t="s">
        <v>10</v>
      </c>
      <c r="D26" s="448">
        <v>4.5044482289276599</v>
      </c>
      <c r="E26" s="448">
        <v>4.1631830128372203</v>
      </c>
      <c r="F26" s="448">
        <v>6.0787244643747202</v>
      </c>
      <c r="G26" s="448">
        <v>5.08248494892789</v>
      </c>
      <c r="H26" s="448">
        <v>6.4786177056608496</v>
      </c>
      <c r="I26" s="448">
        <v>-1.1191293379095599</v>
      </c>
      <c r="J26" s="448">
        <v>3.5584604212055302</v>
      </c>
      <c r="K26" s="448">
        <v>5.1074647561820896</v>
      </c>
      <c r="L26" s="448">
        <v>-2.1168501270110101</v>
      </c>
      <c r="M26" s="448">
        <v>9.2151552944234005</v>
      </c>
      <c r="N26" s="448">
        <v>10.702528107335899</v>
      </c>
      <c r="O26" s="448">
        <v>1.85437506231103</v>
      </c>
      <c r="P26" s="448">
        <v>5.2183709044337796</v>
      </c>
      <c r="Q26" s="448">
        <v>5.79525659922286</v>
      </c>
      <c r="R26" s="448">
        <v>3.54716771874046</v>
      </c>
    </row>
    <row r="27" spans="2:71" s="415" customFormat="1" ht="15" customHeight="1" x14ac:dyDescent="0.2">
      <c r="B27" s="396"/>
      <c r="C27" s="396" t="s">
        <v>11</v>
      </c>
      <c r="D27" s="449">
        <v>2.5636764169143098</v>
      </c>
      <c r="E27" s="449">
        <v>2.4625527363243598</v>
      </c>
      <c r="F27" s="449">
        <v>3.0229156509020298</v>
      </c>
      <c r="G27" s="449">
        <v>2.9234407652785501</v>
      </c>
      <c r="H27" s="449">
        <v>3.8850251785485002</v>
      </c>
      <c r="I27" s="449">
        <v>-1.4238869264832299</v>
      </c>
      <c r="J27" s="449">
        <v>1.7123287671232801</v>
      </c>
      <c r="K27" s="449">
        <v>2.3064626627083502</v>
      </c>
      <c r="L27" s="449">
        <v>-0.51325919589393398</v>
      </c>
      <c r="M27" s="449">
        <v>6.4577223767813301</v>
      </c>
      <c r="N27" s="449">
        <v>7.65779421572788</v>
      </c>
      <c r="O27" s="449">
        <v>0.38087493361644897</v>
      </c>
      <c r="P27" s="449">
        <v>1.96694850836607</v>
      </c>
      <c r="Q27" s="449">
        <v>2.22030752916227</v>
      </c>
      <c r="R27" s="449">
        <v>1.2331346667154199</v>
      </c>
    </row>
    <row r="28" spans="2:71" s="415" customFormat="1" ht="15" customHeight="1" x14ac:dyDescent="0.2">
      <c r="B28" s="399"/>
      <c r="C28" s="399" t="s">
        <v>12</v>
      </c>
      <c r="D28" s="448">
        <v>1.98928197013801</v>
      </c>
      <c r="E28" s="448">
        <v>1.57742344915119</v>
      </c>
      <c r="F28" s="448">
        <v>3.8763493621197398</v>
      </c>
      <c r="G28" s="448">
        <v>3.7963089721543901</v>
      </c>
      <c r="H28" s="448">
        <v>4.7475132819336601</v>
      </c>
      <c r="I28" s="448">
        <v>-0.557385293508594</v>
      </c>
      <c r="J28" s="448">
        <v>1.5118790496760199</v>
      </c>
      <c r="K28" s="448">
        <v>2.7518762792813298</v>
      </c>
      <c r="L28" s="448">
        <v>-3.19240724762727</v>
      </c>
      <c r="M28" s="448">
        <v>6.6653512233623404</v>
      </c>
      <c r="N28" s="448">
        <v>7.6359267047161303</v>
      </c>
      <c r="O28" s="448">
        <v>1.6420858019243301</v>
      </c>
      <c r="P28" s="448">
        <v>3.4358478096676102</v>
      </c>
      <c r="Q28" s="448">
        <v>3.3020438053392098</v>
      </c>
      <c r="R28" s="448">
        <v>3.8257929212206498</v>
      </c>
    </row>
    <row r="29" spans="2:71" s="415" customFormat="1" ht="15" customHeight="1" x14ac:dyDescent="0.2">
      <c r="B29" s="396"/>
      <c r="C29" s="396" t="s">
        <v>13</v>
      </c>
      <c r="D29" s="449">
        <v>-0.29618362743113502</v>
      </c>
      <c r="E29" s="449">
        <v>-0.382148165532326</v>
      </c>
      <c r="F29" s="449">
        <v>9.64785335263008E-2</v>
      </c>
      <c r="G29" s="449">
        <v>3.7108066652101099</v>
      </c>
      <c r="H29" s="449">
        <v>4.8369089055299703</v>
      </c>
      <c r="I29" s="449">
        <v>-1.4296588742384699</v>
      </c>
      <c r="J29" s="449">
        <v>2.6620789568996899</v>
      </c>
      <c r="K29" s="449">
        <v>3.7419651056014498</v>
      </c>
      <c r="L29" s="449">
        <v>-1.3722126929674101</v>
      </c>
      <c r="M29" s="449">
        <v>6.58562980556838</v>
      </c>
      <c r="N29" s="449">
        <v>7.5525641789266897</v>
      </c>
      <c r="O29" s="449">
        <v>1.53659930735348</v>
      </c>
      <c r="P29" s="449">
        <v>2.9953424071361501</v>
      </c>
      <c r="Q29" s="449">
        <v>3.3814817280170399</v>
      </c>
      <c r="R29" s="449">
        <v>1.8863114963038901</v>
      </c>
    </row>
    <row r="30" spans="2:71" s="415" customFormat="1" ht="15" customHeight="1" x14ac:dyDescent="0.2">
      <c r="B30" s="399"/>
      <c r="C30" s="399" t="s">
        <v>14</v>
      </c>
      <c r="D30" s="448">
        <v>0.56212363515166797</v>
      </c>
      <c r="E30" s="448">
        <v>0.86461524035761395</v>
      </c>
      <c r="F30" s="448">
        <v>-0.818488204140566</v>
      </c>
      <c r="G30" s="448">
        <v>3.2492308717834799</v>
      </c>
      <c r="H30" s="448">
        <v>4.05752707661693</v>
      </c>
      <c r="I30" s="448">
        <v>-0.46170066692823297</v>
      </c>
      <c r="J30" s="448">
        <v>0.466284074605472</v>
      </c>
      <c r="K30" s="448">
        <v>1.6609783845278301</v>
      </c>
      <c r="L30" s="448">
        <v>-3.9796782387806799</v>
      </c>
      <c r="M30" s="448">
        <v>5.4703124707168804</v>
      </c>
      <c r="N30" s="448">
        <v>6.6950808026993602</v>
      </c>
      <c r="O30" s="448">
        <v>-0.805916063390966</v>
      </c>
      <c r="P30" s="448">
        <v>3.8133104308490702</v>
      </c>
      <c r="Q30" s="448">
        <v>3.8770405476566498</v>
      </c>
      <c r="R30" s="448">
        <v>3.6255506201113401</v>
      </c>
    </row>
    <row r="31" spans="2:71" s="415" customFormat="1" ht="15" customHeight="1" x14ac:dyDescent="0.2">
      <c r="B31" s="396"/>
      <c r="C31" s="396" t="s">
        <v>15</v>
      </c>
      <c r="D31" s="449">
        <v>-0.24967757920753</v>
      </c>
      <c r="E31" s="449">
        <v>-4.29471827035455E-2</v>
      </c>
      <c r="F31" s="449">
        <v>-1.1978917105893301</v>
      </c>
      <c r="G31" s="449">
        <v>3.4292870492036398</v>
      </c>
      <c r="H31" s="449">
        <v>4.45569665316639</v>
      </c>
      <c r="I31" s="449">
        <v>-1.30441298958486</v>
      </c>
      <c r="J31" s="449">
        <v>1.01633393829401</v>
      </c>
      <c r="K31" s="449">
        <v>1.63368614818222</v>
      </c>
      <c r="L31" s="449">
        <v>-1.28865979381441</v>
      </c>
      <c r="M31" s="449">
        <v>5.7037727123450601</v>
      </c>
      <c r="N31" s="449">
        <v>7.2057598476734697</v>
      </c>
      <c r="O31" s="449">
        <v>-1.8165275015498601</v>
      </c>
      <c r="P31" s="449">
        <v>4.0020151841784202</v>
      </c>
      <c r="Q31" s="449">
        <v>4.58606313281713</v>
      </c>
      <c r="R31" s="449">
        <v>2.3083460508640501</v>
      </c>
    </row>
    <row r="32" spans="2:71" s="415" customFormat="1" ht="15" customHeight="1" x14ac:dyDescent="0.2">
      <c r="B32" s="399"/>
      <c r="C32" s="399" t="s">
        <v>16</v>
      </c>
      <c r="D32" s="448">
        <v>0.39284030229267403</v>
      </c>
      <c r="E32" s="448">
        <v>0.66696412982325504</v>
      </c>
      <c r="F32" s="448">
        <v>-0.86580086580082505</v>
      </c>
      <c r="G32" s="448">
        <v>3.5793729276350601</v>
      </c>
      <c r="H32" s="448">
        <v>4.3617448350752301</v>
      </c>
      <c r="I32" s="448">
        <v>-7.4737675707836598E-2</v>
      </c>
      <c r="J32" s="448">
        <v>1.1544011544011501</v>
      </c>
      <c r="K32" s="448">
        <v>1.7339721651836499</v>
      </c>
      <c r="L32" s="448">
        <v>-1.03359173126613</v>
      </c>
      <c r="M32" s="448">
        <v>3.8709260097767699</v>
      </c>
      <c r="N32" s="448">
        <v>4.5290066534376496</v>
      </c>
      <c r="O32" s="448">
        <v>0.494492598797591</v>
      </c>
      <c r="P32" s="448">
        <v>3.73886862561563</v>
      </c>
      <c r="Q32" s="448">
        <v>4.4454812050119799</v>
      </c>
      <c r="R32" s="448">
        <v>1.6973086974463101</v>
      </c>
    </row>
    <row r="33" spans="2:18" s="415" customFormat="1" ht="15" customHeight="1" x14ac:dyDescent="0.2">
      <c r="B33" s="396"/>
      <c r="C33" s="396" t="s">
        <v>17</v>
      </c>
      <c r="D33" s="449">
        <v>1.54553405384583</v>
      </c>
      <c r="E33" s="449">
        <v>2.7194757637081701</v>
      </c>
      <c r="F33" s="449">
        <v>-3.77002827521203</v>
      </c>
      <c r="G33" s="449">
        <v>1.57805368649591</v>
      </c>
      <c r="H33" s="449">
        <v>2.09283511455041</v>
      </c>
      <c r="I33" s="449">
        <v>-0.86900012459663101</v>
      </c>
      <c r="J33" s="449">
        <v>0.81415929203541004</v>
      </c>
      <c r="K33" s="449">
        <v>1.80521506574545</v>
      </c>
      <c r="L33" s="449">
        <v>-3.0094582975064199</v>
      </c>
      <c r="M33" s="449">
        <v>5.3048178500673302</v>
      </c>
      <c r="N33" s="449">
        <v>6.5278924401462701</v>
      </c>
      <c r="O33" s="449">
        <v>-0.92838519457079105</v>
      </c>
      <c r="P33" s="449">
        <v>1.77191987081575</v>
      </c>
      <c r="Q33" s="449">
        <v>1.8597168597168401</v>
      </c>
      <c r="R33" s="449">
        <v>1.5090773986992101</v>
      </c>
    </row>
    <row r="34" spans="2:18" s="415" customFormat="1" ht="15" customHeight="1" x14ac:dyDescent="0.2">
      <c r="B34" s="399"/>
      <c r="C34" s="399" t="s">
        <v>18</v>
      </c>
      <c r="D34" s="448">
        <v>1.9824196377855601</v>
      </c>
      <c r="E34" s="448">
        <v>3.0691026568522499</v>
      </c>
      <c r="F34" s="448">
        <v>-2.9633113828786302</v>
      </c>
      <c r="G34" s="448">
        <v>1.4252605388228401</v>
      </c>
      <c r="H34" s="448">
        <v>2.3109616882639199</v>
      </c>
      <c r="I34" s="448">
        <v>-2.75656456989589</v>
      </c>
      <c r="J34" s="448">
        <v>-0.39799273230660698</v>
      </c>
      <c r="K34" s="448">
        <v>0.32467532467530502</v>
      </c>
      <c r="L34" s="448">
        <v>-3.2786885245901298</v>
      </c>
      <c r="M34" s="448">
        <v>5.1307957141479204</v>
      </c>
      <c r="N34" s="448">
        <v>6.1185252205383698</v>
      </c>
      <c r="O34" s="448">
        <v>-0.137771364751516</v>
      </c>
      <c r="P34" s="448">
        <v>1.51529282189984</v>
      </c>
      <c r="Q34" s="448">
        <v>1.77024015845504</v>
      </c>
      <c r="R34" s="448">
        <v>0.73649901860155498</v>
      </c>
    </row>
    <row r="35" spans="2:18" s="415" customFormat="1" ht="15" customHeight="1" x14ac:dyDescent="0.2">
      <c r="B35" s="396"/>
      <c r="C35" s="396" t="s">
        <v>19</v>
      </c>
      <c r="D35" s="449">
        <v>4.0550070521861503</v>
      </c>
      <c r="E35" s="449">
        <v>5.4436742337132999</v>
      </c>
      <c r="F35" s="449">
        <v>-2.5198320111992398</v>
      </c>
      <c r="G35" s="449">
        <v>2.29870299963622</v>
      </c>
      <c r="H35" s="449">
        <v>3.5402756942670002</v>
      </c>
      <c r="I35" s="449">
        <v>-3.8517930677402701</v>
      </c>
      <c r="J35" s="449">
        <v>-1.15310698270337</v>
      </c>
      <c r="K35" s="449">
        <v>-0.49222287851938801</v>
      </c>
      <c r="L35" s="449">
        <v>-4.0343347639484799</v>
      </c>
      <c r="M35" s="449">
        <v>5.7851527336014996</v>
      </c>
      <c r="N35" s="449">
        <v>6.6770914777169796</v>
      </c>
      <c r="O35" s="449">
        <v>0.65041969101027297</v>
      </c>
      <c r="P35" s="449">
        <v>0.81155095014406897</v>
      </c>
      <c r="Q35" s="449">
        <v>1.299367413233</v>
      </c>
      <c r="R35" s="449">
        <v>-0.802981991287532</v>
      </c>
    </row>
    <row r="36" spans="2:18" s="415" customFormat="1" ht="15" customHeight="1" x14ac:dyDescent="0.2">
      <c r="B36" s="399">
        <v>2016</v>
      </c>
      <c r="C36" s="399" t="s">
        <v>8</v>
      </c>
      <c r="D36" s="448">
        <v>1.8310700364642101</v>
      </c>
      <c r="E36" s="448">
        <v>3.35162328076408</v>
      </c>
      <c r="F36" s="448">
        <v>-5.08714083843617</v>
      </c>
      <c r="G36" s="448">
        <v>0.98383829475467999</v>
      </c>
      <c r="H36" s="448">
        <v>1.94777946654681</v>
      </c>
      <c r="I36" s="448">
        <v>-3.57402249323225</v>
      </c>
      <c r="J36" s="448">
        <v>-0.49901978256992102</v>
      </c>
      <c r="K36" s="448">
        <v>0.47116894772267798</v>
      </c>
      <c r="L36" s="448">
        <v>-4.2461005199306596</v>
      </c>
      <c r="M36" s="448">
        <v>6.0932842479561904</v>
      </c>
      <c r="N36" s="448">
        <v>6.9673805216782503</v>
      </c>
      <c r="O36" s="448">
        <v>1.5665327191351599</v>
      </c>
      <c r="P36" s="448">
        <v>2.68461273571896</v>
      </c>
      <c r="Q36" s="448">
        <v>3.4471670203871199</v>
      </c>
      <c r="R36" s="448">
        <v>0.46083772439047299</v>
      </c>
    </row>
    <row r="37" spans="2:18" s="415" customFormat="1" ht="15" customHeight="1" x14ac:dyDescent="0.2">
      <c r="B37" s="396"/>
      <c r="C37" s="396" t="s">
        <v>9</v>
      </c>
      <c r="D37" s="449">
        <v>2.2876798512818399</v>
      </c>
      <c r="E37" s="449">
        <v>3.79842234838965</v>
      </c>
      <c r="F37" s="449">
        <v>-4.5028142589118199</v>
      </c>
      <c r="G37" s="449">
        <v>1.73955014308638</v>
      </c>
      <c r="H37" s="449">
        <v>2.7957799164980601</v>
      </c>
      <c r="I37" s="449">
        <v>-3.2400747109340799</v>
      </c>
      <c r="J37" s="449">
        <v>-2.9453262786595702</v>
      </c>
      <c r="K37" s="449">
        <v>-2.3162583518930999</v>
      </c>
      <c r="L37" s="449">
        <v>-5.3389830508474603</v>
      </c>
      <c r="M37" s="449">
        <v>5.0363811808889398</v>
      </c>
      <c r="N37" s="449">
        <v>5.9710078232857899</v>
      </c>
      <c r="O37" s="449">
        <v>0.17546413092746099</v>
      </c>
      <c r="P37" s="449">
        <v>1.46398532130221</v>
      </c>
      <c r="Q37" s="449">
        <v>0.98724277197252996</v>
      </c>
      <c r="R37" s="449">
        <v>2.8829205356980698</v>
      </c>
    </row>
    <row r="38" spans="2:18" s="415" customFormat="1" ht="15" customHeight="1" x14ac:dyDescent="0.2">
      <c r="B38" s="399"/>
      <c r="C38" s="399" t="s">
        <v>10</v>
      </c>
      <c r="D38" s="448">
        <v>1.4075069132687601</v>
      </c>
      <c r="E38" s="448">
        <v>2.7344230060218502</v>
      </c>
      <c r="F38" s="448">
        <v>-4.6031000469704102</v>
      </c>
      <c r="G38" s="448">
        <v>2.8573382766813298</v>
      </c>
      <c r="H38" s="448">
        <v>3.8523586120342999</v>
      </c>
      <c r="I38" s="448">
        <v>-1.90214838438534</v>
      </c>
      <c r="J38" s="448">
        <v>-3.97966339410937</v>
      </c>
      <c r="K38" s="448">
        <v>-3.7598944591029002</v>
      </c>
      <c r="L38" s="448">
        <v>-4.84429065743943</v>
      </c>
      <c r="M38" s="448">
        <v>3.7495542114447602</v>
      </c>
      <c r="N38" s="448">
        <v>4.1914487711816903</v>
      </c>
      <c r="O38" s="448">
        <v>1.3727110908337701</v>
      </c>
      <c r="P38" s="448">
        <v>-0.29302510098090401</v>
      </c>
      <c r="Q38" s="448">
        <v>-0.83591919447789698</v>
      </c>
      <c r="R38" s="448">
        <v>1.3138516740005799</v>
      </c>
    </row>
    <row r="39" spans="2:18" s="415" customFormat="1" ht="15" customHeight="1" x14ac:dyDescent="0.2">
      <c r="B39" s="396"/>
      <c r="C39" s="396" t="s">
        <v>11</v>
      </c>
      <c r="D39" s="449">
        <v>2.3747263536162899</v>
      </c>
      <c r="E39" s="449">
        <v>3.7701800683017401</v>
      </c>
      <c r="F39" s="449">
        <v>-3.9280643634642698</v>
      </c>
      <c r="G39" s="449">
        <v>3.33037535958562</v>
      </c>
      <c r="H39" s="449">
        <v>4.5076895255995204</v>
      </c>
      <c r="I39" s="449">
        <v>-2.2789236605026399</v>
      </c>
      <c r="J39" s="449">
        <v>-4.2530568846358001</v>
      </c>
      <c r="K39" s="449">
        <v>-4.1071428571428399</v>
      </c>
      <c r="L39" s="449">
        <v>-4.81513327601031</v>
      </c>
      <c r="M39" s="449">
        <v>3.4010953673165898</v>
      </c>
      <c r="N39" s="449">
        <v>3.4523541338139299</v>
      </c>
      <c r="O39" s="449">
        <v>3.1227181170391698</v>
      </c>
      <c r="P39" s="449">
        <v>2.24191722576552</v>
      </c>
      <c r="Q39" s="449">
        <v>2.16559683589439</v>
      </c>
      <c r="R39" s="449">
        <v>2.4651225788974802</v>
      </c>
    </row>
    <row r="40" spans="2:18" s="415" customFormat="1" ht="15" customHeight="1" x14ac:dyDescent="0.2">
      <c r="B40" s="399"/>
      <c r="C40" s="399" t="s">
        <v>12</v>
      </c>
      <c r="D40" s="448">
        <v>2.9362566080138901</v>
      </c>
      <c r="E40" s="448">
        <v>4.4877526874582498</v>
      </c>
      <c r="F40" s="448">
        <v>-4.0151157298063103</v>
      </c>
      <c r="G40" s="448">
        <v>3.2320560495634698</v>
      </c>
      <c r="H40" s="448">
        <v>4.3488118667775604</v>
      </c>
      <c r="I40" s="448">
        <v>-2.1520490452002301</v>
      </c>
      <c r="J40" s="448">
        <v>-3.1560283687942898</v>
      </c>
      <c r="K40" s="448">
        <v>-3.6299247454625898</v>
      </c>
      <c r="L40" s="448">
        <v>-1.2477718360071299</v>
      </c>
      <c r="M40" s="448">
        <v>2.8955241631384698</v>
      </c>
      <c r="N40" s="448">
        <v>2.8187095333779899</v>
      </c>
      <c r="O40" s="448">
        <v>3.3165264331130002</v>
      </c>
      <c r="P40" s="448">
        <v>1.8327982347451399</v>
      </c>
      <c r="Q40" s="448">
        <v>2.03647612296189</v>
      </c>
      <c r="R40" s="448">
        <v>1.24221391706711</v>
      </c>
    </row>
    <row r="41" spans="2:18" s="415" customFormat="1" ht="15" customHeight="1" x14ac:dyDescent="0.2">
      <c r="B41" s="396"/>
      <c r="C41" s="396" t="s">
        <v>13</v>
      </c>
      <c r="D41" s="449">
        <v>4.8814320841433103</v>
      </c>
      <c r="E41" s="449">
        <v>6.4535127982628699</v>
      </c>
      <c r="F41" s="449">
        <v>-2.2650602409638498</v>
      </c>
      <c r="G41" s="449">
        <v>2.4226918777575399</v>
      </c>
      <c r="H41" s="449">
        <v>3.4712036185895698</v>
      </c>
      <c r="I41" s="449">
        <v>-2.6678718110439901</v>
      </c>
      <c r="J41" s="449">
        <v>-3.5279590756746901</v>
      </c>
      <c r="K41" s="449">
        <v>-3.3414472228369001</v>
      </c>
      <c r="L41" s="449">
        <v>-4.26086956521738</v>
      </c>
      <c r="M41" s="449">
        <v>2.7721757511085299</v>
      </c>
      <c r="N41" s="449">
        <v>2.47549426815086</v>
      </c>
      <c r="O41" s="449">
        <v>4.4131417827775898</v>
      </c>
      <c r="P41" s="449">
        <v>1.4641595920259001</v>
      </c>
      <c r="Q41" s="449">
        <v>0.98512652115121402</v>
      </c>
      <c r="R41" s="449">
        <v>2.8601808499231698</v>
      </c>
    </row>
    <row r="42" spans="2:18" s="415" customFormat="1" ht="15" customHeight="1" x14ac:dyDescent="0.2">
      <c r="B42" s="399"/>
      <c r="C42" s="399" t="s">
        <v>14</v>
      </c>
      <c r="D42" s="448">
        <v>2.1957709896903501</v>
      </c>
      <c r="E42" s="448">
        <v>2.9825886545425502</v>
      </c>
      <c r="F42" s="448">
        <v>-1.4563106796116401</v>
      </c>
      <c r="G42" s="448">
        <v>2.0476122683339599</v>
      </c>
      <c r="H42" s="448">
        <v>3.4008031430608598</v>
      </c>
      <c r="I42" s="448">
        <v>-4.4470227142283303</v>
      </c>
      <c r="J42" s="448">
        <v>-2.3741520885397698</v>
      </c>
      <c r="K42" s="448">
        <v>-1.9024171888988199</v>
      </c>
      <c r="L42" s="448">
        <v>-4.2328042328042201</v>
      </c>
      <c r="M42" s="448">
        <v>3.8448493576737302</v>
      </c>
      <c r="N42" s="448">
        <v>3.7727474478473</v>
      </c>
      <c r="O42" s="448">
        <v>4.2422697927534196</v>
      </c>
      <c r="P42" s="448">
        <v>1.28287204641877</v>
      </c>
      <c r="Q42" s="448">
        <v>0.76040808567261498</v>
      </c>
      <c r="R42" s="448">
        <v>2.8258757897926499</v>
      </c>
    </row>
    <row r="43" spans="2:18" s="415" customFormat="1" ht="15" customHeight="1" x14ac:dyDescent="0.2">
      <c r="B43" s="396"/>
      <c r="C43" s="396" t="s">
        <v>15</v>
      </c>
      <c r="D43" s="449">
        <v>3.44818801350231</v>
      </c>
      <c r="E43" s="449">
        <v>4.4212025732931499</v>
      </c>
      <c r="F43" s="449">
        <v>-1.0669253152279301</v>
      </c>
      <c r="G43" s="449">
        <v>1.97618351841031</v>
      </c>
      <c r="H43" s="449">
        <v>3.0335240881423702</v>
      </c>
      <c r="I43" s="449">
        <v>-3.1847625306825802</v>
      </c>
      <c r="J43" s="449">
        <v>-0.79051383399206798</v>
      </c>
      <c r="K43" s="449">
        <v>0.181118406158043</v>
      </c>
      <c r="L43" s="449">
        <v>-4.5256744995648397</v>
      </c>
      <c r="M43" s="449">
        <v>3.89826807986868</v>
      </c>
      <c r="N43" s="449">
        <v>3.8352666925681298</v>
      </c>
      <c r="O43" s="449">
        <v>4.2426963650875402</v>
      </c>
      <c r="P43" s="449">
        <v>-4.7314454115110503E-2</v>
      </c>
      <c r="Q43" s="449">
        <v>-1.18957226018731</v>
      </c>
      <c r="R43" s="449">
        <v>3.3388414988164499</v>
      </c>
    </row>
    <row r="44" spans="2:18" s="415" customFormat="1" ht="15" customHeight="1" x14ac:dyDescent="0.2">
      <c r="B44" s="399"/>
      <c r="C44" s="399" t="s">
        <v>16</v>
      </c>
      <c r="D44" s="448">
        <v>3.3620965975988502</v>
      </c>
      <c r="E44" s="448">
        <v>4.4370100287526499</v>
      </c>
      <c r="F44" s="448">
        <v>-1.6496846191169201</v>
      </c>
      <c r="G44" s="448">
        <v>1.79330214351596</v>
      </c>
      <c r="H44" s="448">
        <v>2.9175916349516902</v>
      </c>
      <c r="I44" s="448">
        <v>-3.6908895482170898</v>
      </c>
      <c r="J44" s="448">
        <v>-1.2482168330955501</v>
      </c>
      <c r="K44" s="448">
        <v>-0.42610450773714598</v>
      </c>
      <c r="L44" s="448">
        <v>-4.4386422976501301</v>
      </c>
      <c r="M44" s="448">
        <v>4.7519775959577997</v>
      </c>
      <c r="N44" s="448">
        <v>5.1312116136236696</v>
      </c>
      <c r="O44" s="448">
        <v>2.7281154814174702</v>
      </c>
      <c r="P44" s="448">
        <v>1.1527351322850199</v>
      </c>
      <c r="Q44" s="448">
        <v>0.35734796758339898</v>
      </c>
      <c r="R44" s="448">
        <v>3.51288478531366</v>
      </c>
    </row>
    <row r="45" spans="2:18" s="415" customFormat="1" ht="15" customHeight="1" x14ac:dyDescent="0.2">
      <c r="B45" s="396"/>
      <c r="C45" s="396" t="s">
        <v>17</v>
      </c>
      <c r="D45" s="449">
        <v>2.3587281648186802</v>
      </c>
      <c r="E45" s="449">
        <v>2.9277994596216899</v>
      </c>
      <c r="F45" s="449">
        <v>-0.39177277179234199</v>
      </c>
      <c r="G45" s="449">
        <v>1.95127021447952</v>
      </c>
      <c r="H45" s="449">
        <v>3.2673573798671902</v>
      </c>
      <c r="I45" s="449">
        <v>-4.4917735432418597</v>
      </c>
      <c r="J45" s="449">
        <v>-2.5632022471909801</v>
      </c>
      <c r="K45" s="449">
        <v>-2.2985989492118901</v>
      </c>
      <c r="L45" s="449">
        <v>-3.6347517730496501</v>
      </c>
      <c r="M45" s="449">
        <v>5.8751068931666204</v>
      </c>
      <c r="N45" s="449">
        <v>6.5541101577636196</v>
      </c>
      <c r="O45" s="449">
        <v>2.15423869934608</v>
      </c>
      <c r="P45" s="449">
        <v>0.62767880720706604</v>
      </c>
      <c r="Q45" s="449">
        <v>-0.51171899677807697</v>
      </c>
      <c r="R45" s="449">
        <v>4.0505368181324997</v>
      </c>
    </row>
    <row r="46" spans="2:18" s="415" customFormat="1" ht="15" customHeight="1" x14ac:dyDescent="0.2">
      <c r="B46" s="399"/>
      <c r="C46" s="399" t="s">
        <v>18</v>
      </c>
      <c r="D46" s="448">
        <v>2.4540877871051401</v>
      </c>
      <c r="E46" s="448">
        <v>3.29264261866469</v>
      </c>
      <c r="F46" s="448">
        <v>-1.5996122152205401</v>
      </c>
      <c r="G46" s="448">
        <v>2.4563379824356502</v>
      </c>
      <c r="H46" s="448">
        <v>3.6441514847461098</v>
      </c>
      <c r="I46" s="448">
        <v>-3.4441616684773702</v>
      </c>
      <c r="J46" s="448">
        <v>-1.75469075747045</v>
      </c>
      <c r="K46" s="448">
        <v>-1.81229773462782</v>
      </c>
      <c r="L46" s="448">
        <v>-1.51650312221233</v>
      </c>
      <c r="M46" s="448">
        <v>4.7612615553742401</v>
      </c>
      <c r="N46" s="448">
        <v>5.2435255248854302</v>
      </c>
      <c r="O46" s="448">
        <v>2.0276975043823899</v>
      </c>
      <c r="P46" s="448">
        <v>-0.25176850421949598</v>
      </c>
      <c r="Q46" s="448">
        <v>-1.4596764383895</v>
      </c>
      <c r="R46" s="448">
        <v>3.4759214901147502</v>
      </c>
    </row>
    <row r="47" spans="2:18" s="415" customFormat="1" ht="15" customHeight="1" x14ac:dyDescent="0.2">
      <c r="B47" s="396"/>
      <c r="C47" s="396" t="s">
        <v>19</v>
      </c>
      <c r="D47" s="449">
        <v>4.8623239406024599</v>
      </c>
      <c r="E47" s="449">
        <v>6.2416915918909597</v>
      </c>
      <c r="F47" s="449">
        <v>-2.20201053135469</v>
      </c>
      <c r="G47" s="449">
        <v>2.7199767599008098</v>
      </c>
      <c r="H47" s="449">
        <v>3.7985365975477401</v>
      </c>
      <c r="I47" s="449">
        <v>-3.0337649788371399</v>
      </c>
      <c r="J47" s="449">
        <v>-0.97213220998054695</v>
      </c>
      <c r="K47" s="449">
        <v>-1.0091017016224699</v>
      </c>
      <c r="L47" s="449">
        <v>-0.80500894454384997</v>
      </c>
      <c r="M47" s="449">
        <v>3.9872998979755301</v>
      </c>
      <c r="N47" s="449">
        <v>4.3291312420599999</v>
      </c>
      <c r="O47" s="449">
        <v>1.9016073048317099</v>
      </c>
      <c r="P47" s="449">
        <v>-0.29128662272908101</v>
      </c>
      <c r="Q47" s="449">
        <v>-1.845288326301</v>
      </c>
      <c r="R47" s="449">
        <v>4.9610199110837501</v>
      </c>
    </row>
    <row r="48" spans="2:18" s="415" customFormat="1" ht="15" customHeight="1" x14ac:dyDescent="0.2">
      <c r="B48" s="399">
        <v>2017</v>
      </c>
      <c r="C48" s="399" t="s">
        <v>8</v>
      </c>
      <c r="D48" s="448">
        <v>6.8635107811510796</v>
      </c>
      <c r="E48" s="448">
        <v>8.1987831119685097</v>
      </c>
      <c r="F48" s="448">
        <v>0.248138957816391</v>
      </c>
      <c r="G48" s="448">
        <v>2.8340657146332</v>
      </c>
      <c r="H48" s="448">
        <v>4.0570261102142604</v>
      </c>
      <c r="I48" s="448">
        <v>-3.2796696998285801</v>
      </c>
      <c r="J48" s="448">
        <v>-3.5823034210991103E-2</v>
      </c>
      <c r="K48" s="448">
        <v>0.13398838767306701</v>
      </c>
      <c r="L48" s="448">
        <v>-0.72398190045251898</v>
      </c>
      <c r="M48" s="448">
        <v>3.4190816275290001</v>
      </c>
      <c r="N48" s="448">
        <v>3.80775735093557</v>
      </c>
      <c r="O48" s="448">
        <v>1.29918083323652</v>
      </c>
      <c r="P48" s="448">
        <v>-1.1892837868751001</v>
      </c>
      <c r="Q48" s="448">
        <v>-2.6670811314889802</v>
      </c>
      <c r="R48" s="448">
        <v>3.2484042458617202</v>
      </c>
    </row>
    <row r="49" spans="2:18" s="415" customFormat="1" ht="15" customHeight="1" x14ac:dyDescent="0.2">
      <c r="B49" s="396"/>
      <c r="C49" s="396" t="s">
        <v>9</v>
      </c>
      <c r="D49" s="449">
        <v>6.2131613190372397</v>
      </c>
      <c r="E49" s="449">
        <v>7.61560429985808</v>
      </c>
      <c r="F49" s="449">
        <v>-0.63850687622786195</v>
      </c>
      <c r="G49" s="449">
        <v>2.55817955500217</v>
      </c>
      <c r="H49" s="449">
        <v>3.7992884707934902</v>
      </c>
      <c r="I49" s="449">
        <v>-3.6580619327035899</v>
      </c>
      <c r="J49" s="449">
        <v>-1.2175177176085701</v>
      </c>
      <c r="K49" s="449">
        <v>-1.25398996808025</v>
      </c>
      <c r="L49" s="449">
        <v>-1.07430617726054</v>
      </c>
      <c r="M49" s="449">
        <v>0.401329631578284</v>
      </c>
      <c r="N49" s="449">
        <v>1.0856584518492699E-2</v>
      </c>
      <c r="O49" s="449">
        <v>2.5496389689574599</v>
      </c>
      <c r="P49" s="449">
        <v>-0.71974200987283699</v>
      </c>
      <c r="Q49" s="449">
        <v>-2.1456230559258702</v>
      </c>
      <c r="R49" s="449">
        <v>3.4459310283923199</v>
      </c>
    </row>
    <row r="50" spans="2:18" s="415" customFormat="1" ht="15" customHeight="1" x14ac:dyDescent="0.2">
      <c r="B50" s="399"/>
      <c r="C50" s="399" t="s">
        <v>10</v>
      </c>
      <c r="D50" s="448">
        <v>6.1267415563021501</v>
      </c>
      <c r="E50" s="448">
        <v>7.5239996411268404</v>
      </c>
      <c r="F50" s="448">
        <v>-0.68931560807480297</v>
      </c>
      <c r="G50" s="448">
        <v>2.3806828140436198</v>
      </c>
      <c r="H50" s="448">
        <v>3.5973157285999098</v>
      </c>
      <c r="I50" s="448">
        <v>-3.78022325020601</v>
      </c>
      <c r="J50" s="448">
        <v>1.0041993792222299</v>
      </c>
      <c r="K50" s="448">
        <v>1.3708019191226899</v>
      </c>
      <c r="L50" s="448">
        <v>-0.45454545454548501</v>
      </c>
      <c r="M50" s="448">
        <v>0.99936154364561602</v>
      </c>
      <c r="N50" s="448">
        <v>0.82395390166405402</v>
      </c>
      <c r="O50" s="448">
        <v>1.96907045980794</v>
      </c>
      <c r="P50" s="448">
        <v>1.14118296002237</v>
      </c>
      <c r="Q50" s="448">
        <v>1.9158311514133601E-2</v>
      </c>
      <c r="R50" s="448">
        <v>4.3917222422891902</v>
      </c>
    </row>
    <row r="51" spans="2:18" s="415" customFormat="1" ht="15" customHeight="1" x14ac:dyDescent="0.2">
      <c r="B51" s="396"/>
      <c r="C51" s="396" t="s">
        <v>11</v>
      </c>
      <c r="D51" s="449">
        <v>4.7972564050836803</v>
      </c>
      <c r="E51" s="449">
        <v>5.99263262215071</v>
      </c>
      <c r="F51" s="449">
        <v>-1.03448275862066</v>
      </c>
      <c r="G51" s="449">
        <v>2.14141948138198</v>
      </c>
      <c r="H51" s="449">
        <v>3.3223690314214198</v>
      </c>
      <c r="I51" s="449">
        <v>-3.8759623701267598</v>
      </c>
      <c r="J51" s="449">
        <v>0.55524708495282604</v>
      </c>
      <c r="K51" s="449">
        <v>0.95437616387337199</v>
      </c>
      <c r="L51" s="449">
        <v>-0.99367660343272501</v>
      </c>
      <c r="M51" s="449">
        <v>1.5055049376421901</v>
      </c>
      <c r="N51" s="449">
        <v>1.43176003048613</v>
      </c>
      <c r="O51" s="449">
        <v>1.90728062153418</v>
      </c>
      <c r="P51" s="449">
        <v>0.36703482667672599</v>
      </c>
      <c r="Q51" s="449">
        <v>-0.98368978866536505</v>
      </c>
      <c r="R51" s="449">
        <v>4.3057942278034798</v>
      </c>
    </row>
    <row r="52" spans="2:18" s="415" customFormat="1" ht="15" customHeight="1" x14ac:dyDescent="0.2">
      <c r="B52" s="399"/>
      <c r="C52" s="399" t="s">
        <v>12</v>
      </c>
      <c r="D52" s="448">
        <v>4.8862783528813098</v>
      </c>
      <c r="E52" s="448">
        <v>5.9385627265592804</v>
      </c>
      <c r="F52" s="448">
        <v>-0.24606299212595101</v>
      </c>
      <c r="G52" s="448">
        <v>1.63491807289771</v>
      </c>
      <c r="H52" s="448">
        <v>2.6758514916161298</v>
      </c>
      <c r="I52" s="448">
        <v>-3.7170563550850999</v>
      </c>
      <c r="J52" s="448">
        <v>0.109849871841838</v>
      </c>
      <c r="K52" s="448">
        <v>0.78089113458887904</v>
      </c>
      <c r="L52" s="448">
        <v>-2.5270758122743802</v>
      </c>
      <c r="M52" s="448">
        <v>1.45092827041857</v>
      </c>
      <c r="N52" s="448">
        <v>1.2160034742956201</v>
      </c>
      <c r="O52" s="448">
        <v>2.7322898760515</v>
      </c>
      <c r="P52" s="448">
        <v>1.2647080572479401</v>
      </c>
      <c r="Q52" s="448">
        <v>0.126318448809459</v>
      </c>
      <c r="R52" s="448">
        <v>4.5914779918436501</v>
      </c>
    </row>
    <row r="53" spans="2:18" s="415" customFormat="1" ht="15" customHeight="1" x14ac:dyDescent="0.2">
      <c r="B53" s="396"/>
      <c r="C53" s="396" t="s">
        <v>13</v>
      </c>
      <c r="D53" s="449">
        <v>3.3525124664364898</v>
      </c>
      <c r="E53" s="449">
        <v>4.2188116657261103</v>
      </c>
      <c r="F53" s="449">
        <v>-0.93688362919127599</v>
      </c>
      <c r="G53" s="449">
        <v>1.8085352974647599</v>
      </c>
      <c r="H53" s="449">
        <v>2.7855339404545298</v>
      </c>
      <c r="I53" s="449">
        <v>-3.2340101316004302</v>
      </c>
      <c r="J53" s="449">
        <v>-0.20113366246113901</v>
      </c>
      <c r="K53" s="449">
        <v>0.43498168498168299</v>
      </c>
      <c r="L53" s="449">
        <v>-2.72479564032699</v>
      </c>
      <c r="M53" s="449">
        <v>-2.3451622471948302E-2</v>
      </c>
      <c r="N53" s="449">
        <v>-0.35127539991354201</v>
      </c>
      <c r="O53" s="449">
        <v>1.75611584660245</v>
      </c>
      <c r="P53" s="449">
        <v>1.4702540716025501</v>
      </c>
      <c r="Q53" s="449">
        <v>0.84799795970416103</v>
      </c>
      <c r="R53" s="449">
        <v>3.2506059052963798</v>
      </c>
    </row>
    <row r="54" spans="2:18" s="415" customFormat="1" ht="15" customHeight="1" x14ac:dyDescent="0.2">
      <c r="B54" s="399"/>
      <c r="C54" s="399" t="s">
        <v>14</v>
      </c>
      <c r="D54" s="448">
        <v>5.4394636314025098</v>
      </c>
      <c r="E54" s="448">
        <v>6.7944257423880696</v>
      </c>
      <c r="F54" s="448">
        <v>-1.1330049261083399</v>
      </c>
      <c r="G54" s="448">
        <v>2.0460343290698901</v>
      </c>
      <c r="H54" s="448">
        <v>3.0079139124785699</v>
      </c>
      <c r="I54" s="448">
        <v>-2.94966258531232</v>
      </c>
      <c r="J54" s="448">
        <v>0.65825562260011194</v>
      </c>
      <c r="K54" s="448">
        <v>1.0495094684006601</v>
      </c>
      <c r="L54" s="448">
        <v>-0.92081031307552597</v>
      </c>
      <c r="M54" s="448">
        <v>-0.38049991332286298</v>
      </c>
      <c r="N54" s="448">
        <v>-0.90889649272883899</v>
      </c>
      <c r="O54" s="448">
        <v>2.5188650031778201</v>
      </c>
      <c r="P54" s="448">
        <v>0.81370116068144605</v>
      </c>
      <c r="Q54" s="448">
        <v>0.32702345764419299</v>
      </c>
      <c r="R54" s="448">
        <v>2.2221451847743299</v>
      </c>
    </row>
    <row r="55" spans="2:18" s="415" customFormat="1" ht="15" customHeight="1" x14ac:dyDescent="0.2">
      <c r="B55" s="396"/>
      <c r="C55" s="396" t="s">
        <v>15</v>
      </c>
      <c r="D55" s="449">
        <v>3.3258631729300898</v>
      </c>
      <c r="E55" s="449">
        <v>4.2751549479552704</v>
      </c>
      <c r="F55" s="449">
        <v>-1.3235294117646801</v>
      </c>
      <c r="G55" s="449">
        <v>1.9992119208197801</v>
      </c>
      <c r="H55" s="449">
        <v>2.9083751231186099</v>
      </c>
      <c r="I55" s="449">
        <v>-2.7234962690639302</v>
      </c>
      <c r="J55" s="449">
        <v>-1.01412531691414</v>
      </c>
      <c r="K55" s="449">
        <v>-1.28813559322034</v>
      </c>
      <c r="L55" s="449">
        <v>9.11577028258614E-2</v>
      </c>
      <c r="M55" s="449">
        <v>-0.36705165693839997</v>
      </c>
      <c r="N55" s="449">
        <v>-0.82852255719478896</v>
      </c>
      <c r="O55" s="449">
        <v>2.1459470386089299</v>
      </c>
      <c r="P55" s="449">
        <v>1.2354918186141799</v>
      </c>
      <c r="Q55" s="449">
        <v>1.08862704918036</v>
      </c>
      <c r="R55" s="449">
        <v>1.6517853284123001</v>
      </c>
    </row>
    <row r="56" spans="2:18" s="415" customFormat="1" ht="15" customHeight="1" x14ac:dyDescent="0.2">
      <c r="B56" s="399"/>
      <c r="C56" s="399" t="s">
        <v>16</v>
      </c>
      <c r="D56" s="448">
        <v>3.29172999278462</v>
      </c>
      <c r="E56" s="448">
        <v>4.1259789051024898</v>
      </c>
      <c r="F56" s="448">
        <v>-0.83867784903797205</v>
      </c>
      <c r="G56" s="448">
        <v>1.9239144923562901</v>
      </c>
      <c r="H56" s="448">
        <v>2.8643619037951802</v>
      </c>
      <c r="I56" s="448">
        <v>-2.9782878563570998</v>
      </c>
      <c r="J56" s="448">
        <v>-1.08342361863487</v>
      </c>
      <c r="K56" s="448">
        <v>-1.35135135135135</v>
      </c>
      <c r="L56" s="448">
        <v>-3.3306690738754703E-14</v>
      </c>
      <c r="M56" s="448">
        <v>-1.11514846201033</v>
      </c>
      <c r="N56" s="448">
        <v>-1.66232938552233</v>
      </c>
      <c r="O56" s="448">
        <v>1.8733079798888299</v>
      </c>
      <c r="P56" s="448">
        <v>1.64603690663696</v>
      </c>
      <c r="Q56" s="448">
        <v>0.90926432250275602</v>
      </c>
      <c r="R56" s="448">
        <v>3.76561383948013</v>
      </c>
    </row>
    <row r="57" spans="2:18" s="415" customFormat="1" ht="15" customHeight="1" x14ac:dyDescent="0.2">
      <c r="B57" s="396"/>
      <c r="C57" s="396" t="s">
        <v>17</v>
      </c>
      <c r="D57" s="449">
        <v>2.5349331713244299</v>
      </c>
      <c r="E57" s="449">
        <v>3.4756199823539502</v>
      </c>
      <c r="F57" s="449">
        <v>-2.1632251720747102</v>
      </c>
      <c r="G57" s="449">
        <v>1.6156564110879801</v>
      </c>
      <c r="H57" s="449">
        <v>2.9664002826238001</v>
      </c>
      <c r="I57" s="449">
        <v>-5.5342723683108597</v>
      </c>
      <c r="J57" s="449">
        <v>-0.54054054054052403</v>
      </c>
      <c r="K57" s="449">
        <v>-0.78422585704681602</v>
      </c>
      <c r="L57" s="449">
        <v>0.45998160073594802</v>
      </c>
      <c r="M57" s="449">
        <v>-1.6917260911963801</v>
      </c>
      <c r="N57" s="449">
        <v>-2.8417060626526198</v>
      </c>
      <c r="O57" s="449">
        <v>4.8814688948642697</v>
      </c>
      <c r="P57" s="449">
        <v>1.86052458045678</v>
      </c>
      <c r="Q57" s="449">
        <v>1.48590297180597</v>
      </c>
      <c r="R57" s="449">
        <v>2.9365782479545701</v>
      </c>
    </row>
    <row r="58" spans="2:18" s="415" customFormat="1" ht="15" customHeight="1" x14ac:dyDescent="0.2">
      <c r="B58" s="399"/>
      <c r="C58" s="399" t="s">
        <v>18</v>
      </c>
      <c r="D58" s="448">
        <v>2.18055342806425</v>
      </c>
      <c r="E58" s="448">
        <v>3.0762261220351501</v>
      </c>
      <c r="F58" s="448">
        <v>-2.3645320197044102</v>
      </c>
      <c r="G58" s="448">
        <v>1.2963290851195399</v>
      </c>
      <c r="H58" s="448">
        <v>2.7020228435301199</v>
      </c>
      <c r="I58" s="448">
        <v>-6.1991174247801499</v>
      </c>
      <c r="J58" s="448">
        <v>-2.3695844385499401</v>
      </c>
      <c r="K58" s="448">
        <v>-2.3950780048340898</v>
      </c>
      <c r="L58" s="448">
        <v>-2.2644927536231898</v>
      </c>
      <c r="M58" s="448">
        <v>-1.75641721634755</v>
      </c>
      <c r="N58" s="448">
        <v>-2.9670886075949401</v>
      </c>
      <c r="O58" s="448">
        <v>5.32219334890305</v>
      </c>
      <c r="P58" s="448">
        <v>2.1383068539411898</v>
      </c>
      <c r="Q58" s="448">
        <v>1.88248364399459</v>
      </c>
      <c r="R58" s="448">
        <v>2.8901384606082599</v>
      </c>
    </row>
    <row r="59" spans="2:18" s="415" customFormat="1" ht="15" customHeight="1" x14ac:dyDescent="0.2">
      <c r="B59" s="396"/>
      <c r="C59" s="396" t="s">
        <v>19</v>
      </c>
      <c r="D59" s="449">
        <v>-2.2861167502175301</v>
      </c>
      <c r="E59" s="449">
        <v>-2.2571311267082099</v>
      </c>
      <c r="F59" s="449">
        <v>-2.4473813020068498</v>
      </c>
      <c r="G59" s="449">
        <v>1.66976733997597</v>
      </c>
      <c r="H59" s="449">
        <v>2.9193948738495301</v>
      </c>
      <c r="I59" s="449">
        <v>-5.4662747517288901</v>
      </c>
      <c r="J59" s="449">
        <v>-5.3010471204188301</v>
      </c>
      <c r="K59" s="449">
        <v>-5.5966420147911196</v>
      </c>
      <c r="L59" s="449">
        <v>-3.9675383228133398</v>
      </c>
      <c r="M59" s="449">
        <v>-4.4629430057157604</v>
      </c>
      <c r="N59" s="449">
        <v>-5.8214687148744799</v>
      </c>
      <c r="O59" s="449">
        <v>4.0236003543302896</v>
      </c>
      <c r="P59" s="449">
        <v>1.56788103842571</v>
      </c>
      <c r="Q59" s="449">
        <v>1.3469364360635201</v>
      </c>
      <c r="R59" s="449">
        <v>2.26621808143546</v>
      </c>
    </row>
    <row r="60" spans="2:18" s="415" customFormat="1" ht="15" customHeight="1" x14ac:dyDescent="0.2">
      <c r="B60" s="399">
        <v>2018</v>
      </c>
      <c r="C60" s="399" t="s">
        <v>8</v>
      </c>
      <c r="D60" s="448">
        <v>-1.99781038133454</v>
      </c>
      <c r="E60" s="448">
        <v>-1.7603955575214401</v>
      </c>
      <c r="F60" s="448">
        <v>-3.26732673267326</v>
      </c>
      <c r="G60" s="448">
        <v>0.577993756145045</v>
      </c>
      <c r="H60" s="448">
        <v>1.6290660440620299</v>
      </c>
      <c r="I60" s="448">
        <v>-5.07502558563331</v>
      </c>
      <c r="J60" s="448">
        <v>-3.6373409783192798</v>
      </c>
      <c r="K60" s="448">
        <v>-3.7020517395182901</v>
      </c>
      <c r="L60" s="448">
        <v>-3.3728350045578601</v>
      </c>
      <c r="M60" s="448">
        <v>-1.86525905481484</v>
      </c>
      <c r="N60" s="448">
        <v>-2.5960376267801601</v>
      </c>
      <c r="O60" s="448">
        <v>2.2192306123280301</v>
      </c>
      <c r="P60" s="448">
        <v>2.0976993409992399</v>
      </c>
      <c r="Q60" s="448">
        <v>2.05033214103221</v>
      </c>
      <c r="R60" s="448">
        <v>2.23178921990699</v>
      </c>
    </row>
    <row r="61" spans="2:18" s="415" customFormat="1" ht="15" customHeight="1" x14ac:dyDescent="0.2">
      <c r="B61" s="396"/>
      <c r="C61" s="396" t="s">
        <v>9</v>
      </c>
      <c r="D61" s="449">
        <v>-1.7527012201687799</v>
      </c>
      <c r="E61" s="449">
        <v>-1.2151408207044101</v>
      </c>
      <c r="F61" s="449">
        <v>-4.5971329708353803</v>
      </c>
      <c r="G61" s="449">
        <v>-0.16945654426842</v>
      </c>
      <c r="H61" s="449">
        <v>0.75084247950012495</v>
      </c>
      <c r="I61" s="449">
        <v>-5.1356763925729902</v>
      </c>
      <c r="J61" s="449">
        <v>-2.72259013980866</v>
      </c>
      <c r="K61" s="449">
        <v>-2.4474717155391299</v>
      </c>
      <c r="L61" s="449">
        <v>-3.8009049773755401</v>
      </c>
      <c r="M61" s="449">
        <v>-0.686256319276912</v>
      </c>
      <c r="N61" s="449">
        <v>-1.19952236213633</v>
      </c>
      <c r="O61" s="449">
        <v>2.0677269564934</v>
      </c>
      <c r="P61" s="449">
        <v>1.44833186647673</v>
      </c>
      <c r="Q61" s="449">
        <v>1.5958481998054099</v>
      </c>
      <c r="R61" s="449">
        <v>1.04066178918698</v>
      </c>
    </row>
    <row r="62" spans="2:18" s="415" customFormat="1" ht="15" customHeight="1" x14ac:dyDescent="0.2">
      <c r="B62" s="399"/>
      <c r="C62" s="399" t="s">
        <v>10</v>
      </c>
      <c r="D62" s="448">
        <v>-2.1915285451197501</v>
      </c>
      <c r="E62" s="448">
        <v>-1.6771488469601501</v>
      </c>
      <c r="F62" s="448">
        <v>-4.9082796232027697</v>
      </c>
      <c r="G62" s="448">
        <v>-0.80901627435033796</v>
      </c>
      <c r="H62" s="448">
        <v>-0.13144193789619299</v>
      </c>
      <c r="I62" s="448">
        <v>-4.5032649966068403</v>
      </c>
      <c r="J62" s="448">
        <v>-4.3022415039768402</v>
      </c>
      <c r="K62" s="448">
        <v>-4.3497858913680201</v>
      </c>
      <c r="L62" s="448">
        <v>-4.1095890410958598</v>
      </c>
      <c r="M62" s="448">
        <v>-1.9630173599917999</v>
      </c>
      <c r="N62" s="448">
        <v>-2.80418758679627</v>
      </c>
      <c r="O62" s="448">
        <v>2.6350151255869898</v>
      </c>
      <c r="P62" s="448">
        <v>0.99665620613509398</v>
      </c>
      <c r="Q62" s="448">
        <v>1.43659813561487</v>
      </c>
      <c r="R62" s="448">
        <v>-0.22448394011512801</v>
      </c>
    </row>
    <row r="63" spans="2:18" s="415" customFormat="1" ht="15" customHeight="1" x14ac:dyDescent="0.2">
      <c r="B63" s="396"/>
      <c r="C63" s="396" t="s">
        <v>11</v>
      </c>
      <c r="D63" s="449">
        <v>-1.2678358832205401</v>
      </c>
      <c r="E63" s="449">
        <v>-0.66262318334334702</v>
      </c>
      <c r="F63" s="449">
        <v>-4.43006470881034</v>
      </c>
      <c r="G63" s="449">
        <v>-0.37770793186448998</v>
      </c>
      <c r="H63" s="449">
        <v>0.331674312326879</v>
      </c>
      <c r="I63" s="449">
        <v>-4.2629572357897301</v>
      </c>
      <c r="J63" s="449">
        <v>-2.3927848334253299</v>
      </c>
      <c r="K63" s="449">
        <v>-1.8445930366612699</v>
      </c>
      <c r="L63" s="449">
        <v>-4.5620437956204096</v>
      </c>
      <c r="M63" s="449">
        <v>-1.6476932294786899</v>
      </c>
      <c r="N63" s="449">
        <v>-2.2917561185057802</v>
      </c>
      <c r="O63" s="449">
        <v>1.84490508682871</v>
      </c>
      <c r="P63" s="449">
        <v>1.6441593442196201</v>
      </c>
      <c r="Q63" s="449">
        <v>2.21766440199975</v>
      </c>
      <c r="R63" s="449">
        <v>5.6606483554566503E-2</v>
      </c>
    </row>
    <row r="64" spans="2:18" s="415" customFormat="1" ht="15" customHeight="1" x14ac:dyDescent="0.2">
      <c r="B64" s="399"/>
      <c r="C64" s="399" t="s">
        <v>12</v>
      </c>
      <c r="D64" s="448">
        <v>-1.3547795748204301</v>
      </c>
      <c r="E64" s="448">
        <v>-0.60674260356072796</v>
      </c>
      <c r="F64" s="448">
        <v>-5.22940305870745</v>
      </c>
      <c r="G64" s="448">
        <v>-0.73105747748698502</v>
      </c>
      <c r="H64" s="448">
        <v>-5.4795878717550699E-2</v>
      </c>
      <c r="I64" s="448">
        <v>-4.4389296935977702</v>
      </c>
      <c r="J64" s="448">
        <v>-2.3408924652523502</v>
      </c>
      <c r="K64" s="448">
        <v>-2.3017319963536602</v>
      </c>
      <c r="L64" s="448">
        <v>-2.4999999999999898</v>
      </c>
      <c r="M64" s="448">
        <v>-1.6964672633065601</v>
      </c>
      <c r="N64" s="448">
        <v>-2.26334137838563</v>
      </c>
      <c r="O64" s="448">
        <v>1.3498258676594801</v>
      </c>
      <c r="P64" s="448">
        <v>1.25798549720857</v>
      </c>
      <c r="Q64" s="448">
        <v>2.0059294770705902</v>
      </c>
      <c r="R64" s="448">
        <v>-0.83445378151262295</v>
      </c>
    </row>
    <row r="65" spans="2:18" s="415" customFormat="1" ht="15" customHeight="1" x14ac:dyDescent="0.2">
      <c r="B65" s="396"/>
      <c r="C65" s="396" t="s">
        <v>13</v>
      </c>
      <c r="D65" s="449">
        <v>-0.93230403800480499</v>
      </c>
      <c r="E65" s="449">
        <v>-0.184387574896372</v>
      </c>
      <c r="F65" s="449">
        <v>-4.8282727725236496</v>
      </c>
      <c r="G65" s="449">
        <v>-0.20708589767626201</v>
      </c>
      <c r="H65" s="449">
        <v>0.62751524905988498</v>
      </c>
      <c r="I65" s="449">
        <v>-4.78264414972619</v>
      </c>
      <c r="J65" s="449">
        <v>-1.8688164162696601</v>
      </c>
      <c r="K65" s="449">
        <v>-1.7551857761568099</v>
      </c>
      <c r="L65" s="449">
        <v>-2.3342670401493799</v>
      </c>
      <c r="M65" s="449">
        <v>-0.54851630523672401</v>
      </c>
      <c r="N65" s="449">
        <v>-0.99788491783718802</v>
      </c>
      <c r="O65" s="449">
        <v>1.84032866444035</v>
      </c>
      <c r="P65" s="449">
        <v>1.7613565815847601</v>
      </c>
      <c r="Q65" s="449">
        <v>2.8323955238035001</v>
      </c>
      <c r="R65" s="449">
        <v>-1.2317115237382299</v>
      </c>
    </row>
    <row r="66" spans="2:18" s="415" customFormat="1" ht="15" customHeight="1" x14ac:dyDescent="0.2">
      <c r="B66" s="399"/>
      <c r="C66" s="399" t="s">
        <v>14</v>
      </c>
      <c r="D66" s="448">
        <v>-1.2770689522593299</v>
      </c>
      <c r="E66" s="448">
        <v>-0.522313677010799</v>
      </c>
      <c r="F66" s="448">
        <v>-5.2316890881913301</v>
      </c>
      <c r="G66" s="448">
        <v>-0.18928023846890299</v>
      </c>
      <c r="H66" s="448">
        <v>0.464925060447752</v>
      </c>
      <c r="I66" s="448">
        <v>-3.7955895682905698</v>
      </c>
      <c r="J66" s="448">
        <v>-2.41598546775653</v>
      </c>
      <c r="K66" s="448">
        <v>-2.5513659968390101</v>
      </c>
      <c r="L66" s="448">
        <v>-1.8587360594795499</v>
      </c>
      <c r="M66" s="448">
        <v>-1.28734258141879</v>
      </c>
      <c r="N66" s="448">
        <v>-1.6672062156037399</v>
      </c>
      <c r="O66" s="448">
        <v>0.72731608441638496</v>
      </c>
      <c r="P66" s="448">
        <v>1.54251690542901</v>
      </c>
      <c r="Q66" s="448">
        <v>2.4008023569234598</v>
      </c>
      <c r="R66" s="448">
        <v>-0.89530979753790196</v>
      </c>
    </row>
    <row r="67" spans="2:18" s="415" customFormat="1" ht="15" customHeight="1" x14ac:dyDescent="0.2">
      <c r="B67" s="396"/>
      <c r="C67" s="396" t="s">
        <v>15</v>
      </c>
      <c r="D67" s="449">
        <v>0.30805715443369402</v>
      </c>
      <c r="E67" s="449">
        <v>1.3274037418992399</v>
      </c>
      <c r="F67" s="449">
        <v>-4.9677098857426696</v>
      </c>
      <c r="G67" s="449">
        <v>-0.29979684907156501</v>
      </c>
      <c r="H67" s="449">
        <v>0.28282702412274502</v>
      </c>
      <c r="I67" s="449">
        <v>-3.5014944177131899</v>
      </c>
      <c r="J67" s="449">
        <v>-1.88437614343208</v>
      </c>
      <c r="K67" s="449">
        <v>-1.14468864468863</v>
      </c>
      <c r="L67" s="449">
        <v>-4.82695810564661</v>
      </c>
      <c r="M67" s="449">
        <v>-1.04956077342155</v>
      </c>
      <c r="N67" s="449">
        <v>-1.35288093569773</v>
      </c>
      <c r="O67" s="449">
        <v>0.55410871612995305</v>
      </c>
      <c r="P67" s="449">
        <v>1.8282826033711601</v>
      </c>
      <c r="Q67" s="449">
        <v>2.81261877613075</v>
      </c>
      <c r="R67" s="449">
        <v>-0.94639638107547597</v>
      </c>
    </row>
    <row r="68" spans="2:18" s="415" customFormat="1" ht="15" customHeight="1" x14ac:dyDescent="0.2">
      <c r="B68" s="399"/>
      <c r="C68" s="399" t="s">
        <v>16</v>
      </c>
      <c r="D68" s="448">
        <v>-0.73599353181780203</v>
      </c>
      <c r="E68" s="448">
        <v>0.19422568457463399</v>
      </c>
      <c r="F68" s="448">
        <v>-5.5721393034825697</v>
      </c>
      <c r="G68" s="448">
        <v>-0.43156580193118899</v>
      </c>
      <c r="H68" s="448">
        <v>0.125313527138293</v>
      </c>
      <c r="I68" s="448">
        <v>-3.5091774559000601</v>
      </c>
      <c r="J68" s="448">
        <v>-2.3913837166848699</v>
      </c>
      <c r="K68" s="448">
        <v>-1.6894977168949601</v>
      </c>
      <c r="L68" s="448">
        <v>-5.1912568306010698</v>
      </c>
      <c r="M68" s="448">
        <v>-0.913730291937209</v>
      </c>
      <c r="N68" s="448">
        <v>-1.2691726074746099</v>
      </c>
      <c r="O68" s="448">
        <v>0.96016197790187396</v>
      </c>
      <c r="P68" s="448">
        <v>1.3269377424595601</v>
      </c>
      <c r="Q68" s="448">
        <v>2.6843100189035698</v>
      </c>
      <c r="R68" s="448">
        <v>-2.47051416579224</v>
      </c>
    </row>
    <row r="69" spans="2:18" s="415" customFormat="1" ht="15" customHeight="1" x14ac:dyDescent="0.2">
      <c r="B69" s="396"/>
      <c r="C69" s="396" t="s">
        <v>17</v>
      </c>
      <c r="D69" s="449">
        <v>-1.0149757810070801</v>
      </c>
      <c r="E69" s="449">
        <v>-0.208234237091076</v>
      </c>
      <c r="F69" s="449">
        <v>-5.2763819095477302</v>
      </c>
      <c r="G69" s="449">
        <v>-0.53405271308393198</v>
      </c>
      <c r="H69" s="449">
        <v>-0.64807568094952295</v>
      </c>
      <c r="I69" s="449">
        <v>0.123820656720408</v>
      </c>
      <c r="J69" s="449">
        <v>-4.1485507246376203</v>
      </c>
      <c r="K69" s="449">
        <v>-3.8166214995483001</v>
      </c>
      <c r="L69" s="449">
        <v>-5.4945054945054803</v>
      </c>
      <c r="M69" s="449">
        <v>-2.4242151659619999</v>
      </c>
      <c r="N69" s="449">
        <v>-2.8071863971767499</v>
      </c>
      <c r="O69" s="449">
        <v>-0.39637599093993398</v>
      </c>
      <c r="P69" s="449">
        <v>1.3548774929151901</v>
      </c>
      <c r="Q69" s="449">
        <v>2.7092979602052001</v>
      </c>
      <c r="R69" s="449">
        <v>-2.4806986457410201</v>
      </c>
    </row>
    <row r="70" spans="2:18" s="415" customFormat="1" ht="15" customHeight="1" x14ac:dyDescent="0.2">
      <c r="B70" s="399"/>
      <c r="C70" s="399" t="s">
        <v>18</v>
      </c>
      <c r="D70" s="448">
        <v>0.107876767694548</v>
      </c>
      <c r="E70" s="448">
        <v>0.86260721548434605</v>
      </c>
      <c r="F70" s="448">
        <v>-3.9354187689202802</v>
      </c>
      <c r="G70" s="448">
        <v>0.393232100887841</v>
      </c>
      <c r="H70" s="448">
        <v>0.35281375426170503</v>
      </c>
      <c r="I70" s="448">
        <v>0.62920243626740602</v>
      </c>
      <c r="J70" s="448">
        <v>-3.4776308639738698</v>
      </c>
      <c r="K70" s="448">
        <v>-2.63394867176945</v>
      </c>
      <c r="L70" s="448">
        <v>-6.9508804448563399</v>
      </c>
      <c r="M70" s="448">
        <v>-3.12594439962034</v>
      </c>
      <c r="N70" s="448">
        <v>-3.75704445835943</v>
      </c>
      <c r="O70" s="448">
        <v>0.27358755737614299</v>
      </c>
      <c r="P70" s="448">
        <v>0.246260998011927</v>
      </c>
      <c r="Q70" s="448">
        <v>1.69625007572543</v>
      </c>
      <c r="R70" s="448">
        <v>-3.9733375867829501</v>
      </c>
    </row>
    <row r="71" spans="2:18" s="415" customFormat="1" ht="15" customHeight="1" x14ac:dyDescent="0.2">
      <c r="B71" s="396"/>
      <c r="C71" s="396" t="s">
        <v>19</v>
      </c>
      <c r="D71" s="449">
        <v>1.2177128029441799</v>
      </c>
      <c r="E71" s="449">
        <v>2.18324015641715</v>
      </c>
      <c r="F71" s="449">
        <v>-4.16457601605621</v>
      </c>
      <c r="G71" s="449">
        <v>-7.0263570959039304E-2</v>
      </c>
      <c r="H71" s="449">
        <v>-0.122536513358928</v>
      </c>
      <c r="I71" s="449">
        <v>0.25472210236208198</v>
      </c>
      <c r="J71" s="449">
        <v>-1.7277125086385201</v>
      </c>
      <c r="K71" s="449">
        <v>-0.74105441456700005</v>
      </c>
      <c r="L71" s="449">
        <v>-6.1032863849765304</v>
      </c>
      <c r="M71" s="449">
        <v>-2.6189190585092201</v>
      </c>
      <c r="N71" s="449">
        <v>-2.96881993137402</v>
      </c>
      <c r="O71" s="449">
        <v>-0.64000000001128698</v>
      </c>
      <c r="P71" s="449">
        <v>0.28456587373366599</v>
      </c>
      <c r="Q71" s="449">
        <v>1.1537156430267801</v>
      </c>
      <c r="R71" s="449">
        <v>-2.4378516537744299</v>
      </c>
    </row>
    <row r="72" spans="2:18" s="415" customFormat="1" ht="15" customHeight="1" x14ac:dyDescent="0.2">
      <c r="B72" s="399">
        <v>2019</v>
      </c>
      <c r="C72" s="399" t="s">
        <v>8</v>
      </c>
      <c r="D72" s="448">
        <v>0.289156200351881</v>
      </c>
      <c r="E72" s="448">
        <v>1.1717073000470799</v>
      </c>
      <c r="F72" s="448">
        <v>-4.5035823950870002</v>
      </c>
      <c r="G72" s="448">
        <v>0.95652996166524196</v>
      </c>
      <c r="H72" s="448">
        <v>1.0835345538154</v>
      </c>
      <c r="I72" s="448">
        <v>0.22521450000423399</v>
      </c>
      <c r="J72" s="448">
        <v>-2.0267757530680202</v>
      </c>
      <c r="K72" s="448">
        <v>-0.94951366373320401</v>
      </c>
      <c r="L72" s="448">
        <v>-6.4150943396226401</v>
      </c>
      <c r="M72" s="448">
        <v>-2.0492211798716999</v>
      </c>
      <c r="N72" s="448">
        <v>-2.6436471540329198</v>
      </c>
      <c r="O72" s="448">
        <v>1.1166540288026601</v>
      </c>
      <c r="P72" s="448">
        <v>0.89730522246611599</v>
      </c>
      <c r="Q72" s="448">
        <v>2.03417412530509</v>
      </c>
      <c r="R72" s="448">
        <v>-2.31529831890305</v>
      </c>
    </row>
    <row r="73" spans="2:18" s="415" customFormat="1" ht="15" customHeight="1" x14ac:dyDescent="0.2">
      <c r="B73" s="396"/>
      <c r="C73" s="396" t="s">
        <v>9</v>
      </c>
      <c r="D73" s="449">
        <v>0.57816822562777304</v>
      </c>
      <c r="E73" s="449">
        <v>1.44969668100365</v>
      </c>
      <c r="F73" s="449">
        <v>-4.1968911917098497</v>
      </c>
      <c r="G73" s="449">
        <v>0.76744750795869598</v>
      </c>
      <c r="H73" s="449">
        <v>0.89298818301393201</v>
      </c>
      <c r="I73" s="449">
        <v>4.79534502018319E-2</v>
      </c>
      <c r="J73" s="449">
        <v>-1.6263237518910301</v>
      </c>
      <c r="K73" s="449">
        <v>-0.44970414201182002</v>
      </c>
      <c r="L73" s="449">
        <v>-6.3029162746942404</v>
      </c>
      <c r="M73" s="449">
        <v>-1.4442888987296001</v>
      </c>
      <c r="N73" s="449">
        <v>-1.67554798659563</v>
      </c>
      <c r="O73" s="449">
        <v>-0.24316398511078399</v>
      </c>
      <c r="P73" s="449">
        <v>1.4019412526245201</v>
      </c>
      <c r="Q73" s="449">
        <v>2.36255666943361</v>
      </c>
      <c r="R73" s="449">
        <v>-1.2673628713373</v>
      </c>
    </row>
    <row r="74" spans="2:18" s="415" customFormat="1" ht="15" customHeight="1" x14ac:dyDescent="0.2">
      <c r="B74" s="399"/>
      <c r="C74" s="399" t="s">
        <v>10</v>
      </c>
      <c r="D74" s="448">
        <v>2.12048668083313</v>
      </c>
      <c r="E74" s="448">
        <v>2.9861354209761202</v>
      </c>
      <c r="F74" s="448">
        <v>-2.60688216892596</v>
      </c>
      <c r="G74" s="448">
        <v>1.1082246110174501</v>
      </c>
      <c r="H74" s="448">
        <v>1.3044433919676199</v>
      </c>
      <c r="I74" s="448">
        <v>-1.05690898623001E-2</v>
      </c>
      <c r="J74" s="448">
        <v>-1.1900264450320699</v>
      </c>
      <c r="K74" s="448">
        <v>-0.141376060320453</v>
      </c>
      <c r="L74" s="448">
        <v>-5.4285714285714199</v>
      </c>
      <c r="M74" s="448">
        <v>-1.3811437972901</v>
      </c>
      <c r="N74" s="448">
        <v>-1.67060504478762</v>
      </c>
      <c r="O74" s="448">
        <v>0.11726590279379499</v>
      </c>
      <c r="P74" s="448">
        <v>1.6031691582476499</v>
      </c>
      <c r="Q74" s="448">
        <v>2.5429596525460698</v>
      </c>
      <c r="R74" s="448">
        <v>-1.0488209222857099</v>
      </c>
    </row>
    <row r="75" spans="2:18" s="415" customFormat="1" ht="15" customHeight="1" x14ac:dyDescent="0.2">
      <c r="B75" s="396"/>
      <c r="C75" s="396" t="s">
        <v>11</v>
      </c>
      <c r="D75" s="449">
        <v>1.3516067202389499</v>
      </c>
      <c r="E75" s="449">
        <v>1.9744903939390199</v>
      </c>
      <c r="F75" s="449">
        <v>-2.03125000000002</v>
      </c>
      <c r="G75" s="449">
        <v>0.20023685637580199</v>
      </c>
      <c r="H75" s="449">
        <v>0.65771099013955903</v>
      </c>
      <c r="I75" s="449">
        <v>-2.4255723835634599</v>
      </c>
      <c r="J75" s="449">
        <v>-2.3005845747689602</v>
      </c>
      <c r="K75" s="449">
        <v>-1.5738783180643701</v>
      </c>
      <c r="L75" s="449">
        <v>-5.2581261950286704</v>
      </c>
      <c r="M75" s="449">
        <v>-1.9124238181431299</v>
      </c>
      <c r="N75" s="449">
        <v>-2.4938203790167899</v>
      </c>
      <c r="O75" s="449">
        <v>1.11229301283235</v>
      </c>
      <c r="P75" s="449">
        <v>1.4137416838724901</v>
      </c>
      <c r="Q75" s="449">
        <v>2.5583145221971502</v>
      </c>
      <c r="R75" s="449">
        <v>-1.82304860337078</v>
      </c>
    </row>
    <row r="76" spans="2:18" s="415" customFormat="1" ht="15" customHeight="1" x14ac:dyDescent="0.2">
      <c r="B76" s="399"/>
      <c r="C76" s="399" t="s">
        <v>12</v>
      </c>
      <c r="D76" s="448">
        <v>1.75255074514131</v>
      </c>
      <c r="E76" s="448">
        <v>2.6213705942269998</v>
      </c>
      <c r="F76" s="448">
        <v>-2.9672045809474499</v>
      </c>
      <c r="G76" s="448">
        <v>0.96107824558731003</v>
      </c>
      <c r="H76" s="448">
        <v>1.5864322312918699</v>
      </c>
      <c r="I76" s="448">
        <v>-2.62497643929717</v>
      </c>
      <c r="J76" s="448">
        <v>-2.0973782771535201</v>
      </c>
      <c r="K76" s="448">
        <v>-1.07301142990437</v>
      </c>
      <c r="L76" s="448">
        <v>-6.2678062678062396</v>
      </c>
      <c r="M76" s="448">
        <v>-2.11144886592513</v>
      </c>
      <c r="N76" s="448">
        <v>-2.74927289688857</v>
      </c>
      <c r="O76" s="448">
        <v>1.1939237386428401</v>
      </c>
      <c r="P76" s="448">
        <v>0.87850034309591196</v>
      </c>
      <c r="Q76" s="448">
        <v>1.7685981077237001</v>
      </c>
      <c r="R76" s="448">
        <v>-1.6829510113806601</v>
      </c>
    </row>
    <row r="77" spans="2:18" s="415" customFormat="1" ht="15" customHeight="1" x14ac:dyDescent="0.2">
      <c r="B77" s="396"/>
      <c r="C77" s="396" t="s">
        <v>13</v>
      </c>
      <c r="D77" s="449">
        <v>3.4679014565725899</v>
      </c>
      <c r="E77" s="449">
        <v>4.5143173211930101</v>
      </c>
      <c r="F77" s="449">
        <v>-2.2489539748954099</v>
      </c>
      <c r="G77" s="449">
        <v>0.70509953831208205</v>
      </c>
      <c r="H77" s="449">
        <v>1.4409480660532401</v>
      </c>
      <c r="I77" s="449">
        <v>-3.5582816918018199</v>
      </c>
      <c r="J77" s="449">
        <v>-2.9126213592232801</v>
      </c>
      <c r="K77" s="449">
        <v>-2.1577726218097499</v>
      </c>
      <c r="L77" s="449">
        <v>-6.0229445506691999</v>
      </c>
      <c r="M77" s="449">
        <v>-1.7735772559867899</v>
      </c>
      <c r="N77" s="449">
        <v>-2.4596001095590498</v>
      </c>
      <c r="O77" s="449">
        <v>1.7716860506147301</v>
      </c>
      <c r="P77" s="449">
        <v>0.92731392713965</v>
      </c>
      <c r="Q77" s="449">
        <v>1.59852443897941</v>
      </c>
      <c r="R77" s="449">
        <v>-1.02559734230587</v>
      </c>
    </row>
    <row r="78" spans="2:18" s="415" customFormat="1" ht="15" customHeight="1" x14ac:dyDescent="0.2">
      <c r="B78" s="399"/>
      <c r="C78" s="399" t="s">
        <v>14</v>
      </c>
      <c r="D78" s="448">
        <v>4.2174955062911801</v>
      </c>
      <c r="E78" s="448">
        <v>5.2710960679209604</v>
      </c>
      <c r="F78" s="448">
        <v>-1.5772870662460601</v>
      </c>
      <c r="G78" s="448">
        <v>1.3650157793390501</v>
      </c>
      <c r="H78" s="448">
        <v>2.2959064483240499</v>
      </c>
      <c r="I78" s="448">
        <v>-3.99377840248862</v>
      </c>
      <c r="J78" s="448">
        <v>-3.9836187639612701</v>
      </c>
      <c r="K78" s="448">
        <v>-3.45227062094532</v>
      </c>
      <c r="L78" s="448">
        <v>-6.1553030303030098</v>
      </c>
      <c r="M78" s="448">
        <v>-1.5056334789625301</v>
      </c>
      <c r="N78" s="448">
        <v>-2.18930041152267</v>
      </c>
      <c r="O78" s="448">
        <v>2.03409090907933</v>
      </c>
      <c r="P78" s="448">
        <v>1.02685520971935</v>
      </c>
      <c r="Q78" s="448">
        <v>1.6711557296767801</v>
      </c>
      <c r="R78" s="448">
        <v>-0.86404544365741298</v>
      </c>
    </row>
    <row r="79" spans="2:18" s="415" customFormat="1" ht="15" customHeight="1" x14ac:dyDescent="0.2">
      <c r="B79" s="396"/>
      <c r="C79" s="396" t="s">
        <v>15</v>
      </c>
      <c r="D79" s="449">
        <v>2.8620138645503599</v>
      </c>
      <c r="E79" s="449">
        <v>3.7974283859876898</v>
      </c>
      <c r="F79" s="449">
        <v>-2.3000522739153202</v>
      </c>
      <c r="G79" s="449">
        <v>1.45648737045099</v>
      </c>
      <c r="H79" s="449">
        <v>2.5960521813584099</v>
      </c>
      <c r="I79" s="449">
        <v>-5.0513552365674004</v>
      </c>
      <c r="J79" s="449">
        <v>-4.1954130151034903</v>
      </c>
      <c r="K79" s="449">
        <v>-2.8485409911996298</v>
      </c>
      <c r="L79" s="449">
        <v>-9.7607655502392294</v>
      </c>
      <c r="M79" s="449">
        <v>-1.2596243038263499</v>
      </c>
      <c r="N79" s="449">
        <v>-1.6992678395804099</v>
      </c>
      <c r="O79" s="449">
        <v>1.02071180595422</v>
      </c>
      <c r="P79" s="449">
        <v>1.3651242781328501</v>
      </c>
      <c r="Q79" s="449">
        <v>2.0394331484904402</v>
      </c>
      <c r="R79" s="449">
        <v>-0.607772274252949</v>
      </c>
    </row>
    <row r="80" spans="2:18" s="415" customFormat="1" ht="15" customHeight="1" x14ac:dyDescent="0.2">
      <c r="B80" s="399"/>
      <c r="C80" s="399" t="s">
        <v>16</v>
      </c>
      <c r="D80" s="448">
        <v>3.3664730191052201</v>
      </c>
      <c r="E80" s="448">
        <v>4.1582063998528502</v>
      </c>
      <c r="F80" s="448">
        <v>-1.0010537407797699</v>
      </c>
      <c r="G80" s="448">
        <v>1.22516687303473</v>
      </c>
      <c r="H80" s="448">
        <v>2.4270338898786199</v>
      </c>
      <c r="I80" s="448">
        <v>-5.6671782772557897</v>
      </c>
      <c r="J80" s="448">
        <v>-4.4136899195810804</v>
      </c>
      <c r="K80" s="448">
        <v>-3.2048304691128702</v>
      </c>
      <c r="L80" s="448">
        <v>-9.4140249759846206</v>
      </c>
      <c r="M80" s="448">
        <v>-0.79288135032580298</v>
      </c>
      <c r="N80" s="448">
        <v>-0.99556917017672397</v>
      </c>
      <c r="O80" s="448">
        <v>0.25209359894213801</v>
      </c>
      <c r="P80" s="448">
        <v>0.83595478165263704</v>
      </c>
      <c r="Q80" s="448">
        <v>1.2027491408934701</v>
      </c>
      <c r="R80" s="448">
        <v>-0.24444406190286</v>
      </c>
    </row>
    <row r="81" spans="2:26" s="415" customFormat="1" ht="15" customHeight="1" x14ac:dyDescent="0.2">
      <c r="B81" s="396"/>
      <c r="C81" s="396" t="s">
        <v>17</v>
      </c>
      <c r="D81" s="449">
        <v>3.66216826938905</v>
      </c>
      <c r="E81" s="449">
        <v>4.4823178826652699</v>
      </c>
      <c r="F81" s="449">
        <v>-0.901856763925724</v>
      </c>
      <c r="G81" s="449">
        <v>1.2268791406844199</v>
      </c>
      <c r="H81" s="449">
        <v>2.5362116530968999</v>
      </c>
      <c r="I81" s="449">
        <v>-6.2692798233795104</v>
      </c>
      <c r="J81" s="449">
        <v>-3.1185031185031402</v>
      </c>
      <c r="K81" s="449">
        <v>-1.54965954449403</v>
      </c>
      <c r="L81" s="449">
        <v>-9.5930232558139501</v>
      </c>
      <c r="M81" s="449">
        <v>0.35952984558467199</v>
      </c>
      <c r="N81" s="449">
        <v>-3.3008747318086201E-2</v>
      </c>
      <c r="O81" s="449">
        <v>2.3877202956109</v>
      </c>
      <c r="P81" s="449">
        <v>0.560950704990271</v>
      </c>
      <c r="Q81" s="449">
        <v>0.93816631130063699</v>
      </c>
      <c r="R81" s="449">
        <v>-0.56413584252652504</v>
      </c>
    </row>
    <row r="82" spans="2:26" s="415" customFormat="1" ht="15" customHeight="1" x14ac:dyDescent="0.2">
      <c r="B82" s="399"/>
      <c r="C82" s="399" t="s">
        <v>18</v>
      </c>
      <c r="D82" s="448">
        <v>2.6966556067768499</v>
      </c>
      <c r="E82" s="448">
        <v>3.5215553910956401</v>
      </c>
      <c r="F82" s="448">
        <v>-1.94327731092436</v>
      </c>
      <c r="G82" s="448">
        <v>0.82310563948979598</v>
      </c>
      <c r="H82" s="448">
        <v>2.1318589265166201</v>
      </c>
      <c r="I82" s="448">
        <v>-6.7966698360171698</v>
      </c>
      <c r="J82" s="448">
        <v>-2.7584912741602801</v>
      </c>
      <c r="K82" s="448">
        <v>-2.242774566474</v>
      </c>
      <c r="L82" s="448">
        <v>-4.9800796812748898</v>
      </c>
      <c r="M82" s="448">
        <v>-0.13447577164563701</v>
      </c>
      <c r="N82" s="448">
        <v>-0.178919973975322</v>
      </c>
      <c r="O82" s="448">
        <v>9.5307506867769995E-2</v>
      </c>
      <c r="P82" s="448">
        <v>1.63606496285178</v>
      </c>
      <c r="Q82" s="448">
        <v>2.1921725144457</v>
      </c>
      <c r="R82" s="448">
        <v>-7.7806724599149807E-2</v>
      </c>
    </row>
    <row r="83" spans="2:26" s="415" customFormat="1" ht="15" customHeight="1" x14ac:dyDescent="0.2">
      <c r="B83" s="425"/>
      <c r="C83" s="425" t="s">
        <v>19</v>
      </c>
      <c r="D83" s="453">
        <v>4.3872142446228102</v>
      </c>
      <c r="E83" s="453">
        <v>5.4248391601090704</v>
      </c>
      <c r="F83" s="453">
        <v>-1.78010471204186</v>
      </c>
      <c r="G83" s="453">
        <v>0.76270559044526698</v>
      </c>
      <c r="H83" s="453">
        <v>1.9163848694558501</v>
      </c>
      <c r="I83" s="453">
        <v>-6.3828339766195201</v>
      </c>
      <c r="J83" s="453">
        <v>-4.3776371308017001</v>
      </c>
      <c r="K83" s="453">
        <v>-4.3515358361774803</v>
      </c>
      <c r="L83" s="453">
        <v>-4.4999999999999902</v>
      </c>
      <c r="M83" s="453">
        <v>0.151010206206981</v>
      </c>
      <c r="N83" s="453">
        <v>2.5625256252537199E-2</v>
      </c>
      <c r="O83" s="453">
        <v>0.84352355072463403</v>
      </c>
      <c r="P83" s="453">
        <v>1.5018432082204001</v>
      </c>
      <c r="Q83" s="453">
        <v>2.4208878452420999</v>
      </c>
      <c r="R83" s="453">
        <v>-1.48283285923029</v>
      </c>
    </row>
    <row r="84" spans="2:26" s="407" customFormat="1" ht="7.5" customHeight="1" x14ac:dyDescent="0.2"/>
    <row r="85" spans="2:26" s="406" customFormat="1" ht="11.25" x14ac:dyDescent="0.2">
      <c r="B85" s="406" t="s">
        <v>133</v>
      </c>
      <c r="C85" s="455"/>
    </row>
    <row r="86" spans="2:26" s="406" customFormat="1" ht="11.25" x14ac:dyDescent="0.2">
      <c r="B86" s="455" t="s">
        <v>141</v>
      </c>
      <c r="C86" s="455"/>
    </row>
    <row r="87" spans="2:26" s="406" customFormat="1" ht="11.25" x14ac:dyDescent="0.2">
      <c r="B87" s="406" t="s">
        <v>195</v>
      </c>
    </row>
    <row r="88" spans="2:26" s="406" customFormat="1" ht="11.25" x14ac:dyDescent="0.2">
      <c r="B88" s="581" t="str">
        <f>+'2.7.1'!B77:H77</f>
        <v>Actualizado el 13 de febrero de 2020</v>
      </c>
      <c r="C88" s="581"/>
      <c r="D88" s="581"/>
      <c r="E88" s="581"/>
      <c r="F88" s="581"/>
      <c r="G88" s="581"/>
      <c r="H88" s="581"/>
    </row>
    <row r="89" spans="2:26" x14ac:dyDescent="0.2">
      <c r="B89" s="407"/>
      <c r="C89" s="407"/>
      <c r="D89" s="407"/>
      <c r="E89" s="407"/>
      <c r="F89" s="407"/>
      <c r="G89" s="407"/>
      <c r="H89" s="407"/>
      <c r="I89" s="407"/>
      <c r="J89" s="407"/>
      <c r="K89" s="407"/>
      <c r="L89" s="407"/>
      <c r="M89" s="407"/>
      <c r="N89" s="407"/>
      <c r="O89" s="407"/>
      <c r="P89" s="407"/>
      <c r="Q89" s="407"/>
      <c r="R89" s="407"/>
      <c r="S89" s="407"/>
      <c r="T89" s="407"/>
      <c r="U89" s="407"/>
      <c r="V89" s="407"/>
      <c r="W89" s="407"/>
      <c r="X89" s="407"/>
      <c r="Y89" s="407"/>
      <c r="Z89" s="407"/>
    </row>
    <row r="90" spans="2:26" x14ac:dyDescent="0.2">
      <c r="B90" s="407"/>
      <c r="C90" s="407"/>
      <c r="D90" s="407"/>
      <c r="E90" s="407"/>
      <c r="F90" s="407"/>
      <c r="G90" s="407"/>
      <c r="H90" s="407"/>
      <c r="I90" s="407"/>
      <c r="J90" s="407"/>
      <c r="K90" s="407"/>
      <c r="L90" s="407"/>
      <c r="M90" s="407"/>
      <c r="N90" s="407"/>
      <c r="O90" s="407"/>
      <c r="P90" s="407"/>
      <c r="Q90" s="407"/>
      <c r="R90" s="407"/>
      <c r="S90" s="407"/>
      <c r="T90" s="407"/>
      <c r="U90" s="407"/>
      <c r="V90" s="407"/>
      <c r="W90" s="407"/>
      <c r="X90" s="407"/>
      <c r="Y90" s="407"/>
      <c r="Z90" s="407"/>
    </row>
    <row r="91" spans="2:26" x14ac:dyDescent="0.2">
      <c r="B91" s="407"/>
      <c r="C91" s="407"/>
      <c r="D91" s="407"/>
      <c r="E91" s="407"/>
      <c r="F91" s="407"/>
      <c r="G91" s="407"/>
      <c r="H91" s="407"/>
      <c r="I91" s="407"/>
      <c r="J91" s="407"/>
      <c r="K91" s="407"/>
      <c r="L91" s="407"/>
      <c r="M91" s="407"/>
      <c r="N91" s="407"/>
      <c r="O91" s="407"/>
      <c r="P91" s="407"/>
      <c r="Q91" s="407"/>
      <c r="R91" s="407"/>
      <c r="S91" s="407"/>
      <c r="T91" s="407"/>
      <c r="U91" s="407"/>
      <c r="V91" s="407"/>
      <c r="W91" s="407"/>
      <c r="X91" s="407"/>
      <c r="Y91" s="407"/>
      <c r="Z91" s="407"/>
    </row>
    <row r="92" spans="2:26" x14ac:dyDescent="0.2">
      <c r="B92" s="407"/>
      <c r="C92" s="407"/>
      <c r="D92" s="407"/>
      <c r="E92" s="407"/>
      <c r="F92" s="407"/>
      <c r="G92" s="407"/>
      <c r="H92" s="407"/>
      <c r="I92" s="407"/>
      <c r="J92" s="407"/>
      <c r="K92" s="407"/>
      <c r="L92" s="407"/>
      <c r="M92" s="407"/>
      <c r="N92" s="407"/>
      <c r="O92" s="407"/>
      <c r="P92" s="407"/>
      <c r="Q92" s="407"/>
      <c r="R92" s="407"/>
      <c r="S92" s="407"/>
      <c r="T92" s="407"/>
      <c r="U92" s="407"/>
      <c r="V92" s="407"/>
      <c r="W92" s="407"/>
      <c r="X92" s="407"/>
      <c r="Y92" s="407"/>
      <c r="Z92" s="407"/>
    </row>
    <row r="93" spans="2:26" x14ac:dyDescent="0.2">
      <c r="B93" s="407"/>
      <c r="C93" s="407"/>
      <c r="D93" s="407"/>
      <c r="E93" s="407"/>
      <c r="F93" s="407"/>
      <c r="G93" s="407"/>
      <c r="H93" s="407"/>
      <c r="I93" s="407"/>
      <c r="J93" s="407"/>
      <c r="K93" s="407"/>
      <c r="L93" s="407"/>
      <c r="M93" s="407"/>
      <c r="N93" s="407"/>
      <c r="O93" s="407"/>
      <c r="P93" s="407"/>
      <c r="Q93" s="407"/>
      <c r="R93" s="407"/>
      <c r="S93" s="407"/>
      <c r="T93" s="407"/>
      <c r="U93" s="407"/>
      <c r="V93" s="407"/>
      <c r="W93" s="407"/>
      <c r="X93" s="407"/>
      <c r="Y93" s="407"/>
      <c r="Z93" s="407"/>
    </row>
    <row r="94" spans="2:26" x14ac:dyDescent="0.2">
      <c r="B94" s="407"/>
      <c r="C94" s="407"/>
      <c r="D94" s="407"/>
      <c r="E94" s="407"/>
      <c r="F94" s="407"/>
      <c r="G94" s="407"/>
      <c r="H94" s="407"/>
      <c r="I94" s="407"/>
      <c r="J94" s="407"/>
      <c r="K94" s="407"/>
      <c r="L94" s="407"/>
      <c r="M94" s="407"/>
      <c r="N94" s="407"/>
      <c r="O94" s="407"/>
      <c r="P94" s="407"/>
      <c r="Q94" s="407"/>
      <c r="R94" s="407"/>
      <c r="S94" s="407"/>
      <c r="T94" s="407"/>
      <c r="U94" s="407"/>
      <c r="V94" s="407"/>
      <c r="W94" s="407"/>
      <c r="X94" s="407"/>
      <c r="Y94" s="407"/>
      <c r="Z94" s="407"/>
    </row>
    <row r="95" spans="2:26" x14ac:dyDescent="0.2">
      <c r="B95" s="407"/>
      <c r="C95" s="407"/>
      <c r="D95" s="407"/>
      <c r="E95" s="407"/>
      <c r="F95" s="407"/>
      <c r="G95" s="407"/>
      <c r="H95" s="407"/>
      <c r="I95" s="407"/>
      <c r="J95" s="407"/>
      <c r="K95" s="407"/>
      <c r="L95" s="407"/>
      <c r="M95" s="407"/>
      <c r="N95" s="407"/>
      <c r="O95" s="407"/>
      <c r="P95" s="407"/>
      <c r="Q95" s="407"/>
      <c r="R95" s="407"/>
      <c r="S95" s="407"/>
      <c r="T95" s="407"/>
      <c r="U95" s="407"/>
      <c r="V95" s="407"/>
      <c r="W95" s="407"/>
      <c r="X95" s="407"/>
      <c r="Y95" s="407"/>
      <c r="Z95" s="407"/>
    </row>
    <row r="96" spans="2:26" x14ac:dyDescent="0.2">
      <c r="B96" s="407"/>
      <c r="C96" s="407"/>
      <c r="D96" s="407"/>
      <c r="E96" s="407"/>
      <c r="F96" s="407"/>
      <c r="G96" s="407"/>
      <c r="H96" s="407"/>
      <c r="I96" s="407"/>
      <c r="J96" s="407"/>
      <c r="K96" s="407"/>
      <c r="L96" s="407"/>
      <c r="M96" s="407"/>
      <c r="N96" s="407"/>
      <c r="O96" s="407"/>
      <c r="P96" s="407"/>
      <c r="Q96" s="407"/>
      <c r="R96" s="407"/>
      <c r="S96" s="407"/>
      <c r="T96" s="407"/>
      <c r="U96" s="407"/>
      <c r="V96" s="407"/>
      <c r="W96" s="407"/>
      <c r="X96" s="407"/>
      <c r="Y96" s="407"/>
      <c r="Z96" s="407"/>
    </row>
    <row r="97" spans="2:26" x14ac:dyDescent="0.2">
      <c r="B97" s="407"/>
      <c r="C97" s="407"/>
      <c r="D97" s="407"/>
      <c r="E97" s="407"/>
      <c r="F97" s="407"/>
      <c r="G97" s="407"/>
      <c r="H97" s="407"/>
      <c r="I97" s="407"/>
      <c r="J97" s="407"/>
      <c r="K97" s="407"/>
      <c r="L97" s="407"/>
      <c r="M97" s="407"/>
      <c r="N97" s="407"/>
      <c r="O97" s="407"/>
      <c r="P97" s="407"/>
      <c r="Q97" s="407"/>
      <c r="R97" s="407"/>
      <c r="S97" s="407"/>
      <c r="T97" s="407"/>
      <c r="U97" s="407"/>
      <c r="V97" s="407"/>
      <c r="W97" s="407"/>
      <c r="X97" s="407"/>
      <c r="Y97" s="407"/>
      <c r="Z97" s="407"/>
    </row>
    <row r="105" spans="2:26" x14ac:dyDescent="0.2">
      <c r="D105" s="413"/>
      <c r="E105" s="413"/>
      <c r="F105" s="413"/>
    </row>
    <row r="124" spans="4:15" x14ac:dyDescent="0.2">
      <c r="D124" s="456"/>
      <c r="E124" s="456"/>
      <c r="F124" s="456"/>
    </row>
    <row r="127" spans="4:15" x14ac:dyDescent="0.2">
      <c r="M127" s="456"/>
      <c r="N127" s="456"/>
      <c r="O127" s="456"/>
    </row>
  </sheetData>
  <mergeCells count="16">
    <mergeCell ref="B88:H88"/>
    <mergeCell ref="B3:R3"/>
    <mergeCell ref="B4:P4"/>
    <mergeCell ref="B5:P5"/>
    <mergeCell ref="B8:B9"/>
    <mergeCell ref="C8:C9"/>
    <mergeCell ref="D8:F8"/>
    <mergeCell ref="G8:I8"/>
    <mergeCell ref="J8:L8"/>
    <mergeCell ref="M8:O8"/>
    <mergeCell ref="P8:R8"/>
    <mergeCell ref="D9:F9"/>
    <mergeCell ref="G9:I9"/>
    <mergeCell ref="J9:L9"/>
    <mergeCell ref="M9:O9"/>
    <mergeCell ref="P9:R9"/>
  </mergeCells>
  <printOptions horizontalCentered="1" verticalCentered="1"/>
  <pageMargins left="0.59055118110236227" right="0.15748031496062992" top="0.47244094488188981" bottom="0.6692913385826772" header="0" footer="0"/>
  <pageSetup scale="4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BM127"/>
  <sheetViews>
    <sheetView zoomScale="85" zoomScaleNormal="85" zoomScaleSheetLayoutView="82" workbookViewId="0">
      <pane xSplit="3" ySplit="11" topLeftCell="D60" activePane="bottomRight" state="frozen"/>
      <selection activeCell="G9" sqref="G9:I9"/>
      <selection pane="topRight" activeCell="G9" sqref="G9:I9"/>
      <selection pane="bottomLeft" activeCell="G9" sqref="G9:I9"/>
      <selection pane="bottomRight" activeCell="G9" sqref="G9:I9"/>
    </sheetView>
  </sheetViews>
  <sheetFormatPr baseColWidth="10" defaultRowHeight="12.75" x14ac:dyDescent="0.2"/>
  <cols>
    <col min="1" max="1" width="3" style="380" customWidth="1"/>
    <col min="2" max="2" width="7.28515625" style="380" customWidth="1"/>
    <col min="3" max="3" width="13" style="380" customWidth="1"/>
    <col min="4" max="4" width="13.5703125" style="380" bestFit="1" customWidth="1"/>
    <col min="5" max="6" width="11.85546875" style="380" bestFit="1" customWidth="1"/>
    <col min="7" max="7" width="13.5703125" style="380" bestFit="1" customWidth="1"/>
    <col min="8" max="9" width="11.85546875" style="380" bestFit="1" customWidth="1"/>
    <col min="10" max="10" width="13.5703125" style="380" bestFit="1" customWidth="1"/>
    <col min="11" max="12" width="11.85546875" style="380" bestFit="1" customWidth="1"/>
    <col min="13" max="13" width="13.5703125" style="380" bestFit="1" customWidth="1"/>
    <col min="14" max="15" width="11.85546875" style="380" bestFit="1" customWidth="1"/>
    <col min="16" max="16" width="13.5703125" style="380" bestFit="1" customWidth="1"/>
    <col min="17" max="18" width="11.28515625" style="388" bestFit="1" customWidth="1"/>
    <col min="19" max="19" width="11.42578125" style="388"/>
    <col min="20" max="23" width="11.42578125" style="380"/>
    <col min="24" max="24" width="13.140625" style="380" customWidth="1"/>
    <col min="25" max="16384" width="11.42578125" style="380"/>
  </cols>
  <sheetData>
    <row r="1" spans="2:65" ht="0.75" customHeight="1" x14ac:dyDescent="0.2">
      <c r="B1" s="388"/>
      <c r="C1" s="388"/>
      <c r="D1" s="388"/>
      <c r="E1" s="388"/>
      <c r="F1" s="388"/>
      <c r="G1" s="388"/>
      <c r="H1" s="388"/>
      <c r="I1" s="388"/>
      <c r="J1" s="388"/>
      <c r="K1" s="388"/>
      <c r="L1" s="388"/>
      <c r="M1" s="388"/>
      <c r="N1" s="388"/>
      <c r="O1" s="388"/>
      <c r="P1" s="388"/>
    </row>
    <row r="2" spans="2:65" ht="61.5" customHeight="1" x14ac:dyDescent="0.25">
      <c r="B2" s="379"/>
      <c r="C2" s="379"/>
      <c r="D2" s="379"/>
      <c r="E2" s="379"/>
      <c r="F2" s="379"/>
      <c r="G2" s="379"/>
      <c r="H2" s="379"/>
      <c r="I2" s="379"/>
      <c r="J2" s="379"/>
      <c r="K2" s="379"/>
      <c r="L2" s="379"/>
      <c r="M2" s="379"/>
      <c r="N2" s="379"/>
      <c r="O2" s="379"/>
      <c r="P2" s="379"/>
    </row>
    <row r="3" spans="2:65" ht="20.25" customHeight="1" x14ac:dyDescent="0.2">
      <c r="B3" s="582" t="s">
        <v>5</v>
      </c>
      <c r="C3" s="583"/>
      <c r="D3" s="583"/>
      <c r="E3" s="583"/>
      <c r="F3" s="583"/>
      <c r="G3" s="583"/>
      <c r="H3" s="583"/>
      <c r="I3" s="583"/>
      <c r="J3" s="583"/>
      <c r="K3" s="583"/>
      <c r="L3" s="583"/>
      <c r="M3" s="583"/>
      <c r="N3" s="583"/>
      <c r="O3" s="583"/>
      <c r="P3" s="583"/>
      <c r="Q3" s="583"/>
      <c r="R3" s="583"/>
    </row>
    <row r="4" spans="2:65" ht="14.25" x14ac:dyDescent="0.2">
      <c r="B4" s="584" t="s">
        <v>151</v>
      </c>
      <c r="C4" s="584"/>
      <c r="D4" s="584"/>
      <c r="E4" s="584"/>
      <c r="F4" s="584"/>
      <c r="G4" s="584"/>
      <c r="H4" s="584"/>
      <c r="I4" s="584"/>
      <c r="J4" s="584"/>
      <c r="K4" s="584"/>
      <c r="L4" s="584"/>
      <c r="M4" s="584"/>
      <c r="N4" s="584"/>
      <c r="O4" s="584"/>
      <c r="P4" s="584"/>
    </row>
    <row r="5" spans="2:65" s="382" customFormat="1" x14ac:dyDescent="0.2">
      <c r="B5" s="584" t="s">
        <v>144</v>
      </c>
      <c r="C5" s="584"/>
      <c r="D5" s="584"/>
      <c r="E5" s="584"/>
      <c r="F5" s="584"/>
      <c r="G5" s="584"/>
      <c r="H5" s="584"/>
      <c r="I5" s="584"/>
      <c r="J5" s="584"/>
      <c r="K5" s="584"/>
      <c r="L5" s="584"/>
      <c r="M5" s="584"/>
      <c r="N5" s="584"/>
      <c r="O5" s="584"/>
      <c r="P5" s="584"/>
      <c r="Q5" s="462"/>
      <c r="R5" s="462"/>
      <c r="S5" s="462"/>
    </row>
    <row r="6" spans="2:65" x14ac:dyDescent="0.2">
      <c r="B6" s="606" t="str">
        <f>+'2.8'!B6</f>
        <v>Enero 2014 -  diciembre 2019</v>
      </c>
      <c r="C6" s="606"/>
      <c r="D6" s="606"/>
      <c r="E6" s="606"/>
      <c r="F6" s="606"/>
      <c r="G6" s="606"/>
      <c r="H6" s="606"/>
      <c r="I6" s="606"/>
      <c r="J6" s="606"/>
      <c r="K6" s="606"/>
      <c r="L6" s="606"/>
      <c r="M6" s="606"/>
      <c r="N6" s="606"/>
      <c r="O6" s="606"/>
      <c r="P6" s="606"/>
      <c r="Q6" s="436"/>
      <c r="R6" s="435"/>
      <c r="S6" s="436"/>
      <c r="T6" s="436"/>
      <c r="U6" s="437"/>
      <c r="V6" s="437"/>
      <c r="W6" s="436"/>
      <c r="X6" s="388"/>
      <c r="Y6" s="388"/>
      <c r="Z6" s="388"/>
      <c r="AA6" s="388"/>
      <c r="AB6" s="388"/>
      <c r="AC6" s="388"/>
      <c r="AD6" s="388"/>
      <c r="AE6" s="388"/>
      <c r="AF6" s="388"/>
      <c r="AG6" s="388"/>
      <c r="AH6" s="388"/>
      <c r="AI6" s="388"/>
    </row>
    <row r="7" spans="2:65" s="407" customFormat="1" ht="12" x14ac:dyDescent="0.2">
      <c r="B7" s="457"/>
      <c r="C7" s="440"/>
      <c r="D7" s="440"/>
      <c r="E7" s="440"/>
      <c r="F7" s="440"/>
      <c r="G7" s="440"/>
      <c r="H7" s="440"/>
      <c r="I7" s="440"/>
      <c r="J7" s="440"/>
      <c r="K7" s="440"/>
      <c r="L7" s="440"/>
      <c r="M7" s="440"/>
      <c r="N7" s="440"/>
      <c r="O7" s="440"/>
      <c r="P7" s="440"/>
      <c r="Q7" s="457"/>
      <c r="R7" s="457"/>
      <c r="S7" s="408"/>
    </row>
    <row r="8" spans="2:65" s="444" customFormat="1" x14ac:dyDescent="0.2">
      <c r="B8" s="594"/>
      <c r="C8" s="589" t="s">
        <v>140</v>
      </c>
      <c r="D8" s="607">
        <v>1</v>
      </c>
      <c r="E8" s="607"/>
      <c r="F8" s="607"/>
      <c r="G8" s="608">
        <v>2</v>
      </c>
      <c r="H8" s="608"/>
      <c r="I8" s="608"/>
      <c r="J8" s="607">
        <v>3</v>
      </c>
      <c r="K8" s="607"/>
      <c r="L8" s="607"/>
      <c r="M8" s="608">
        <v>4</v>
      </c>
      <c r="N8" s="608"/>
      <c r="O8" s="608"/>
      <c r="P8" s="607">
        <v>5</v>
      </c>
      <c r="Q8" s="607"/>
      <c r="R8" s="607"/>
      <c r="S8" s="478"/>
    </row>
    <row r="9" spans="2:65" s="444" customFormat="1" x14ac:dyDescent="0.2">
      <c r="B9" s="598"/>
      <c r="C9" s="586"/>
      <c r="D9" s="609" t="s">
        <v>125</v>
      </c>
      <c r="E9" s="609"/>
      <c r="F9" s="609"/>
      <c r="G9" s="610" t="s">
        <v>126</v>
      </c>
      <c r="H9" s="610"/>
      <c r="I9" s="610"/>
      <c r="J9" s="609" t="s">
        <v>128</v>
      </c>
      <c r="K9" s="609"/>
      <c r="L9" s="609"/>
      <c r="M9" s="610" t="s">
        <v>130</v>
      </c>
      <c r="N9" s="610"/>
      <c r="O9" s="610"/>
      <c r="P9" s="609" t="s">
        <v>132</v>
      </c>
      <c r="Q9" s="609"/>
      <c r="R9" s="609"/>
      <c r="S9" s="478"/>
    </row>
    <row r="10" spans="2:65" s="444" customFormat="1" x14ac:dyDescent="0.2">
      <c r="B10" s="445" t="s">
        <v>6</v>
      </c>
      <c r="C10" s="445" t="s">
        <v>7</v>
      </c>
      <c r="D10" s="479" t="s">
        <v>122</v>
      </c>
      <c r="E10" s="479" t="s">
        <v>123</v>
      </c>
      <c r="F10" s="479" t="s">
        <v>124</v>
      </c>
      <c r="G10" s="479" t="s">
        <v>122</v>
      </c>
      <c r="H10" s="479" t="s">
        <v>123</v>
      </c>
      <c r="I10" s="479" t="s">
        <v>124</v>
      </c>
      <c r="J10" s="479" t="s">
        <v>122</v>
      </c>
      <c r="K10" s="479" t="s">
        <v>123</v>
      </c>
      <c r="L10" s="479" t="s">
        <v>124</v>
      </c>
      <c r="M10" s="480" t="s">
        <v>122</v>
      </c>
      <c r="N10" s="480" t="s">
        <v>123</v>
      </c>
      <c r="O10" s="480" t="s">
        <v>124</v>
      </c>
      <c r="P10" s="479" t="s">
        <v>122</v>
      </c>
      <c r="Q10" s="481" t="s">
        <v>123</v>
      </c>
      <c r="R10" s="481" t="s">
        <v>124</v>
      </c>
      <c r="S10" s="478"/>
    </row>
    <row r="11" spans="2:65" s="392" customFormat="1" ht="4.9000000000000004" customHeight="1" x14ac:dyDescent="0.2">
      <c r="B11" s="446"/>
      <c r="C11" s="446"/>
      <c r="D11" s="447"/>
      <c r="E11" s="447"/>
      <c r="F11" s="447"/>
      <c r="G11" s="447"/>
      <c r="H11" s="447"/>
      <c r="I11" s="447"/>
      <c r="J11" s="446"/>
      <c r="K11" s="446"/>
      <c r="L11" s="446"/>
      <c r="M11" s="447"/>
      <c r="N11" s="447"/>
      <c r="O11" s="447"/>
      <c r="P11" s="447"/>
      <c r="Q11" s="482"/>
      <c r="R11" s="482"/>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P11" s="415"/>
      <c r="AQ11" s="415"/>
      <c r="AR11" s="415"/>
      <c r="AS11" s="415"/>
      <c r="AT11" s="415"/>
      <c r="AU11" s="415"/>
      <c r="AV11" s="415"/>
      <c r="AW11" s="415"/>
      <c r="AX11" s="415"/>
      <c r="AY11" s="415"/>
      <c r="AZ11" s="415"/>
      <c r="BA11" s="415"/>
      <c r="BB11" s="415"/>
      <c r="BC11" s="415"/>
      <c r="BD11" s="415"/>
      <c r="BE11" s="415"/>
      <c r="BF11" s="415"/>
      <c r="BG11" s="415"/>
      <c r="BH11" s="415"/>
      <c r="BI11" s="415"/>
      <c r="BJ11" s="415"/>
      <c r="BK11" s="415"/>
      <c r="BL11" s="415"/>
      <c r="BM11" s="415"/>
    </row>
    <row r="12" spans="2:65" s="423" customFormat="1" ht="15" customHeight="1" x14ac:dyDescent="0.2">
      <c r="B12" s="399">
        <v>2014</v>
      </c>
      <c r="C12" s="399" t="s">
        <v>8</v>
      </c>
      <c r="D12" s="448">
        <v>2.1776462420987102</v>
      </c>
      <c r="E12" s="448">
        <v>1.63404633500979</v>
      </c>
      <c r="F12" s="448">
        <v>4.69223007063575</v>
      </c>
      <c r="G12" s="448">
        <v>2.8065749364223098</v>
      </c>
      <c r="H12" s="448">
        <v>3.5774347512803799</v>
      </c>
      <c r="I12" s="448">
        <v>-0.46401252785644997</v>
      </c>
      <c r="J12" s="448">
        <v>7.7263969171483797</v>
      </c>
      <c r="K12" s="448">
        <v>12.9360835243188</v>
      </c>
      <c r="L12" s="448">
        <v>-8.4718923198733407</v>
      </c>
      <c r="M12" s="448">
        <v>-0.30165248459725902</v>
      </c>
      <c r="N12" s="448">
        <v>9.42784750456616E-2</v>
      </c>
      <c r="O12" s="448">
        <v>-2.3460048844272099</v>
      </c>
      <c r="P12" s="448">
        <v>4.1886304403206296</v>
      </c>
      <c r="Q12" s="448">
        <v>4.4765840220385398</v>
      </c>
      <c r="R12" s="448">
        <v>3.3388820068132898</v>
      </c>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5"/>
      <c r="AT12" s="415"/>
      <c r="AU12" s="415"/>
      <c r="AV12" s="415"/>
      <c r="AW12" s="415"/>
      <c r="AX12" s="415"/>
      <c r="AY12" s="415"/>
      <c r="AZ12" s="415"/>
      <c r="BA12" s="415"/>
      <c r="BB12" s="415"/>
      <c r="BC12" s="415"/>
      <c r="BD12" s="415"/>
      <c r="BE12" s="415"/>
      <c r="BF12" s="415"/>
      <c r="BG12" s="415"/>
      <c r="BH12" s="415"/>
      <c r="BI12" s="415"/>
      <c r="BJ12" s="415"/>
      <c r="BK12" s="415"/>
      <c r="BL12" s="415"/>
      <c r="BM12" s="415"/>
    </row>
    <row r="13" spans="2:65" s="398" customFormat="1" ht="15" customHeight="1" x14ac:dyDescent="0.2">
      <c r="B13" s="396"/>
      <c r="C13" s="396" t="s">
        <v>9</v>
      </c>
      <c r="D13" s="449">
        <v>1.4829458738841299</v>
      </c>
      <c r="E13" s="449">
        <v>0.83903420523136996</v>
      </c>
      <c r="F13" s="449">
        <v>4.4889677910220804</v>
      </c>
      <c r="G13" s="449">
        <v>2.5641409563471802</v>
      </c>
      <c r="H13" s="449">
        <v>2.97279128086128</v>
      </c>
      <c r="I13" s="449">
        <v>0.81819481151843598</v>
      </c>
      <c r="J13" s="449">
        <v>6.0293837053997601</v>
      </c>
      <c r="K13" s="449">
        <v>10.0901352028042</v>
      </c>
      <c r="L13" s="449">
        <v>-6.9767441860465302</v>
      </c>
      <c r="M13" s="449">
        <v>-0.57549024427867601</v>
      </c>
      <c r="N13" s="449">
        <v>-0.42597557342867198</v>
      </c>
      <c r="O13" s="449">
        <v>-1.3405786652718199</v>
      </c>
      <c r="P13" s="449">
        <v>3.46617845300967</v>
      </c>
      <c r="Q13" s="449">
        <v>3.5667651707786301</v>
      </c>
      <c r="R13" s="449">
        <v>3.1693218530126601</v>
      </c>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415"/>
      <c r="AZ13" s="415"/>
      <c r="BA13" s="415"/>
      <c r="BB13" s="415"/>
      <c r="BC13" s="415"/>
      <c r="BD13" s="415"/>
      <c r="BE13" s="415"/>
      <c r="BF13" s="415"/>
      <c r="BG13" s="415"/>
      <c r="BH13" s="415"/>
      <c r="BI13" s="415"/>
      <c r="BJ13" s="415"/>
      <c r="BK13" s="415"/>
      <c r="BL13" s="415"/>
      <c r="BM13" s="415"/>
    </row>
    <row r="14" spans="2:65" s="398" customFormat="1" ht="15" customHeight="1" x14ac:dyDescent="0.2">
      <c r="B14" s="399"/>
      <c r="C14" s="399" t="s">
        <v>10</v>
      </c>
      <c r="D14" s="448">
        <v>1.3298369238966801</v>
      </c>
      <c r="E14" s="448">
        <v>0.80629251723500805</v>
      </c>
      <c r="F14" s="448">
        <v>3.7771002710027299</v>
      </c>
      <c r="G14" s="448">
        <v>2.25843915150383</v>
      </c>
      <c r="H14" s="448">
        <v>2.67646306113327</v>
      </c>
      <c r="I14" s="448">
        <v>0.463057751118989</v>
      </c>
      <c r="J14" s="448">
        <v>5.7513678585062102</v>
      </c>
      <c r="K14" s="448">
        <v>9.2051602163961501</v>
      </c>
      <c r="L14" s="448">
        <v>-5.4550364569268304</v>
      </c>
      <c r="M14" s="448">
        <v>-0.68757103685157495</v>
      </c>
      <c r="N14" s="448">
        <v>-0.641977290053375</v>
      </c>
      <c r="O14" s="448">
        <v>-0.91910600557885103</v>
      </c>
      <c r="P14" s="448">
        <v>3.11509585223033</v>
      </c>
      <c r="Q14" s="448">
        <v>2.8998082016622502</v>
      </c>
      <c r="R14" s="448">
        <v>3.7534091128892402</v>
      </c>
      <c r="S14" s="415"/>
      <c r="T14" s="415"/>
      <c r="U14" s="415"/>
      <c r="V14" s="415"/>
      <c r="W14" s="415"/>
      <c r="X14" s="415"/>
      <c r="Y14" s="415"/>
      <c r="Z14" s="415"/>
      <c r="AA14" s="415"/>
      <c r="AB14" s="415"/>
      <c r="AC14" s="415"/>
      <c r="AD14" s="415"/>
      <c r="AE14" s="415"/>
      <c r="AF14" s="415"/>
      <c r="AG14" s="415"/>
      <c r="AH14" s="415"/>
      <c r="AI14" s="415"/>
      <c r="AJ14" s="415"/>
      <c r="AK14" s="415"/>
      <c r="AL14" s="415"/>
      <c r="AM14" s="415"/>
      <c r="AN14" s="415"/>
      <c r="AO14" s="415"/>
      <c r="AP14" s="415"/>
      <c r="AQ14" s="415"/>
      <c r="AR14" s="415"/>
      <c r="AS14" s="415"/>
      <c r="AT14" s="415"/>
      <c r="AU14" s="415"/>
      <c r="AV14" s="415"/>
      <c r="AW14" s="415"/>
      <c r="AX14" s="415"/>
      <c r="AY14" s="415"/>
      <c r="AZ14" s="415"/>
      <c r="BA14" s="415"/>
      <c r="BB14" s="415"/>
      <c r="BC14" s="415"/>
      <c r="BD14" s="415"/>
      <c r="BE14" s="415"/>
      <c r="BF14" s="415"/>
      <c r="BG14" s="415"/>
      <c r="BH14" s="415"/>
      <c r="BI14" s="415"/>
      <c r="BJ14" s="415"/>
      <c r="BK14" s="415"/>
      <c r="BL14" s="415"/>
      <c r="BM14" s="415"/>
    </row>
    <row r="15" spans="2:65" s="403" customFormat="1" ht="15" customHeight="1" x14ac:dyDescent="0.2">
      <c r="B15" s="396"/>
      <c r="C15" s="396" t="s">
        <v>11</v>
      </c>
      <c r="D15" s="449">
        <v>1.50224045969036</v>
      </c>
      <c r="E15" s="449">
        <v>1.06586295183757</v>
      </c>
      <c r="F15" s="449">
        <v>3.53209266995824</v>
      </c>
      <c r="G15" s="449">
        <v>2.66383462123432</v>
      </c>
      <c r="H15" s="449">
        <v>3.2539043473796201</v>
      </c>
      <c r="I15" s="449">
        <v>0.13327280804411601</v>
      </c>
      <c r="J15" s="449">
        <v>4.7484053862509201</v>
      </c>
      <c r="K15" s="449">
        <v>7.6260762607625896</v>
      </c>
      <c r="L15" s="449">
        <v>-4.7910295616717802</v>
      </c>
      <c r="M15" s="449">
        <v>-0.404880646582506</v>
      </c>
      <c r="N15" s="449">
        <v>-0.46586660233989302</v>
      </c>
      <c r="O15" s="449">
        <v>-9.3593425998039798E-2</v>
      </c>
      <c r="P15" s="449">
        <v>3.1174311301304098</v>
      </c>
      <c r="Q15" s="449">
        <v>2.8924276893077501</v>
      </c>
      <c r="R15" s="449">
        <v>3.7822396461310501</v>
      </c>
      <c r="S15" s="415"/>
    </row>
    <row r="16" spans="2:65" s="398" customFormat="1" ht="15" customHeight="1" x14ac:dyDescent="0.2">
      <c r="B16" s="399"/>
      <c r="C16" s="399" t="s">
        <v>12</v>
      </c>
      <c r="D16" s="448">
        <v>1.6305120083928999</v>
      </c>
      <c r="E16" s="448">
        <v>1.3598617035026399</v>
      </c>
      <c r="F16" s="448">
        <v>2.8801611278952901</v>
      </c>
      <c r="G16" s="448">
        <v>2.7569357614430898</v>
      </c>
      <c r="H16" s="448">
        <v>3.4248873203888999</v>
      </c>
      <c r="I16" s="448">
        <v>-0.115473048765158</v>
      </c>
      <c r="J16" s="448">
        <v>4.3232870527147904</v>
      </c>
      <c r="K16" s="448">
        <v>6.8771964076532504</v>
      </c>
      <c r="L16" s="448">
        <v>-4.2699950730826099</v>
      </c>
      <c r="M16" s="448">
        <v>-0.39494393342815998</v>
      </c>
      <c r="N16" s="448">
        <v>-0.34478601567209399</v>
      </c>
      <c r="O16" s="448">
        <v>-0.65012349362670896</v>
      </c>
      <c r="P16" s="448">
        <v>2.7767642086753401</v>
      </c>
      <c r="Q16" s="448">
        <v>2.4615300740094401</v>
      </c>
      <c r="R16" s="448">
        <v>3.7104820493103898</v>
      </c>
      <c r="S16" s="415"/>
      <c r="T16" s="403"/>
      <c r="U16" s="403"/>
      <c r="V16" s="403"/>
      <c r="W16" s="403"/>
    </row>
    <row r="17" spans="2:23" s="403" customFormat="1" ht="15" customHeight="1" x14ac:dyDescent="0.2">
      <c r="B17" s="396"/>
      <c r="C17" s="396" t="s">
        <v>13</v>
      </c>
      <c r="D17" s="449">
        <v>1.9959394673914299</v>
      </c>
      <c r="E17" s="449">
        <v>1.8112034425672401</v>
      </c>
      <c r="F17" s="449">
        <v>2.8454263955142798</v>
      </c>
      <c r="G17" s="449">
        <v>2.9885256055838298</v>
      </c>
      <c r="H17" s="449">
        <v>3.7265049706519902</v>
      </c>
      <c r="I17" s="449">
        <v>-0.18672488835561599</v>
      </c>
      <c r="J17" s="449">
        <v>3.7832438506680202</v>
      </c>
      <c r="K17" s="449">
        <v>5.9015732150060396</v>
      </c>
      <c r="L17" s="449">
        <v>-3.46398012696661</v>
      </c>
      <c r="M17" s="449">
        <v>-0.23339734803998799</v>
      </c>
      <c r="N17" s="449">
        <v>-7.9371458425436803E-2</v>
      </c>
      <c r="O17" s="449">
        <v>-1.01505075253794</v>
      </c>
      <c r="P17" s="449">
        <v>2.4674586964141199</v>
      </c>
      <c r="Q17" s="449">
        <v>1.9532044760936</v>
      </c>
      <c r="R17" s="449">
        <v>3.9976936382856398</v>
      </c>
      <c r="S17" s="415"/>
    </row>
    <row r="18" spans="2:23" s="398" customFormat="1" ht="15" customHeight="1" x14ac:dyDescent="0.2">
      <c r="B18" s="399"/>
      <c r="C18" s="399" t="s">
        <v>14</v>
      </c>
      <c r="D18" s="448">
        <v>2.3727888906471599</v>
      </c>
      <c r="E18" s="448">
        <v>2.26073283637735</v>
      </c>
      <c r="F18" s="448">
        <v>2.8861992408508499</v>
      </c>
      <c r="G18" s="448">
        <v>3.1335161223089698</v>
      </c>
      <c r="H18" s="448">
        <v>3.9101465922134002</v>
      </c>
      <c r="I18" s="448">
        <v>-0.213893755107808</v>
      </c>
      <c r="J18" s="448">
        <v>3.67719710524208</v>
      </c>
      <c r="K18" s="448">
        <v>5.3413074860795904</v>
      </c>
      <c r="L18" s="448">
        <v>-2.1189991619777402</v>
      </c>
      <c r="M18" s="448">
        <v>5.4022424556698902E-2</v>
      </c>
      <c r="N18" s="448">
        <v>0.225698632025084</v>
      </c>
      <c r="O18" s="448">
        <v>-0.81633520262634995</v>
      </c>
      <c r="P18" s="448">
        <v>2.3757906580446102</v>
      </c>
      <c r="Q18" s="448">
        <v>1.8024805842123699</v>
      </c>
      <c r="R18" s="448">
        <v>4.0881993704755999</v>
      </c>
      <c r="S18" s="415"/>
      <c r="T18" s="403"/>
      <c r="U18" s="403"/>
      <c r="V18" s="403"/>
      <c r="W18" s="403"/>
    </row>
    <row r="19" spans="2:23" s="415" customFormat="1" ht="15" customHeight="1" x14ac:dyDescent="0.2">
      <c r="B19" s="396"/>
      <c r="C19" s="396" t="s">
        <v>15</v>
      </c>
      <c r="D19" s="449">
        <v>2.70496242553115</v>
      </c>
      <c r="E19" s="449">
        <v>2.6674576554787301</v>
      </c>
      <c r="F19" s="449">
        <v>2.8762583630338501</v>
      </c>
      <c r="G19" s="449">
        <v>3.1571515009593201</v>
      </c>
      <c r="H19" s="449">
        <v>3.9692900328352998</v>
      </c>
      <c r="I19" s="449">
        <v>-0.34852644622075402</v>
      </c>
      <c r="J19" s="449">
        <v>3.3474754067788899</v>
      </c>
      <c r="K19" s="449">
        <v>4.75363707118479</v>
      </c>
      <c r="L19" s="449">
        <v>-1.6013485040033899</v>
      </c>
      <c r="M19" s="449">
        <v>0.32159915071254802</v>
      </c>
      <c r="N19" s="449">
        <v>0.45416823840058701</v>
      </c>
      <c r="O19" s="449">
        <v>-0.350151415432298</v>
      </c>
      <c r="P19" s="449">
        <v>2.3520544326055801</v>
      </c>
      <c r="Q19" s="449">
        <v>1.7126409615774201</v>
      </c>
      <c r="R19" s="449">
        <v>4.2650700062172104</v>
      </c>
    </row>
    <row r="20" spans="2:23" s="398" customFormat="1" ht="15" customHeight="1" x14ac:dyDescent="0.2">
      <c r="B20" s="399"/>
      <c r="C20" s="399" t="s">
        <v>16</v>
      </c>
      <c r="D20" s="448">
        <v>2.9416693145697801</v>
      </c>
      <c r="E20" s="448">
        <v>2.9687168010451299</v>
      </c>
      <c r="F20" s="448">
        <v>2.8184642698624298</v>
      </c>
      <c r="G20" s="448">
        <v>3.07394371375509</v>
      </c>
      <c r="H20" s="448">
        <v>3.9174297057069198</v>
      </c>
      <c r="I20" s="448">
        <v>-0.575344313598525</v>
      </c>
      <c r="J20" s="448">
        <v>2.8391167192429099</v>
      </c>
      <c r="K20" s="448">
        <v>3.9766576008026999</v>
      </c>
      <c r="L20" s="448">
        <v>-1.21354656632175</v>
      </c>
      <c r="M20" s="448">
        <v>0.70332765541592002</v>
      </c>
      <c r="N20" s="448">
        <v>0.87662773526646598</v>
      </c>
      <c r="O20" s="448">
        <v>-0.17313101990426</v>
      </c>
      <c r="P20" s="448">
        <v>2.1470494607986899</v>
      </c>
      <c r="Q20" s="448">
        <v>1.45095719751136</v>
      </c>
      <c r="R20" s="448">
        <v>4.2320013668496701</v>
      </c>
      <c r="S20" s="415"/>
      <c r="T20" s="403"/>
      <c r="U20" s="403"/>
      <c r="V20" s="403"/>
      <c r="W20" s="403"/>
    </row>
    <row r="21" spans="2:23" s="415" customFormat="1" ht="15" customHeight="1" x14ac:dyDescent="0.2">
      <c r="B21" s="396"/>
      <c r="C21" s="396" t="s">
        <v>17</v>
      </c>
      <c r="D21" s="449">
        <v>3.23884441702933</v>
      </c>
      <c r="E21" s="449">
        <v>3.28297408197604</v>
      </c>
      <c r="F21" s="449">
        <v>3.03816413070592</v>
      </c>
      <c r="G21" s="449">
        <v>3.29355029472769</v>
      </c>
      <c r="H21" s="449">
        <v>4.2061533090257397</v>
      </c>
      <c r="I21" s="449">
        <v>-0.66059758255589995</v>
      </c>
      <c r="J21" s="449">
        <v>2.7326043921481502</v>
      </c>
      <c r="K21" s="449">
        <v>3.73173154235442</v>
      </c>
      <c r="L21" s="449">
        <v>-0.85847853803657803</v>
      </c>
      <c r="M21" s="449">
        <v>0.91532107158793796</v>
      </c>
      <c r="N21" s="449">
        <v>1.08431550317314</v>
      </c>
      <c r="O21" s="449">
        <v>6.0640008195389498E-2</v>
      </c>
      <c r="P21" s="449">
        <v>2.2956084941262902</v>
      </c>
      <c r="Q21" s="449">
        <v>1.65424969882966</v>
      </c>
      <c r="R21" s="449">
        <v>4.2176983126902101</v>
      </c>
    </row>
    <row r="22" spans="2:23" s="415" customFormat="1" ht="15" customHeight="1" x14ac:dyDescent="0.2">
      <c r="B22" s="399"/>
      <c r="C22" s="399" t="s">
        <v>18</v>
      </c>
      <c r="D22" s="448">
        <v>3.5192634467395201</v>
      </c>
      <c r="E22" s="448">
        <v>3.6033845159945601</v>
      </c>
      <c r="F22" s="448">
        <v>3.1375922488341601</v>
      </c>
      <c r="G22" s="448">
        <v>3.4345112484810398</v>
      </c>
      <c r="H22" s="448">
        <v>4.3747196621820397</v>
      </c>
      <c r="I22" s="448">
        <v>-0.64770846443056296</v>
      </c>
      <c r="J22" s="448">
        <v>2.74342215518688</v>
      </c>
      <c r="K22" s="448">
        <v>3.6957823594832702</v>
      </c>
      <c r="L22" s="448">
        <v>-0.704661607557722</v>
      </c>
      <c r="M22" s="448">
        <v>1.24523270657693</v>
      </c>
      <c r="N22" s="448">
        <v>1.4343464262010801</v>
      </c>
      <c r="O22" s="448">
        <v>0.28608635371845098</v>
      </c>
      <c r="P22" s="448">
        <v>2.5268503853317799</v>
      </c>
      <c r="Q22" s="448">
        <v>1.9275903900901601</v>
      </c>
      <c r="R22" s="448">
        <v>4.32733358975503</v>
      </c>
    </row>
    <row r="23" spans="2:23" s="415" customFormat="1" ht="15" customHeight="1" x14ac:dyDescent="0.2">
      <c r="B23" s="396"/>
      <c r="C23" s="396" t="s">
        <v>19</v>
      </c>
      <c r="D23" s="449">
        <v>3.7649586874733298</v>
      </c>
      <c r="E23" s="449">
        <v>3.87588970299069</v>
      </c>
      <c r="F23" s="449">
        <v>3.2606894265827302</v>
      </c>
      <c r="G23" s="449">
        <v>3.5622492880186001</v>
      </c>
      <c r="H23" s="449">
        <v>4.5146722124933296</v>
      </c>
      <c r="I23" s="449">
        <v>-0.59932801759536902</v>
      </c>
      <c r="J23" s="449">
        <v>3.1549209742689301</v>
      </c>
      <c r="K23" s="449">
        <v>4.17776913352135</v>
      </c>
      <c r="L23" s="449">
        <v>-0.58280028429285002</v>
      </c>
      <c r="M23" s="449">
        <v>1.5858416587116699</v>
      </c>
      <c r="N23" s="449">
        <v>1.7842271922606801</v>
      </c>
      <c r="O23" s="449">
        <v>0.56989200556842901</v>
      </c>
      <c r="P23" s="449">
        <v>2.84888162500694</v>
      </c>
      <c r="Q23" s="449">
        <v>2.3137841280389999</v>
      </c>
      <c r="R23" s="449">
        <v>4.4701263150662003</v>
      </c>
    </row>
    <row r="24" spans="2:23" s="415" customFormat="1" ht="15" customHeight="1" x14ac:dyDescent="0.2">
      <c r="B24" s="399">
        <v>2015</v>
      </c>
      <c r="C24" s="399" t="s">
        <v>8</v>
      </c>
      <c r="D24" s="448">
        <v>3.41498301448244</v>
      </c>
      <c r="E24" s="448">
        <v>3.6603203624946001</v>
      </c>
      <c r="F24" s="448">
        <v>2.31325301204821</v>
      </c>
      <c r="G24" s="448">
        <v>4.7038993878041602</v>
      </c>
      <c r="H24" s="448">
        <v>6.0010031851159402</v>
      </c>
      <c r="I24" s="448">
        <v>-1.0228755243265499</v>
      </c>
      <c r="J24" s="448">
        <v>0.35771776068684902</v>
      </c>
      <c r="K24" s="448">
        <v>0.49605411499435997</v>
      </c>
      <c r="L24" s="448">
        <v>-0.17301038062283999</v>
      </c>
      <c r="M24" s="448">
        <v>1.2348834501797701</v>
      </c>
      <c r="N24" s="448">
        <v>0.88302819803376398</v>
      </c>
      <c r="O24" s="448">
        <v>3.0970545142224002</v>
      </c>
      <c r="P24" s="448">
        <v>3.0918212851594098</v>
      </c>
      <c r="Q24" s="448">
        <v>2.4983520105471801</v>
      </c>
      <c r="R24" s="448">
        <v>4.8624248440689799</v>
      </c>
    </row>
    <row r="25" spans="2:23" s="415" customFormat="1" ht="15" customHeight="1" x14ac:dyDescent="0.2">
      <c r="B25" s="396"/>
      <c r="C25" s="396" t="s">
        <v>9</v>
      </c>
      <c r="D25" s="449">
        <v>3.5944873532437902</v>
      </c>
      <c r="E25" s="449">
        <v>3.6650238442046201</v>
      </c>
      <c r="F25" s="449">
        <v>3.2766990291262399</v>
      </c>
      <c r="G25" s="449">
        <v>4.9615249270818396</v>
      </c>
      <c r="H25" s="449">
        <v>6.4651138392740801</v>
      </c>
      <c r="I25" s="449">
        <v>-1.5998020070811101</v>
      </c>
      <c r="J25" s="449">
        <v>1.5026093215764</v>
      </c>
      <c r="K25" s="449">
        <v>1.73982260632246</v>
      </c>
      <c r="L25" s="449">
        <v>0.60344827586207295</v>
      </c>
      <c r="M25" s="449">
        <v>3.1910699625273602</v>
      </c>
      <c r="N25" s="449">
        <v>3.27280342238307</v>
      </c>
      <c r="O25" s="449">
        <v>2.7689506716720902</v>
      </c>
      <c r="P25" s="449">
        <v>3.49145150735544</v>
      </c>
      <c r="Q25" s="449">
        <v>3.3443928334439401</v>
      </c>
      <c r="R25" s="449">
        <v>3.9271304331545398</v>
      </c>
    </row>
    <row r="26" spans="2:23" s="415" customFormat="1" ht="15" customHeight="1" x14ac:dyDescent="0.2">
      <c r="B26" s="399"/>
      <c r="C26" s="399" t="s">
        <v>10</v>
      </c>
      <c r="D26" s="448">
        <v>3.8964581224034198</v>
      </c>
      <c r="E26" s="448">
        <v>3.8308080841700001</v>
      </c>
      <c r="F26" s="448">
        <v>4.1945487187857298</v>
      </c>
      <c r="G26" s="448">
        <v>5.0017710267133504</v>
      </c>
      <c r="H26" s="448">
        <v>6.4696167411188101</v>
      </c>
      <c r="I26" s="448">
        <v>-1.44141270366778</v>
      </c>
      <c r="J26" s="448">
        <v>2.18385272530384</v>
      </c>
      <c r="K26" s="448">
        <v>2.8503925005715498</v>
      </c>
      <c r="L26" s="448">
        <v>-0.31419594401599399</v>
      </c>
      <c r="M26" s="448">
        <v>5.1585934973405099</v>
      </c>
      <c r="N26" s="448">
        <v>5.6879214957799498</v>
      </c>
      <c r="O26" s="448">
        <v>2.46303228370315</v>
      </c>
      <c r="P26" s="448">
        <v>4.0655970894799998</v>
      </c>
      <c r="Q26" s="448">
        <v>4.1561265699196799</v>
      </c>
      <c r="R26" s="448">
        <v>3.79939162505709</v>
      </c>
    </row>
    <row r="27" spans="2:23" s="415" customFormat="1" ht="15" customHeight="1" x14ac:dyDescent="0.2">
      <c r="B27" s="396"/>
      <c r="C27" s="396" t="s">
        <v>11</v>
      </c>
      <c r="D27" s="449">
        <v>3.5621689661937199</v>
      </c>
      <c r="E27" s="449">
        <v>3.4876136257099102</v>
      </c>
      <c r="F27" s="449">
        <v>3.9007092198581699</v>
      </c>
      <c r="G27" s="449">
        <v>4.4756344709235396</v>
      </c>
      <c r="H27" s="449">
        <v>5.8126714208940298</v>
      </c>
      <c r="I27" s="449">
        <v>-1.43705536503491</v>
      </c>
      <c r="J27" s="449">
        <v>2.0658547586829301</v>
      </c>
      <c r="K27" s="449">
        <v>2.71428571428567</v>
      </c>
      <c r="L27" s="449">
        <v>-0.36402569593147999</v>
      </c>
      <c r="M27" s="449">
        <v>5.4833708283386304</v>
      </c>
      <c r="N27" s="449">
        <v>6.18003907965885</v>
      </c>
      <c r="O27" s="449">
        <v>1.94065614246191</v>
      </c>
      <c r="P27" s="449">
        <v>3.53768226189763</v>
      </c>
      <c r="Q27" s="449">
        <v>3.6705788476244501</v>
      </c>
      <c r="R27" s="449">
        <v>3.148384762903</v>
      </c>
    </row>
    <row r="28" spans="2:23" s="415" customFormat="1" ht="15" customHeight="1" x14ac:dyDescent="0.2">
      <c r="B28" s="399"/>
      <c r="C28" s="399" t="s">
        <v>12</v>
      </c>
      <c r="D28" s="448">
        <v>3.2465343339087598</v>
      </c>
      <c r="E28" s="448">
        <v>3.1037956444052202</v>
      </c>
      <c r="F28" s="448">
        <v>3.89584964761158</v>
      </c>
      <c r="G28" s="448">
        <v>4.3386728802990504</v>
      </c>
      <c r="H28" s="448">
        <v>5.5968457414101902</v>
      </c>
      <c r="I28" s="448">
        <v>-1.2636538665261701</v>
      </c>
      <c r="J28" s="448">
        <v>1.95484382889708</v>
      </c>
      <c r="K28" s="448">
        <v>2.7218340411928201</v>
      </c>
      <c r="L28" s="448">
        <v>-0.92640247040658397</v>
      </c>
      <c r="M28" s="448">
        <v>5.72082573793391</v>
      </c>
      <c r="N28" s="448">
        <v>6.4731926836349301</v>
      </c>
      <c r="O28" s="448">
        <v>1.88137776383668</v>
      </c>
      <c r="P28" s="448">
        <v>3.51731297721452</v>
      </c>
      <c r="Q28" s="448">
        <v>3.59694047223147</v>
      </c>
      <c r="R28" s="448">
        <v>3.28429809667159</v>
      </c>
    </row>
    <row r="29" spans="2:23" s="415" customFormat="1" ht="15" customHeight="1" x14ac:dyDescent="0.2">
      <c r="B29" s="396"/>
      <c r="C29" s="396" t="s">
        <v>13</v>
      </c>
      <c r="D29" s="449">
        <v>2.6472451399591299</v>
      </c>
      <c r="E29" s="449">
        <v>2.5137478863411098</v>
      </c>
      <c r="F29" s="449">
        <v>3.25494344535764</v>
      </c>
      <c r="G29" s="449">
        <v>4.2328892534869897</v>
      </c>
      <c r="H29" s="449">
        <v>5.4683295024174203</v>
      </c>
      <c r="I29" s="449">
        <v>-1.29115257413532</v>
      </c>
      <c r="J29" s="449">
        <v>2.0723051010587099</v>
      </c>
      <c r="K29" s="449">
        <v>2.8910981602102299</v>
      </c>
      <c r="L29" s="449">
        <v>-1.00071479628305</v>
      </c>
      <c r="M29" s="449">
        <v>5.8663646556117399</v>
      </c>
      <c r="N29" s="449">
        <v>6.6554050657093899</v>
      </c>
      <c r="O29" s="449">
        <v>1.8242769158805601</v>
      </c>
      <c r="P29" s="449">
        <v>3.4300277022250198</v>
      </c>
      <c r="Q29" s="449">
        <v>3.5610545688374202</v>
      </c>
      <c r="R29" s="449">
        <v>3.047803856342</v>
      </c>
    </row>
    <row r="30" spans="2:23" s="415" customFormat="1" ht="15" customHeight="1" x14ac:dyDescent="0.2">
      <c r="B30" s="399"/>
      <c r="C30" s="399" t="s">
        <v>14</v>
      </c>
      <c r="D30" s="448">
        <v>2.3452267334123502</v>
      </c>
      <c r="E30" s="448">
        <v>2.2747833687922299</v>
      </c>
      <c r="F30" s="448">
        <v>2.6660169845468502</v>
      </c>
      <c r="G30" s="448">
        <v>4.0907001241395502</v>
      </c>
      <c r="H30" s="448">
        <v>5.2635611248232204</v>
      </c>
      <c r="I30" s="448">
        <v>-1.1734576188983199</v>
      </c>
      <c r="J30" s="448">
        <v>1.8416443437049299</v>
      </c>
      <c r="K30" s="448">
        <v>2.7146959018532701</v>
      </c>
      <c r="L30" s="448">
        <v>-1.43101761252445</v>
      </c>
      <c r="M30" s="448">
        <v>5.8088619298372297</v>
      </c>
      <c r="N30" s="448">
        <v>6.6611658329465397</v>
      </c>
      <c r="O30" s="448">
        <v>1.4424867753202799</v>
      </c>
      <c r="P30" s="448">
        <v>3.4851590330809801</v>
      </c>
      <c r="Q30" s="448">
        <v>3.6066040421292</v>
      </c>
      <c r="R30" s="448">
        <v>3.1303829030090902</v>
      </c>
    </row>
    <row r="31" spans="2:23" s="415" customFormat="1" ht="15" customHeight="1" x14ac:dyDescent="0.2">
      <c r="B31" s="396"/>
      <c r="C31" s="396" t="s">
        <v>15</v>
      </c>
      <c r="D31" s="449">
        <v>2.0143747362350499</v>
      </c>
      <c r="E31" s="449">
        <v>1.9789384059742701</v>
      </c>
      <c r="F31" s="449">
        <v>2.17589497356103</v>
      </c>
      <c r="G31" s="449">
        <v>4.0070450625855303</v>
      </c>
      <c r="H31" s="449">
        <v>5.1609452938418103</v>
      </c>
      <c r="I31" s="449">
        <v>-1.18970122307269</v>
      </c>
      <c r="J31" s="449">
        <v>1.73907159290838</v>
      </c>
      <c r="K31" s="449">
        <v>2.5804423615476599</v>
      </c>
      <c r="L31" s="449">
        <v>-1.41327623126337</v>
      </c>
      <c r="M31" s="449">
        <v>5.7955540406532604</v>
      </c>
      <c r="N31" s="449">
        <v>6.7299026676279396</v>
      </c>
      <c r="O31" s="449">
        <v>1.0228330765450699</v>
      </c>
      <c r="P31" s="449">
        <v>3.5500802488375802</v>
      </c>
      <c r="Q31" s="449">
        <v>3.7294296312893498</v>
      </c>
      <c r="R31" s="449">
        <v>3.0266332655160899</v>
      </c>
    </row>
    <row r="32" spans="2:23" s="415" customFormat="1" ht="15" customHeight="1" x14ac:dyDescent="0.2">
      <c r="B32" s="399"/>
      <c r="C32" s="399" t="s">
        <v>16</v>
      </c>
      <c r="D32" s="448">
        <v>1.8314922229225601</v>
      </c>
      <c r="E32" s="448">
        <v>1.83079685160248</v>
      </c>
      <c r="F32" s="448">
        <v>1.83466436434276</v>
      </c>
      <c r="G32" s="448">
        <v>3.9588905863809898</v>
      </c>
      <c r="H32" s="448">
        <v>5.0704363959141796</v>
      </c>
      <c r="I32" s="448">
        <v>-1.06745024318078</v>
      </c>
      <c r="J32" s="448">
        <v>1.6740847668310901</v>
      </c>
      <c r="K32" s="448">
        <v>2.4862229220102798</v>
      </c>
      <c r="L32" s="448">
        <v>-1.3712979716217299</v>
      </c>
      <c r="M32" s="448">
        <v>5.5762691240785998</v>
      </c>
      <c r="N32" s="448">
        <v>6.4789800779846196</v>
      </c>
      <c r="O32" s="448">
        <v>0.96283313373881596</v>
      </c>
      <c r="P32" s="448">
        <v>3.5710323374752702</v>
      </c>
      <c r="Q32" s="448">
        <v>3.8087155455518</v>
      </c>
      <c r="R32" s="448">
        <v>2.8781127989091302</v>
      </c>
    </row>
    <row r="33" spans="2:18" s="415" customFormat="1" ht="15" customHeight="1" x14ac:dyDescent="0.2">
      <c r="B33" s="396"/>
      <c r="C33" s="396" t="s">
        <v>17</v>
      </c>
      <c r="D33" s="449">
        <v>1.8022732309967799</v>
      </c>
      <c r="E33" s="449">
        <v>1.9214920005366001</v>
      </c>
      <c r="F33" s="449">
        <v>1.2588360608114699</v>
      </c>
      <c r="G33" s="449">
        <v>3.7119419899402701</v>
      </c>
      <c r="H33" s="449">
        <v>4.7591270679373698</v>
      </c>
      <c r="I33" s="449">
        <v>-1.0476121861602099</v>
      </c>
      <c r="J33" s="449">
        <v>1.5865869471257701</v>
      </c>
      <c r="K33" s="449">
        <v>2.4165602772204799</v>
      </c>
      <c r="L33" s="449">
        <v>-1.53463648834017</v>
      </c>
      <c r="M33" s="449">
        <v>5.5487334819624303</v>
      </c>
      <c r="N33" s="449">
        <v>6.4839396331109098</v>
      </c>
      <c r="O33" s="449">
        <v>0.77058611772560204</v>
      </c>
      <c r="P33" s="449">
        <v>3.3870458907743899</v>
      </c>
      <c r="Q33" s="449">
        <v>3.6081962329106898</v>
      </c>
      <c r="R33" s="449">
        <v>2.74058195665279</v>
      </c>
    </row>
    <row r="34" spans="2:18" s="415" customFormat="1" ht="15" customHeight="1" x14ac:dyDescent="0.2">
      <c r="B34" s="399"/>
      <c r="C34" s="399" t="s">
        <v>18</v>
      </c>
      <c r="D34" s="448">
        <v>1.8190663641374401</v>
      </c>
      <c r="E34" s="448">
        <v>2.0284443099964702</v>
      </c>
      <c r="F34" s="448">
        <v>0.86479367866549905</v>
      </c>
      <c r="G34" s="448">
        <v>3.4956512001413902</v>
      </c>
      <c r="H34" s="448">
        <v>4.5261407234482602</v>
      </c>
      <c r="I34" s="448">
        <v>-1.2047319059021</v>
      </c>
      <c r="J34" s="448">
        <v>1.39951392173814</v>
      </c>
      <c r="K34" s="448">
        <v>2.21722630146024</v>
      </c>
      <c r="L34" s="448">
        <v>-1.69227169929032</v>
      </c>
      <c r="M34" s="448">
        <v>5.5090171313939598</v>
      </c>
      <c r="N34" s="448">
        <v>6.4489963661533301</v>
      </c>
      <c r="O34" s="448">
        <v>0.68704768173895003</v>
      </c>
      <c r="P34" s="448">
        <v>3.2079806516781302</v>
      </c>
      <c r="Q34" s="448">
        <v>3.4306014916178702</v>
      </c>
      <c r="R34" s="448">
        <v>2.5544992158266</v>
      </c>
    </row>
    <row r="35" spans="2:18" s="415" customFormat="1" ht="15" customHeight="1" x14ac:dyDescent="0.2">
      <c r="B35" s="396"/>
      <c r="C35" s="396" t="s">
        <v>19</v>
      </c>
      <c r="D35" s="449">
        <v>2.0169040645273002</v>
      </c>
      <c r="E35" s="449">
        <v>2.3324904628681602</v>
      </c>
      <c r="F35" s="449">
        <v>0.57376720298518702</v>
      </c>
      <c r="G35" s="449">
        <v>3.3886921286093701</v>
      </c>
      <c r="H35" s="449">
        <v>4.43688607063046</v>
      </c>
      <c r="I35" s="449">
        <v>-1.4269889099778601</v>
      </c>
      <c r="J35" s="449">
        <v>1.16356530621309</v>
      </c>
      <c r="K35" s="449">
        <v>1.96030842185835</v>
      </c>
      <c r="L35" s="449">
        <v>-1.8873319988561501</v>
      </c>
      <c r="M35" s="449">
        <v>5.5345532049129398</v>
      </c>
      <c r="N35" s="449">
        <v>6.4704354940645903</v>
      </c>
      <c r="O35" s="449">
        <v>0.68394815005965404</v>
      </c>
      <c r="P35" s="449">
        <v>2.9863084314930801</v>
      </c>
      <c r="Q35" s="449">
        <v>3.22818108991707</v>
      </c>
      <c r="R35" s="449">
        <v>2.2686059415724298</v>
      </c>
    </row>
    <row r="36" spans="2:18" s="415" customFormat="1" ht="15" customHeight="1" x14ac:dyDescent="0.2">
      <c r="B36" s="399">
        <v>2016</v>
      </c>
      <c r="C36" s="399" t="s">
        <v>8</v>
      </c>
      <c r="D36" s="448">
        <v>1.8310700364642101</v>
      </c>
      <c r="E36" s="448">
        <v>3.35162328076408</v>
      </c>
      <c r="F36" s="448">
        <v>-5.08714083843617</v>
      </c>
      <c r="G36" s="448">
        <v>0.98383829475467999</v>
      </c>
      <c r="H36" s="448">
        <v>1.94777946654681</v>
      </c>
      <c r="I36" s="448">
        <v>-3.57402249323225</v>
      </c>
      <c r="J36" s="448">
        <v>-0.49901978256992102</v>
      </c>
      <c r="K36" s="448">
        <v>0.47116894772267798</v>
      </c>
      <c r="L36" s="448">
        <v>-4.2461005199306596</v>
      </c>
      <c r="M36" s="448">
        <v>6.0932842479561904</v>
      </c>
      <c r="N36" s="448">
        <v>6.9673805216782503</v>
      </c>
      <c r="O36" s="448">
        <v>1.5665327191351599</v>
      </c>
      <c r="P36" s="448">
        <v>2.68461273571896</v>
      </c>
      <c r="Q36" s="448">
        <v>3.4471670203871199</v>
      </c>
      <c r="R36" s="448">
        <v>0.46083772439047299</v>
      </c>
    </row>
    <row r="37" spans="2:18" s="415" customFormat="1" ht="15" customHeight="1" x14ac:dyDescent="0.2">
      <c r="B37" s="396"/>
      <c r="C37" s="396" t="s">
        <v>9</v>
      </c>
      <c r="D37" s="449">
        <v>2.0587210741098501</v>
      </c>
      <c r="E37" s="449">
        <v>3.5741370217384998</v>
      </c>
      <c r="F37" s="449">
        <v>-4.7943595769682803</v>
      </c>
      <c r="G37" s="449">
        <v>1.3617869337109201</v>
      </c>
      <c r="H37" s="449">
        <v>2.3717751767302002</v>
      </c>
      <c r="I37" s="449">
        <v>-3.4068057975403399</v>
      </c>
      <c r="J37" s="449">
        <v>-1.7285701622196199</v>
      </c>
      <c r="K37" s="449">
        <v>-0.92768525762824094</v>
      </c>
      <c r="L37" s="449">
        <v>-4.7986289631533801</v>
      </c>
      <c r="M37" s="449">
        <v>5.56123369995123</v>
      </c>
      <c r="N37" s="449">
        <v>6.46562961675503</v>
      </c>
      <c r="O37" s="449">
        <v>0.86750532286676796</v>
      </c>
      <c r="P37" s="449">
        <v>2.0748967060059398</v>
      </c>
      <c r="Q37" s="449">
        <v>2.2152305123924299</v>
      </c>
      <c r="R37" s="449">
        <v>1.6614722202205101</v>
      </c>
    </row>
    <row r="38" spans="2:18" s="415" customFormat="1" ht="15" customHeight="1" x14ac:dyDescent="0.2">
      <c r="B38" s="399"/>
      <c r="C38" s="399" t="s">
        <v>10</v>
      </c>
      <c r="D38" s="448">
        <v>1.8413508490060699</v>
      </c>
      <c r="E38" s="448">
        <v>3.29379091755324</v>
      </c>
      <c r="F38" s="448">
        <v>-4.7305764411027402</v>
      </c>
      <c r="G38" s="448">
        <v>1.8597727560665001</v>
      </c>
      <c r="H38" s="448">
        <v>2.8655215834391998</v>
      </c>
      <c r="I38" s="448">
        <v>-2.9093759271353199</v>
      </c>
      <c r="J38" s="448">
        <v>-2.48454518692962</v>
      </c>
      <c r="K38" s="448">
        <v>-1.88217858466098</v>
      </c>
      <c r="L38" s="448">
        <v>-4.8137535816618797</v>
      </c>
      <c r="M38" s="448">
        <v>4.9466962880079697</v>
      </c>
      <c r="N38" s="448">
        <v>5.6913054276598798</v>
      </c>
      <c r="O38" s="448">
        <v>1.03548887153908</v>
      </c>
      <c r="P38" s="448">
        <v>1.2789175231174199</v>
      </c>
      <c r="Q38" s="448">
        <v>1.1887769232407801</v>
      </c>
      <c r="R38" s="448">
        <v>1.5448904268279899</v>
      </c>
    </row>
    <row r="39" spans="2:18" s="415" customFormat="1" ht="15" customHeight="1" x14ac:dyDescent="0.2">
      <c r="B39" s="396"/>
      <c r="C39" s="396" t="s">
        <v>11</v>
      </c>
      <c r="D39" s="449">
        <v>1.97384258035187</v>
      </c>
      <c r="E39" s="449">
        <v>3.4120982804581899</v>
      </c>
      <c r="F39" s="449">
        <v>-4.5310109450393998</v>
      </c>
      <c r="G39" s="449">
        <v>2.2265298525975501</v>
      </c>
      <c r="H39" s="449">
        <v>3.2753198727423398</v>
      </c>
      <c r="I39" s="449">
        <v>-2.7526090681044901</v>
      </c>
      <c r="J39" s="449">
        <v>-2.9255789287607898</v>
      </c>
      <c r="K39" s="449">
        <v>-2.4367176634214101</v>
      </c>
      <c r="L39" s="449">
        <v>-4.8140984311197004</v>
      </c>
      <c r="M39" s="449">
        <v>4.5567327429651101</v>
      </c>
      <c r="N39" s="449">
        <v>5.1241815147149197</v>
      </c>
      <c r="O39" s="449">
        <v>1.55112517941143</v>
      </c>
      <c r="P39" s="449">
        <v>1.51748502065652</v>
      </c>
      <c r="Q39" s="449">
        <v>1.43035823097397</v>
      </c>
      <c r="R39" s="449">
        <v>1.7739999190672999</v>
      </c>
    </row>
    <row r="40" spans="2:18" s="415" customFormat="1" ht="15" customHeight="1" x14ac:dyDescent="0.2">
      <c r="B40" s="399"/>
      <c r="C40" s="399" t="s">
        <v>12</v>
      </c>
      <c r="D40" s="448">
        <v>2.1646205064048898</v>
      </c>
      <c r="E40" s="448">
        <v>3.6250317886927101</v>
      </c>
      <c r="F40" s="448">
        <v>-4.4281138119464503</v>
      </c>
      <c r="G40" s="448">
        <v>2.4282042956218701</v>
      </c>
      <c r="H40" s="448">
        <v>3.4910846813696499</v>
      </c>
      <c r="I40" s="448">
        <v>-2.6333792359430799</v>
      </c>
      <c r="J40" s="448">
        <v>-2.9715579453798999</v>
      </c>
      <c r="K40" s="448">
        <v>-2.6763882096652298</v>
      </c>
      <c r="L40" s="448">
        <v>-4.1212121212120998</v>
      </c>
      <c r="M40" s="448">
        <v>4.2200213069493797</v>
      </c>
      <c r="N40" s="448">
        <v>4.6548883713003502</v>
      </c>
      <c r="O40" s="448">
        <v>1.90080602430773</v>
      </c>
      <c r="P40" s="448">
        <v>1.58050544249368</v>
      </c>
      <c r="Q40" s="448">
        <v>1.5511241798174</v>
      </c>
      <c r="R40" s="448">
        <v>1.66674443730552</v>
      </c>
    </row>
    <row r="41" spans="2:18" s="415" customFormat="1" ht="15" customHeight="1" x14ac:dyDescent="0.2">
      <c r="B41" s="396"/>
      <c r="C41" s="396" t="s">
        <v>13</v>
      </c>
      <c r="D41" s="449">
        <v>2.61102018260324</v>
      </c>
      <c r="E41" s="449">
        <v>4.0902697138044397</v>
      </c>
      <c r="F41" s="449">
        <v>-4.0743951454015104</v>
      </c>
      <c r="G41" s="449">
        <v>2.42728020895182</v>
      </c>
      <c r="H41" s="449">
        <v>3.4877426367181599</v>
      </c>
      <c r="I41" s="449">
        <v>-2.6390849091169399</v>
      </c>
      <c r="J41" s="449">
        <v>-3.0645018711140799</v>
      </c>
      <c r="K41" s="449">
        <v>-2.7876499333629501</v>
      </c>
      <c r="L41" s="449">
        <v>-4.14440433212995</v>
      </c>
      <c r="M41" s="449">
        <v>3.9747061906179502</v>
      </c>
      <c r="N41" s="449">
        <v>4.2838826457500598</v>
      </c>
      <c r="O41" s="449">
        <v>2.3157136294696099</v>
      </c>
      <c r="P41" s="449">
        <v>1.56113155333906</v>
      </c>
      <c r="Q41" s="449">
        <v>1.45701744995184</v>
      </c>
      <c r="R41" s="449">
        <v>1.8663597913646699</v>
      </c>
    </row>
    <row r="42" spans="2:18" s="415" customFormat="1" ht="15" customHeight="1" x14ac:dyDescent="0.2">
      <c r="B42" s="399"/>
      <c r="C42" s="399" t="s">
        <v>14</v>
      </c>
      <c r="D42" s="448">
        <v>2.5519215156229298</v>
      </c>
      <c r="E42" s="448">
        <v>3.9319763061796502</v>
      </c>
      <c r="F42" s="448">
        <v>-3.7087260153230601</v>
      </c>
      <c r="G42" s="448">
        <v>2.37284236451876</v>
      </c>
      <c r="H42" s="448">
        <v>3.4752685361689299</v>
      </c>
      <c r="I42" s="448">
        <v>-2.8974695767983198</v>
      </c>
      <c r="J42" s="448">
        <v>-2.9666911151015101</v>
      </c>
      <c r="K42" s="448">
        <v>-2.66200762388819</v>
      </c>
      <c r="L42" s="448">
        <v>-4.1568432808040603</v>
      </c>
      <c r="M42" s="448">
        <v>3.95591263236008</v>
      </c>
      <c r="N42" s="448">
        <v>4.2096441464672498</v>
      </c>
      <c r="O42" s="448">
        <v>2.5891678639490698</v>
      </c>
      <c r="P42" s="448">
        <v>1.52097982847672</v>
      </c>
      <c r="Q42" s="448">
        <v>1.3563388923995701</v>
      </c>
      <c r="R42" s="448">
        <v>2.0041647308475699</v>
      </c>
    </row>
    <row r="43" spans="2:18" s="415" customFormat="1" ht="15" customHeight="1" x14ac:dyDescent="0.2">
      <c r="B43" s="396"/>
      <c r="C43" s="396" t="s">
        <v>15</v>
      </c>
      <c r="D43" s="449">
        <v>2.6636599319514298</v>
      </c>
      <c r="E43" s="449">
        <v>3.9931851190351701</v>
      </c>
      <c r="F43" s="449">
        <v>-3.3846885967521199</v>
      </c>
      <c r="G43" s="449">
        <v>2.3229519210184599</v>
      </c>
      <c r="H43" s="449">
        <v>3.41953397247168</v>
      </c>
      <c r="I43" s="449">
        <v>-2.9330638049945801</v>
      </c>
      <c r="J43" s="449">
        <v>-2.6981487639950901</v>
      </c>
      <c r="K43" s="449">
        <v>-2.31217093350419</v>
      </c>
      <c r="L43" s="449">
        <v>-4.2028670721111903</v>
      </c>
      <c r="M43" s="449">
        <v>3.9486191932686299</v>
      </c>
      <c r="N43" s="449">
        <v>4.1621807997860998</v>
      </c>
      <c r="O43" s="449">
        <v>2.7961035168385702</v>
      </c>
      <c r="P43" s="449">
        <v>1.3231299313592999</v>
      </c>
      <c r="Q43" s="449">
        <v>1.03444137765512</v>
      </c>
      <c r="R43" s="449">
        <v>2.1714404698201601</v>
      </c>
    </row>
    <row r="44" spans="2:18" s="415" customFormat="1" ht="15" customHeight="1" x14ac:dyDescent="0.2">
      <c r="B44" s="399"/>
      <c r="C44" s="399" t="s">
        <v>16</v>
      </c>
      <c r="D44" s="448">
        <v>2.7413192673959399</v>
      </c>
      <c r="E44" s="448">
        <v>4.0427268389788198</v>
      </c>
      <c r="F44" s="448">
        <v>-3.1952098346756799</v>
      </c>
      <c r="G44" s="448">
        <v>2.2635328108131101</v>
      </c>
      <c r="H44" s="448">
        <v>3.3630727630652699</v>
      </c>
      <c r="I44" s="448">
        <v>-3.0169899217907101</v>
      </c>
      <c r="J44" s="448">
        <v>-2.5378108177390102</v>
      </c>
      <c r="K44" s="448">
        <v>-2.1037763901278699</v>
      </c>
      <c r="L44" s="448">
        <v>-4.2290238486048004</v>
      </c>
      <c r="M44" s="448">
        <v>4.0386723593649503</v>
      </c>
      <c r="N44" s="448">
        <v>4.2706360960612004</v>
      </c>
      <c r="O44" s="448">
        <v>2.7884184052704</v>
      </c>
      <c r="P44" s="448">
        <v>1.30418855178027</v>
      </c>
      <c r="Q44" s="448">
        <v>0.95900928440419997</v>
      </c>
      <c r="R44" s="448">
        <v>2.3195948152928199</v>
      </c>
    </row>
    <row r="45" spans="2:18" s="415" customFormat="1" ht="15" customHeight="1" x14ac:dyDescent="0.2">
      <c r="B45" s="396"/>
      <c r="C45" s="396" t="s">
        <v>17</v>
      </c>
      <c r="D45" s="449">
        <v>2.7023249844319501</v>
      </c>
      <c r="E45" s="449">
        <v>3.9280507729770902</v>
      </c>
      <c r="F45" s="449">
        <v>-2.9214879984699098</v>
      </c>
      <c r="G45" s="449">
        <v>2.2318102671140099</v>
      </c>
      <c r="H45" s="449">
        <v>3.35332038055203</v>
      </c>
      <c r="I45" s="449">
        <v>-3.1646827086278302</v>
      </c>
      <c r="J45" s="449">
        <v>-2.54037476289241</v>
      </c>
      <c r="K45" s="449">
        <v>-2.12358650164723</v>
      </c>
      <c r="L45" s="449">
        <v>-4.1706573791902404</v>
      </c>
      <c r="M45" s="449">
        <v>4.22452724840314</v>
      </c>
      <c r="N45" s="449">
        <v>4.5022685413952601</v>
      </c>
      <c r="O45" s="449">
        <v>2.7250393535539001</v>
      </c>
      <c r="P45" s="449">
        <v>1.2360859950318701</v>
      </c>
      <c r="Q45" s="449">
        <v>0.81024952873893796</v>
      </c>
      <c r="R45" s="449">
        <v>2.4913978378882802</v>
      </c>
    </row>
    <row r="46" spans="2:18" s="415" customFormat="1" ht="15" customHeight="1" x14ac:dyDescent="0.2">
      <c r="B46" s="399"/>
      <c r="C46" s="399" t="s">
        <v>18</v>
      </c>
      <c r="D46" s="448">
        <v>2.6791473457773902</v>
      </c>
      <c r="E46" s="448">
        <v>3.8682295057434799</v>
      </c>
      <c r="F46" s="448">
        <v>-2.8028028028028098</v>
      </c>
      <c r="G46" s="448">
        <v>2.2526228674856199</v>
      </c>
      <c r="H46" s="448">
        <v>3.3804115541088602</v>
      </c>
      <c r="I46" s="448">
        <v>-3.1899741744755201</v>
      </c>
      <c r="J46" s="448">
        <v>-2.4676264779216299</v>
      </c>
      <c r="K46" s="448">
        <v>-2.0944732541011799</v>
      </c>
      <c r="L46" s="448">
        <v>-3.93463430112645</v>
      </c>
      <c r="M46" s="448">
        <v>4.2753499147660596</v>
      </c>
      <c r="N46" s="448">
        <v>4.5729322238816401</v>
      </c>
      <c r="O46" s="448">
        <v>2.66143264564103</v>
      </c>
      <c r="P46" s="448">
        <v>1.09608169114217</v>
      </c>
      <c r="Q46" s="448">
        <v>0.59443612413767599</v>
      </c>
      <c r="R46" s="448">
        <v>2.58119212208168</v>
      </c>
    </row>
    <row r="47" spans="2:18" s="415" customFormat="1" ht="15" customHeight="1" x14ac:dyDescent="0.2">
      <c r="B47" s="396"/>
      <c r="C47" s="396" t="s">
        <v>19</v>
      </c>
      <c r="D47" s="449">
        <v>2.8761755895591299</v>
      </c>
      <c r="E47" s="449">
        <v>4.0859547825025997</v>
      </c>
      <c r="F47" s="449">
        <v>-2.7527327854464101</v>
      </c>
      <c r="G47" s="449">
        <v>2.2939452371286002</v>
      </c>
      <c r="H47" s="449">
        <v>3.41794124492296</v>
      </c>
      <c r="I47" s="449">
        <v>-3.17718091399751</v>
      </c>
      <c r="J47" s="449">
        <v>-2.33255776519306</v>
      </c>
      <c r="K47" s="449">
        <v>-1.9940307252852001</v>
      </c>
      <c r="L47" s="449">
        <v>-3.6796852229670698</v>
      </c>
      <c r="M47" s="449">
        <v>4.2486487834531701</v>
      </c>
      <c r="N47" s="449">
        <v>4.5499723909442302</v>
      </c>
      <c r="O47" s="449">
        <v>2.5971561619447998</v>
      </c>
      <c r="P47" s="449">
        <v>0.97045869303025201</v>
      </c>
      <c r="Q47" s="449">
        <v>0.36704559755020799</v>
      </c>
      <c r="R47" s="449">
        <v>2.7777507719713799</v>
      </c>
    </row>
    <row r="48" spans="2:18" s="415" customFormat="1" ht="15" customHeight="1" x14ac:dyDescent="0.2">
      <c r="B48" s="399">
        <v>2017</v>
      </c>
      <c r="C48" s="399" t="s">
        <v>8</v>
      </c>
      <c r="D48" s="448">
        <v>6.8635107811510796</v>
      </c>
      <c r="E48" s="448">
        <v>8.1987831119685097</v>
      </c>
      <c r="F48" s="448">
        <v>0.248138957816391</v>
      </c>
      <c r="G48" s="448">
        <v>2.8340657146332</v>
      </c>
      <c r="H48" s="448">
        <v>4.0570261102142604</v>
      </c>
      <c r="I48" s="448">
        <v>-3.2796696998285801</v>
      </c>
      <c r="J48" s="448">
        <v>-3.5823034210991103E-2</v>
      </c>
      <c r="K48" s="448">
        <v>0.13398838767306701</v>
      </c>
      <c r="L48" s="448">
        <v>-0.72398190045251898</v>
      </c>
      <c r="M48" s="448">
        <v>3.4190816275290001</v>
      </c>
      <c r="N48" s="448">
        <v>3.80775735093557</v>
      </c>
      <c r="O48" s="448">
        <v>1.29918083323652</v>
      </c>
      <c r="P48" s="448">
        <v>-1.1892837868751001</v>
      </c>
      <c r="Q48" s="448">
        <v>-2.6670811314889802</v>
      </c>
      <c r="R48" s="448">
        <v>3.2484042458617202</v>
      </c>
    </row>
    <row r="49" spans="2:18" s="415" customFormat="1" ht="15" customHeight="1" x14ac:dyDescent="0.2">
      <c r="B49" s="396"/>
      <c r="C49" s="396" t="s">
        <v>9</v>
      </c>
      <c r="D49" s="449">
        <v>6.5385399484774602</v>
      </c>
      <c r="E49" s="449">
        <v>7.9077209551259999</v>
      </c>
      <c r="F49" s="449">
        <v>-0.19748210318436499</v>
      </c>
      <c r="G49" s="449">
        <v>2.6955745641810802</v>
      </c>
      <c r="H49" s="449">
        <v>3.9276249178531701</v>
      </c>
      <c r="I49" s="449">
        <v>-3.4694679845728298</v>
      </c>
      <c r="J49" s="449">
        <v>-0.62240663900415805</v>
      </c>
      <c r="K49" s="449">
        <v>-0.55279783393501503</v>
      </c>
      <c r="L49" s="449">
        <v>-0.90009000900091996</v>
      </c>
      <c r="M49" s="449">
        <v>1.9074826973638499</v>
      </c>
      <c r="N49" s="449">
        <v>1.9046064266862599</v>
      </c>
      <c r="O49" s="449">
        <v>1.9232387441396901</v>
      </c>
      <c r="P49" s="449">
        <v>-0.95614652042510495</v>
      </c>
      <c r="Q49" s="449">
        <v>-2.4090709215403101</v>
      </c>
      <c r="R49" s="449">
        <v>3.3474953593153098</v>
      </c>
    </row>
    <row r="50" spans="2:18" s="415" customFormat="1" ht="15" customHeight="1" x14ac:dyDescent="0.2">
      <c r="B50" s="399"/>
      <c r="C50" s="399" t="s">
        <v>10</v>
      </c>
      <c r="D50" s="448">
        <v>6.4016704044543804</v>
      </c>
      <c r="E50" s="448">
        <v>7.7803058796366704</v>
      </c>
      <c r="F50" s="448">
        <v>-0.361723117395574</v>
      </c>
      <c r="G50" s="448">
        <v>2.5896956417444699</v>
      </c>
      <c r="H50" s="448">
        <v>3.8164163495688399</v>
      </c>
      <c r="I50" s="448">
        <v>-3.57326740573582</v>
      </c>
      <c r="J50" s="448">
        <v>-8.4525750166020194E-2</v>
      </c>
      <c r="K50" s="448">
        <v>8.3075296427770298E-2</v>
      </c>
      <c r="L50" s="448">
        <v>-0.75255869957860899</v>
      </c>
      <c r="M50" s="448">
        <v>1.6029540035597001</v>
      </c>
      <c r="N50" s="448">
        <v>1.54188207223165</v>
      </c>
      <c r="O50" s="448">
        <v>1.93852889183037</v>
      </c>
      <c r="P50" s="448">
        <v>-0.262069760082417</v>
      </c>
      <c r="Q50" s="448">
        <v>-1.6085226435353901</v>
      </c>
      <c r="R50" s="448">
        <v>3.6969018070336102</v>
      </c>
    </row>
    <row r="51" spans="2:18" s="415" customFormat="1" ht="15" customHeight="1" x14ac:dyDescent="0.2">
      <c r="B51" s="396"/>
      <c r="C51" s="396" t="s">
        <v>11</v>
      </c>
      <c r="D51" s="449">
        <v>6.0015634311896298</v>
      </c>
      <c r="E51" s="449">
        <v>7.33481453039402</v>
      </c>
      <c r="F51" s="449">
        <v>-0.53007889546349296</v>
      </c>
      <c r="G51" s="449">
        <v>2.4766917950674001</v>
      </c>
      <c r="H51" s="449">
        <v>3.6916570823806398</v>
      </c>
      <c r="I51" s="449">
        <v>-3.6489014852932198</v>
      </c>
      <c r="J51" s="449">
        <v>7.2839843394345599E-2</v>
      </c>
      <c r="K51" s="449">
        <v>0.29651593773165602</v>
      </c>
      <c r="L51" s="449">
        <v>-0.81282456536467795</v>
      </c>
      <c r="M51" s="449">
        <v>1.5786388252686701</v>
      </c>
      <c r="N51" s="449">
        <v>1.5144318844906499</v>
      </c>
      <c r="O51" s="449">
        <v>1.93068974257697</v>
      </c>
      <c r="P51" s="449">
        <v>-0.105107187433906</v>
      </c>
      <c r="Q51" s="449">
        <v>-1.45287254560977</v>
      </c>
      <c r="R51" s="449">
        <v>3.8495267337449701</v>
      </c>
    </row>
    <row r="52" spans="2:18" s="415" customFormat="1" ht="15" customHeight="1" x14ac:dyDescent="0.2">
      <c r="B52" s="399"/>
      <c r="C52" s="399" t="s">
        <v>12</v>
      </c>
      <c r="D52" s="448">
        <v>5.7788123016393698</v>
      </c>
      <c r="E52" s="448">
        <v>7.0561153397443697</v>
      </c>
      <c r="F52" s="448">
        <v>-0.473186119873792</v>
      </c>
      <c r="G52" s="448">
        <v>2.3065355634844602</v>
      </c>
      <c r="H52" s="448">
        <v>3.4857947110944698</v>
      </c>
      <c r="I52" s="448">
        <v>-3.6624992350220902</v>
      </c>
      <c r="J52" s="448">
        <v>8.0210004375103103E-2</v>
      </c>
      <c r="K52" s="448">
        <v>0.39285551139738301</v>
      </c>
      <c r="L52" s="448">
        <v>-1.1558605743182699</v>
      </c>
      <c r="M52" s="448">
        <v>1.5530820638062399</v>
      </c>
      <c r="N52" s="448">
        <v>1.4547507382317399</v>
      </c>
      <c r="O52" s="448">
        <v>2.0916721323746899</v>
      </c>
      <c r="P52" s="448">
        <v>0.16935242005142701</v>
      </c>
      <c r="Q52" s="448">
        <v>-1.13672284952017</v>
      </c>
      <c r="R52" s="448">
        <v>3.9985454057594598</v>
      </c>
    </row>
    <row r="53" spans="2:18" s="415" customFormat="1" ht="15" customHeight="1" x14ac:dyDescent="0.2">
      <c r="B53" s="396"/>
      <c r="C53" s="396" t="s">
        <v>13</v>
      </c>
      <c r="D53" s="449">
        <v>5.3713256155174998</v>
      </c>
      <c r="E53" s="449">
        <v>6.5788306245210704</v>
      </c>
      <c r="F53" s="449">
        <v>-0.55044364114357203</v>
      </c>
      <c r="G53" s="449">
        <v>2.22305589921918</v>
      </c>
      <c r="H53" s="449">
        <v>3.3680983499518198</v>
      </c>
      <c r="I53" s="449">
        <v>-3.5916406252794602</v>
      </c>
      <c r="J53" s="449">
        <v>3.3437699486293902E-2</v>
      </c>
      <c r="K53" s="449">
        <v>0.39986290414715198</v>
      </c>
      <c r="L53" s="449">
        <v>-1.4160891834890399</v>
      </c>
      <c r="M53" s="449">
        <v>1.2890521239022501</v>
      </c>
      <c r="N53" s="449">
        <v>1.15263614666958</v>
      </c>
      <c r="O53" s="449">
        <v>2.0351196177938302</v>
      </c>
      <c r="P53" s="449">
        <v>0.38577148120599902</v>
      </c>
      <c r="Q53" s="449">
        <v>-0.80826413143263398</v>
      </c>
      <c r="R53" s="449">
        <v>3.8722238034736298</v>
      </c>
    </row>
    <row r="54" spans="2:18" s="415" customFormat="1" ht="15" customHeight="1" x14ac:dyDescent="0.2">
      <c r="B54" s="399"/>
      <c r="C54" s="399" t="s">
        <v>14</v>
      </c>
      <c r="D54" s="448">
        <v>5.3809894057320404</v>
      </c>
      <c r="E54" s="448">
        <v>6.6093588555480798</v>
      </c>
      <c r="F54" s="448">
        <v>-0.63371356147017299</v>
      </c>
      <c r="G54" s="448">
        <v>2.1977546905754801</v>
      </c>
      <c r="H54" s="448">
        <v>3.31645618647722</v>
      </c>
      <c r="I54" s="448">
        <v>-3.5013553135681001</v>
      </c>
      <c r="J54" s="448">
        <v>0.12250430068292401</v>
      </c>
      <c r="K54" s="448">
        <v>0.49278767704456999</v>
      </c>
      <c r="L54" s="448">
        <v>-1.34645261522531</v>
      </c>
      <c r="M54" s="448">
        <v>1.04768398993575</v>
      </c>
      <c r="N54" s="448">
        <v>0.85446953294154904</v>
      </c>
      <c r="O54" s="448">
        <v>2.1048885644120001</v>
      </c>
      <c r="P54" s="448">
        <v>0.44737518318893599</v>
      </c>
      <c r="Q54" s="448">
        <v>-0.64514963134306702</v>
      </c>
      <c r="R54" s="448">
        <v>3.6333317440042898</v>
      </c>
    </row>
    <row r="55" spans="2:18" s="415" customFormat="1" ht="15" customHeight="1" x14ac:dyDescent="0.2">
      <c r="B55" s="396"/>
      <c r="C55" s="396" t="s">
        <v>15</v>
      </c>
      <c r="D55" s="449">
        <v>5.12281689574385</v>
      </c>
      <c r="E55" s="449">
        <v>6.3161164375778602</v>
      </c>
      <c r="F55" s="449">
        <v>-0.72035463612850603</v>
      </c>
      <c r="G55" s="449">
        <v>2.1728672640807498</v>
      </c>
      <c r="H55" s="449">
        <v>3.2651610811399898</v>
      </c>
      <c r="I55" s="449">
        <v>-3.4052321834126298</v>
      </c>
      <c r="J55" s="449">
        <v>-2.0506744440362799E-2</v>
      </c>
      <c r="K55" s="449">
        <v>0.26805828841931501</v>
      </c>
      <c r="L55" s="449">
        <v>-1.1676680648452999</v>
      </c>
      <c r="M55" s="449">
        <v>0.86877219680039397</v>
      </c>
      <c r="N55" s="449">
        <v>0.64177047585591795</v>
      </c>
      <c r="O55" s="449">
        <v>2.1100992566878598</v>
      </c>
      <c r="P55" s="449">
        <v>0.54545612660503695</v>
      </c>
      <c r="Q55" s="449">
        <v>-0.43076143418220297</v>
      </c>
      <c r="R55" s="449">
        <v>3.3821458898293901</v>
      </c>
    </row>
    <row r="56" spans="2:18" s="415" customFormat="1" ht="15" customHeight="1" x14ac:dyDescent="0.2">
      <c r="B56" s="399"/>
      <c r="C56" s="399" t="s">
        <v>16</v>
      </c>
      <c r="D56" s="448">
        <v>4.9179877434118797</v>
      </c>
      <c r="E56" s="448">
        <v>6.0707170367454202</v>
      </c>
      <c r="F56" s="448">
        <v>-0.73348294925827995</v>
      </c>
      <c r="G56" s="448">
        <v>2.1450667564042698</v>
      </c>
      <c r="H56" s="448">
        <v>3.2202713119425401</v>
      </c>
      <c r="I56" s="448">
        <v>-3.3582783846182598</v>
      </c>
      <c r="J56" s="448">
        <v>-0.13960263828751701</v>
      </c>
      <c r="K56" s="448">
        <v>8.6060698104129002E-2</v>
      </c>
      <c r="L56" s="448">
        <v>-1.0384111301543</v>
      </c>
      <c r="M56" s="448">
        <v>0.64485813153520899</v>
      </c>
      <c r="N56" s="448">
        <v>0.38176402548288901</v>
      </c>
      <c r="O56" s="448">
        <v>2.0833489650280899</v>
      </c>
      <c r="P56" s="448">
        <v>0.66761567682311895</v>
      </c>
      <c r="Q56" s="448">
        <v>-0.28236453895715802</v>
      </c>
      <c r="R56" s="448">
        <v>3.42499150832576</v>
      </c>
    </row>
    <row r="57" spans="2:18" s="415" customFormat="1" ht="15" customHeight="1" x14ac:dyDescent="0.2">
      <c r="B57" s="396"/>
      <c r="C57" s="396" t="s">
        <v>17</v>
      </c>
      <c r="D57" s="449">
        <v>4.6759156831833701</v>
      </c>
      <c r="E57" s="449">
        <v>5.8063667924931597</v>
      </c>
      <c r="F57" s="449">
        <v>-0.87671772644434298</v>
      </c>
      <c r="G57" s="449">
        <v>2.09143190872889</v>
      </c>
      <c r="H57" s="449">
        <v>3.1944260606867401</v>
      </c>
      <c r="I57" s="449">
        <v>-3.57320770745463</v>
      </c>
      <c r="J57" s="449">
        <v>-0.18007857974387001</v>
      </c>
      <c r="K57" s="449">
        <v>-2.27427791674728E-3</v>
      </c>
      <c r="L57" s="449">
        <v>-0.89042340541527498</v>
      </c>
      <c r="M57" s="449">
        <v>0.40464103865769402</v>
      </c>
      <c r="N57" s="449">
        <v>4.8359537038034098E-2</v>
      </c>
      <c r="O57" s="449">
        <v>2.3614353950061302</v>
      </c>
      <c r="P57" s="449">
        <v>0.78698115689033199</v>
      </c>
      <c r="Q57" s="449">
        <v>-0.105854985009168</v>
      </c>
      <c r="R57" s="449">
        <v>3.3757770579839099</v>
      </c>
    </row>
    <row r="58" spans="2:18" s="415" customFormat="1" ht="15" customHeight="1" x14ac:dyDescent="0.2">
      <c r="B58" s="399"/>
      <c r="C58" s="399" t="s">
        <v>18</v>
      </c>
      <c r="D58" s="448">
        <v>4.44343709076258</v>
      </c>
      <c r="E58" s="448">
        <v>5.55075875315449</v>
      </c>
      <c r="F58" s="448">
        <v>-1.0119554023194099</v>
      </c>
      <c r="G58" s="448">
        <v>2.0175830044126202</v>
      </c>
      <c r="H58" s="448">
        <v>3.1484412511748401</v>
      </c>
      <c r="I58" s="448">
        <v>-3.8102156367800801</v>
      </c>
      <c r="J58" s="448">
        <v>-0.38429186389797898</v>
      </c>
      <c r="K58" s="448">
        <v>-0.22670596236680199</v>
      </c>
      <c r="L58" s="448">
        <v>-1.0156895127993799</v>
      </c>
      <c r="M58" s="448">
        <v>0.19905972885394499</v>
      </c>
      <c r="N58" s="448">
        <v>-0.240945126690506</v>
      </c>
      <c r="O58" s="448">
        <v>2.6298281939078501</v>
      </c>
      <c r="P58" s="448">
        <v>0.91244305120337099</v>
      </c>
      <c r="Q58" s="448">
        <v>7.9326301267501606E-2</v>
      </c>
      <c r="R58" s="448">
        <v>3.3310976617630499</v>
      </c>
    </row>
    <row r="59" spans="2:18" s="415" customFormat="1" ht="15" customHeight="1" x14ac:dyDescent="0.2">
      <c r="B59" s="396"/>
      <c r="C59" s="396" t="s">
        <v>19</v>
      </c>
      <c r="D59" s="449">
        <v>3.82438020466109</v>
      </c>
      <c r="E59" s="449">
        <v>4.8196818242976596</v>
      </c>
      <c r="F59" s="449">
        <v>-1.1322612405644701</v>
      </c>
      <c r="G59" s="449">
        <v>1.9867018536756</v>
      </c>
      <c r="H59" s="449">
        <v>3.1278070540009502</v>
      </c>
      <c r="I59" s="449">
        <v>-3.9460448833187902</v>
      </c>
      <c r="J59" s="449">
        <v>-0.83454444660860905</v>
      </c>
      <c r="K59" s="449">
        <v>-0.72864509378968201</v>
      </c>
      <c r="L59" s="449">
        <v>-1.2633330811710699</v>
      </c>
      <c r="M59" s="449">
        <v>-0.232006647412353</v>
      </c>
      <c r="N59" s="449">
        <v>-0.76537797964860699</v>
      </c>
      <c r="O59" s="449">
        <v>2.7469333004535201</v>
      </c>
      <c r="P59" s="449">
        <v>0.97104981946458702</v>
      </c>
      <c r="Q59" s="449">
        <v>0.194867615405525</v>
      </c>
      <c r="R59" s="449">
        <v>3.2412770391412802</v>
      </c>
    </row>
    <row r="60" spans="2:18" s="415" customFormat="1" ht="15" customHeight="1" x14ac:dyDescent="0.2">
      <c r="B60" s="399">
        <v>2018</v>
      </c>
      <c r="C60" s="399" t="s">
        <v>8</v>
      </c>
      <c r="D60" s="448">
        <v>-1.99781038133454</v>
      </c>
      <c r="E60" s="448">
        <v>-1.7603955575214401</v>
      </c>
      <c r="F60" s="448">
        <v>-3.26732673267326</v>
      </c>
      <c r="G60" s="448">
        <v>0.577993756145045</v>
      </c>
      <c r="H60" s="448">
        <v>1.6290660440620299</v>
      </c>
      <c r="I60" s="448">
        <v>-5.07502558563331</v>
      </c>
      <c r="J60" s="448">
        <v>-3.6373409783192798</v>
      </c>
      <c r="K60" s="448">
        <v>-3.7020517395182901</v>
      </c>
      <c r="L60" s="448">
        <v>-3.3728350045578601</v>
      </c>
      <c r="M60" s="448">
        <v>-1.86525905481484</v>
      </c>
      <c r="N60" s="448">
        <v>-2.5960376267801601</v>
      </c>
      <c r="O60" s="448">
        <v>2.2192306123280301</v>
      </c>
      <c r="P60" s="448">
        <v>2.0976993409992399</v>
      </c>
      <c r="Q60" s="448">
        <v>2.05033214103221</v>
      </c>
      <c r="R60" s="448">
        <v>2.23178921990699</v>
      </c>
    </row>
    <row r="61" spans="2:18" s="415" customFormat="1" ht="15" customHeight="1" x14ac:dyDescent="0.2">
      <c r="B61" s="396"/>
      <c r="C61" s="396" t="s">
        <v>9</v>
      </c>
      <c r="D61" s="449">
        <v>-1.8757067060972901</v>
      </c>
      <c r="E61" s="449">
        <v>-1.48899784555132</v>
      </c>
      <c r="F61" s="449">
        <v>-3.9327232253277198</v>
      </c>
      <c r="G61" s="449">
        <v>0.20328572257122299</v>
      </c>
      <c r="H61" s="449">
        <v>1.1886847212545499</v>
      </c>
      <c r="I61" s="449">
        <v>-5.1053880719629703</v>
      </c>
      <c r="J61" s="449">
        <v>-3.1859852954524501</v>
      </c>
      <c r="K61" s="449">
        <v>-3.0856494611457701</v>
      </c>
      <c r="L61" s="449">
        <v>-3.5876475930971501</v>
      </c>
      <c r="M61" s="449">
        <v>-1.28342219158886</v>
      </c>
      <c r="N61" s="449">
        <v>-1.9090593543908201</v>
      </c>
      <c r="O61" s="449">
        <v>2.1431559962464601</v>
      </c>
      <c r="P61" s="449">
        <v>1.7745052880664201</v>
      </c>
      <c r="Q61" s="449">
        <v>1.8248527565897701</v>
      </c>
      <c r="R61" s="449">
        <v>1.6336801313459699</v>
      </c>
    </row>
    <row r="62" spans="2:18" s="415" customFormat="1" ht="15" customHeight="1" x14ac:dyDescent="0.2">
      <c r="B62" s="399"/>
      <c r="C62" s="399" t="s">
        <v>10</v>
      </c>
      <c r="D62" s="448">
        <v>-1.98040526790132</v>
      </c>
      <c r="E62" s="448">
        <v>-1.5513250181390801</v>
      </c>
      <c r="F62" s="448">
        <v>-4.2574257425742399</v>
      </c>
      <c r="G62" s="448">
        <v>-0.13639633217845701</v>
      </c>
      <c r="H62" s="448">
        <v>0.74516221323361898</v>
      </c>
      <c r="I62" s="448">
        <v>-4.9046967469063203</v>
      </c>
      <c r="J62" s="448">
        <v>-3.5591274397244299</v>
      </c>
      <c r="K62" s="448">
        <v>-3.5089043163296001</v>
      </c>
      <c r="L62" s="448">
        <v>-3.7609948437973499</v>
      </c>
      <c r="M62" s="448">
        <v>-1.50996329093809</v>
      </c>
      <c r="N62" s="448">
        <v>-2.20738762794837</v>
      </c>
      <c r="O62" s="448">
        <v>2.30729674136614</v>
      </c>
      <c r="P62" s="448">
        <v>1.5134672103357201</v>
      </c>
      <c r="Q62" s="448">
        <v>1.69473391393664</v>
      </c>
      <c r="R62" s="448">
        <v>1.00775788794414</v>
      </c>
    </row>
    <row r="63" spans="2:18" s="415" customFormat="1" ht="15" customHeight="1" x14ac:dyDescent="0.2">
      <c r="B63" s="396"/>
      <c r="C63" s="396" t="s">
        <v>11</v>
      </c>
      <c r="D63" s="449">
        <v>-1.80472439565065</v>
      </c>
      <c r="E63" s="449">
        <v>-1.3326282941263601</v>
      </c>
      <c r="F63" s="449">
        <v>-4.3004089726111996</v>
      </c>
      <c r="G63" s="449">
        <v>-0.19702842719970801</v>
      </c>
      <c r="H63" s="449">
        <v>0.64111807544404698</v>
      </c>
      <c r="I63" s="449">
        <v>-4.7447238375104099</v>
      </c>
      <c r="J63" s="449">
        <v>-3.27085797470655</v>
      </c>
      <c r="K63" s="449">
        <v>-3.0985274887713699</v>
      </c>
      <c r="L63" s="449">
        <v>-3.9608468017299798</v>
      </c>
      <c r="M63" s="449">
        <v>-1.5443044807897599</v>
      </c>
      <c r="N63" s="449">
        <v>-2.2284010854599101</v>
      </c>
      <c r="O63" s="449">
        <v>2.1913247305199302</v>
      </c>
      <c r="P63" s="449">
        <v>1.5462292185050699</v>
      </c>
      <c r="Q63" s="449">
        <v>1.8256196358386301</v>
      </c>
      <c r="R63" s="449">
        <v>0.76829486186857898</v>
      </c>
    </row>
    <row r="64" spans="2:18" s="415" customFormat="1" ht="15" customHeight="1" x14ac:dyDescent="0.2">
      <c r="B64" s="399"/>
      <c r="C64" s="399" t="s">
        <v>12</v>
      </c>
      <c r="D64" s="448">
        <v>-1.71561709866955</v>
      </c>
      <c r="E64" s="448">
        <v>-1.18925020380575</v>
      </c>
      <c r="F64" s="448">
        <v>-4.4869255150554599</v>
      </c>
      <c r="G64" s="448">
        <v>-0.30426846053765999</v>
      </c>
      <c r="H64" s="448">
        <v>0.50118850816083205</v>
      </c>
      <c r="I64" s="448">
        <v>-4.6837486282598197</v>
      </c>
      <c r="J64" s="448">
        <v>-3.08561020036427</v>
      </c>
      <c r="K64" s="448">
        <v>-2.9394366838057699</v>
      </c>
      <c r="L64" s="448">
        <v>-3.6725744564223999</v>
      </c>
      <c r="M64" s="448">
        <v>-1.57472386272519</v>
      </c>
      <c r="N64" s="448">
        <v>-2.23537216966999</v>
      </c>
      <c r="O64" s="448">
        <v>2.0212691946148702</v>
      </c>
      <c r="P64" s="448">
        <v>1.48784445201426</v>
      </c>
      <c r="Q64" s="448">
        <v>1.8621783393871501</v>
      </c>
      <c r="R64" s="448">
        <v>0.44455232443660903</v>
      </c>
    </row>
    <row r="65" spans="2:18" s="415" customFormat="1" ht="15" customHeight="1" x14ac:dyDescent="0.2">
      <c r="B65" s="396"/>
      <c r="C65" s="396" t="s">
        <v>13</v>
      </c>
      <c r="D65" s="449">
        <v>-1.5865834679167099</v>
      </c>
      <c r="E65" s="449">
        <v>-1.02395754438807</v>
      </c>
      <c r="F65" s="449">
        <v>-4.5435770342833397</v>
      </c>
      <c r="G65" s="449">
        <v>-0.288043830726392</v>
      </c>
      <c r="H65" s="449">
        <v>0.52230121901535298</v>
      </c>
      <c r="I65" s="449">
        <v>-4.7001635010340097</v>
      </c>
      <c r="J65" s="449">
        <v>-2.8837972529475802</v>
      </c>
      <c r="K65" s="449">
        <v>-2.7423759672280199</v>
      </c>
      <c r="L65" s="449">
        <v>-3.4535452322737998</v>
      </c>
      <c r="M65" s="449">
        <v>-1.40508679272485</v>
      </c>
      <c r="N65" s="449">
        <v>-2.0314413134210998</v>
      </c>
      <c r="O65" s="449">
        <v>1.9908580165987499</v>
      </c>
      <c r="P65" s="449">
        <v>1.53383771498112</v>
      </c>
      <c r="Q65" s="449">
        <v>2.0254241795649501</v>
      </c>
      <c r="R65" s="449">
        <v>0.163137667004221</v>
      </c>
    </row>
    <row r="66" spans="2:18" s="415" customFormat="1" ht="15" customHeight="1" x14ac:dyDescent="0.2">
      <c r="B66" s="399"/>
      <c r="C66" s="399" t="s">
        <v>14</v>
      </c>
      <c r="D66" s="448">
        <v>-1.5426616863222899</v>
      </c>
      <c r="E66" s="448">
        <v>-0.95280155229915398</v>
      </c>
      <c r="F66" s="448">
        <v>-4.6414399092970502</v>
      </c>
      <c r="G66" s="448">
        <v>-0.27394877702176001</v>
      </c>
      <c r="H66" s="448">
        <v>0.51409936485302699</v>
      </c>
      <c r="I66" s="448">
        <v>-4.5722204115288898</v>
      </c>
      <c r="J66" s="448">
        <v>-2.8167547444875201</v>
      </c>
      <c r="K66" s="448">
        <v>-2.7149027376351502</v>
      </c>
      <c r="L66" s="448">
        <v>-3.2283464566928801</v>
      </c>
      <c r="M66" s="448">
        <v>-1.38830503171155</v>
      </c>
      <c r="N66" s="448">
        <v>-1.97968180946904</v>
      </c>
      <c r="O66" s="448">
        <v>1.8078828110701399</v>
      </c>
      <c r="P66" s="448">
        <v>1.5350917064666001</v>
      </c>
      <c r="Q66" s="448">
        <v>2.0798850470179699</v>
      </c>
      <c r="R66" s="448">
        <v>1.1986357345983301E-2</v>
      </c>
    </row>
    <row r="67" spans="2:18" s="415" customFormat="1" ht="15" customHeight="1" x14ac:dyDescent="0.2">
      <c r="B67" s="396"/>
      <c r="C67" s="396" t="s">
        <v>15</v>
      </c>
      <c r="D67" s="449">
        <v>-1.3141418035634</v>
      </c>
      <c r="E67" s="449">
        <v>-0.67184207287237496</v>
      </c>
      <c r="F67" s="449">
        <v>-4.6821705426356397</v>
      </c>
      <c r="G67" s="449">
        <v>-0.27718333771701298</v>
      </c>
      <c r="H67" s="449">
        <v>0.48512925954584701</v>
      </c>
      <c r="I67" s="449">
        <v>-4.4389727195915096</v>
      </c>
      <c r="J67" s="449">
        <v>-2.7006084915335</v>
      </c>
      <c r="K67" s="449">
        <v>-2.5198373197576598</v>
      </c>
      <c r="L67" s="449">
        <v>-3.4296857077311</v>
      </c>
      <c r="M67" s="449">
        <v>-1.3459912479585201</v>
      </c>
      <c r="N67" s="449">
        <v>-1.9016230584381499</v>
      </c>
      <c r="O67" s="449">
        <v>1.6487116613739501</v>
      </c>
      <c r="P67" s="449">
        <v>1.57182966083891</v>
      </c>
      <c r="Q67" s="449">
        <v>2.1718730118335898</v>
      </c>
      <c r="R67" s="449">
        <v>-0.10746728024057001</v>
      </c>
    </row>
    <row r="68" spans="2:18" s="415" customFormat="1" ht="15" customHeight="1" x14ac:dyDescent="0.2">
      <c r="B68" s="399"/>
      <c r="C68" s="399" t="s">
        <v>16</v>
      </c>
      <c r="D68" s="448">
        <v>-1.25047139422706</v>
      </c>
      <c r="E68" s="448">
        <v>-0.576580538243188</v>
      </c>
      <c r="F68" s="448">
        <v>-4.7808105872621898</v>
      </c>
      <c r="G68" s="448">
        <v>-0.29438587183808801</v>
      </c>
      <c r="H68" s="448">
        <v>0.44496861822163097</v>
      </c>
      <c r="I68" s="448">
        <v>-4.3363151228148</v>
      </c>
      <c r="J68" s="448">
        <v>-2.6662884697205702</v>
      </c>
      <c r="K68" s="448">
        <v>-2.4278596899420601</v>
      </c>
      <c r="L68" s="448">
        <v>-3.6267318663406298</v>
      </c>
      <c r="M68" s="448">
        <v>-1.2980575142900199</v>
      </c>
      <c r="N68" s="448">
        <v>-1.83170740444433</v>
      </c>
      <c r="O68" s="448">
        <v>1.57108630542377</v>
      </c>
      <c r="P68" s="448">
        <v>1.54438356205107</v>
      </c>
      <c r="Q68" s="448">
        <v>2.2292993630573399</v>
      </c>
      <c r="R68" s="448">
        <v>-0.37236465198917701</v>
      </c>
    </row>
    <row r="69" spans="2:18" s="415" customFormat="1" ht="15" customHeight="1" x14ac:dyDescent="0.2">
      <c r="B69" s="396"/>
      <c r="C69" s="396" t="s">
        <v>17</v>
      </c>
      <c r="D69" s="449">
        <v>-1.22703889646982</v>
      </c>
      <c r="E69" s="449">
        <v>-0.53988538887119697</v>
      </c>
      <c r="F69" s="449">
        <v>-4.8298136645962497</v>
      </c>
      <c r="G69" s="449">
        <v>-0.31855349339446898</v>
      </c>
      <c r="H69" s="449">
        <v>0.33393751162931201</v>
      </c>
      <c r="I69" s="449">
        <v>-3.9047338271847098</v>
      </c>
      <c r="J69" s="449">
        <v>-2.8153871385097302</v>
      </c>
      <c r="K69" s="449">
        <v>-2.5677181650708101</v>
      </c>
      <c r="L69" s="449">
        <v>-3.8137147048037798</v>
      </c>
      <c r="M69" s="449">
        <v>-1.41141701957747</v>
      </c>
      <c r="N69" s="449">
        <v>-1.9296869964982999</v>
      </c>
      <c r="O69" s="449">
        <v>1.37073956348714</v>
      </c>
      <c r="P69" s="449">
        <v>1.52521912512953</v>
      </c>
      <c r="Q69" s="449">
        <v>2.2779765983908402</v>
      </c>
      <c r="R69" s="449">
        <v>-0.58390613478185305</v>
      </c>
    </row>
    <row r="70" spans="2:18" s="415" customFormat="1" ht="15" customHeight="1" x14ac:dyDescent="0.2">
      <c r="B70" s="399"/>
      <c r="C70" s="399" t="s">
        <v>18</v>
      </c>
      <c r="D70" s="448">
        <v>-1.1053669964175099</v>
      </c>
      <c r="E70" s="448">
        <v>-0.41165610578041101</v>
      </c>
      <c r="F70" s="448">
        <v>-4.7496268150359304</v>
      </c>
      <c r="G70" s="448">
        <v>-0.252910461542388</v>
      </c>
      <c r="H70" s="448">
        <v>0.33569270669500101</v>
      </c>
      <c r="I70" s="448">
        <v>-3.5056754152976599</v>
      </c>
      <c r="J70" s="448">
        <v>-2.8759230438093701</v>
      </c>
      <c r="K70" s="448">
        <v>-2.5737952118319898</v>
      </c>
      <c r="L70" s="448">
        <v>-4.0961041127888196</v>
      </c>
      <c r="M70" s="448">
        <v>-1.5713367781471601</v>
      </c>
      <c r="N70" s="448">
        <v>-2.1002142578885898</v>
      </c>
      <c r="O70" s="448">
        <v>1.2686735742628099</v>
      </c>
      <c r="P70" s="448">
        <v>1.4050336277972499</v>
      </c>
      <c r="Q70" s="448">
        <v>2.2228221225366802</v>
      </c>
      <c r="R70" s="448">
        <v>-0.89440760684829101</v>
      </c>
    </row>
    <row r="71" spans="2:18" s="415" customFormat="1" ht="15" customHeight="1" x14ac:dyDescent="0.2">
      <c r="B71" s="396"/>
      <c r="C71" s="396" t="s">
        <v>19</v>
      </c>
      <c r="D71" s="449">
        <v>-0.90424232813407501</v>
      </c>
      <c r="E71" s="449">
        <v>-0.185091719219421</v>
      </c>
      <c r="F71" s="449">
        <v>-4.7012448132779898</v>
      </c>
      <c r="G71" s="449">
        <v>-0.23674437484876301</v>
      </c>
      <c r="H71" s="449">
        <v>0.29449544315216503</v>
      </c>
      <c r="I71" s="449">
        <v>-3.20213065977573</v>
      </c>
      <c r="J71" s="449">
        <v>-2.7755114374640599</v>
      </c>
      <c r="K71" s="449">
        <v>-2.41088568524858</v>
      </c>
      <c r="L71" s="449">
        <v>-4.2598835427520401</v>
      </c>
      <c r="M71" s="449">
        <v>-1.6640924317496</v>
      </c>
      <c r="N71" s="449">
        <v>-2.1776829630680901</v>
      </c>
      <c r="O71" s="449">
        <v>1.1063136943448799</v>
      </c>
      <c r="P71" s="449">
        <v>1.3042534666438199</v>
      </c>
      <c r="Q71" s="449">
        <v>2.1242537216153798</v>
      </c>
      <c r="R71" s="449">
        <v>-1.0233647132288399</v>
      </c>
    </row>
    <row r="72" spans="2:18" s="415" customFormat="1" ht="15" customHeight="1" x14ac:dyDescent="0.2">
      <c r="B72" s="399">
        <v>2019</v>
      </c>
      <c r="C72" s="399" t="s">
        <v>8</v>
      </c>
      <c r="D72" s="448">
        <v>0.289156200351881</v>
      </c>
      <c r="E72" s="448">
        <v>1.1717073000470799</v>
      </c>
      <c r="F72" s="448">
        <v>-4.5035823950870002</v>
      </c>
      <c r="G72" s="448">
        <v>0.95652996166524196</v>
      </c>
      <c r="H72" s="448">
        <v>1.0835345538154</v>
      </c>
      <c r="I72" s="448">
        <v>0.22521450000423399</v>
      </c>
      <c r="J72" s="448">
        <v>-2.0267757530680202</v>
      </c>
      <c r="K72" s="448">
        <v>-0.94951366373320401</v>
      </c>
      <c r="L72" s="448">
        <v>-6.4150943396226401</v>
      </c>
      <c r="M72" s="448">
        <v>-2.0492211798716999</v>
      </c>
      <c r="N72" s="448">
        <v>-2.6436471540329198</v>
      </c>
      <c r="O72" s="448">
        <v>1.1166540288026601</v>
      </c>
      <c r="P72" s="448">
        <v>0.89730522246611599</v>
      </c>
      <c r="Q72" s="448">
        <v>2.03417412530509</v>
      </c>
      <c r="R72" s="448">
        <v>-2.31529831890305</v>
      </c>
    </row>
    <row r="73" spans="2:18" s="415" customFormat="1" ht="15" customHeight="1" x14ac:dyDescent="0.2">
      <c r="B73" s="396"/>
      <c r="C73" s="396" t="s">
        <v>9</v>
      </c>
      <c r="D73" s="449">
        <v>0.43331102512846897</v>
      </c>
      <c r="E73" s="449">
        <v>1.3104597273138701</v>
      </c>
      <c r="F73" s="449">
        <v>-4.3511843460350299</v>
      </c>
      <c r="G73" s="449">
        <v>0.86209269997312699</v>
      </c>
      <c r="H73" s="449">
        <v>0.98839935661627598</v>
      </c>
      <c r="I73" s="449">
        <v>0.13650391845312401</v>
      </c>
      <c r="J73" s="449">
        <v>-1.82823926495401</v>
      </c>
      <c r="K73" s="449">
        <v>-0.70232939248506798</v>
      </c>
      <c r="L73" s="449">
        <v>-6.3589260480452099</v>
      </c>
      <c r="M73" s="449">
        <v>-1.7488816872452499</v>
      </c>
      <c r="N73" s="449">
        <v>-2.1639719091948599</v>
      </c>
      <c r="O73" s="449">
        <v>0.434352070935629</v>
      </c>
      <c r="P73" s="449">
        <v>1.14766064032059</v>
      </c>
      <c r="Q73" s="449">
        <v>2.19672545672922</v>
      </c>
      <c r="R73" s="449">
        <v>-1.79216156026453</v>
      </c>
    </row>
    <row r="74" spans="2:18" s="415" customFormat="1" ht="15" customHeight="1" x14ac:dyDescent="0.2">
      <c r="B74" s="399"/>
      <c r="C74" s="399" t="s">
        <v>10</v>
      </c>
      <c r="D74" s="448">
        <v>0.99142439647481595</v>
      </c>
      <c r="E74" s="448">
        <v>1.86483704171636</v>
      </c>
      <c r="F74" s="448">
        <v>-3.7745604963805701</v>
      </c>
      <c r="G74" s="448">
        <v>0.94412698503572001</v>
      </c>
      <c r="H74" s="448">
        <v>1.09365666019157</v>
      </c>
      <c r="I74" s="448">
        <v>8.7276647422385195E-2</v>
      </c>
      <c r="J74" s="448">
        <v>-1.6165413533834301</v>
      </c>
      <c r="K74" s="448">
        <v>-0.51614921404551395</v>
      </c>
      <c r="L74" s="448">
        <v>-6.0510557831704901</v>
      </c>
      <c r="M74" s="448">
        <v>-1.6268612047995901</v>
      </c>
      <c r="N74" s="448">
        <v>-2.0005460999363098</v>
      </c>
      <c r="O74" s="448">
        <v>0.32819671696320302</v>
      </c>
      <c r="P74" s="448">
        <v>1.29974633148633</v>
      </c>
      <c r="Q74" s="448">
        <v>2.3124671225670501</v>
      </c>
      <c r="R74" s="448">
        <v>-1.54482207387224</v>
      </c>
    </row>
    <row r="75" spans="2:18" s="415" customFormat="1" ht="15" customHeight="1" x14ac:dyDescent="0.2">
      <c r="B75" s="396"/>
      <c r="C75" s="396" t="s">
        <v>11</v>
      </c>
      <c r="D75" s="449">
        <v>1.0807113034490201</v>
      </c>
      <c r="E75" s="449">
        <v>1.8920043894501599</v>
      </c>
      <c r="F75" s="449">
        <v>-3.3411033411033602</v>
      </c>
      <c r="G75" s="449">
        <v>0.75755508732426902</v>
      </c>
      <c r="H75" s="449">
        <v>0.98429885517770099</v>
      </c>
      <c r="I75" s="449">
        <v>-0.54229480883102299</v>
      </c>
      <c r="J75" s="449">
        <v>-1.7871419837275599</v>
      </c>
      <c r="K75" s="449">
        <v>-0.78033325510443696</v>
      </c>
      <c r="L75" s="449">
        <v>-5.8544678833846797</v>
      </c>
      <c r="M75" s="449">
        <v>-1.69798780307217</v>
      </c>
      <c r="N75" s="449">
        <v>-2.1233251298879101</v>
      </c>
      <c r="O75" s="449">
        <v>0.52418850784301496</v>
      </c>
      <c r="P75" s="449">
        <v>1.3283503360036499</v>
      </c>
      <c r="Q75" s="449">
        <v>2.3742378649189</v>
      </c>
      <c r="R75" s="449">
        <v>-1.61437400790297</v>
      </c>
    </row>
    <row r="76" spans="2:18" s="415" customFormat="1" ht="15" customHeight="1" x14ac:dyDescent="0.2">
      <c r="B76" s="399"/>
      <c r="C76" s="399" t="s">
        <v>12</v>
      </c>
      <c r="D76" s="448">
        <v>1.21425120182923</v>
      </c>
      <c r="E76" s="448">
        <v>2.03691924954268</v>
      </c>
      <c r="F76" s="448">
        <v>-3.2666182723218999</v>
      </c>
      <c r="G76" s="448">
        <v>0.79825024375286302</v>
      </c>
      <c r="H76" s="448">
        <v>1.10470188304772</v>
      </c>
      <c r="I76" s="448">
        <v>-0.95864720939766701</v>
      </c>
      <c r="J76" s="448">
        <v>-1.84941547945716</v>
      </c>
      <c r="K76" s="448">
        <v>-0.83915428249965496</v>
      </c>
      <c r="L76" s="448">
        <v>-5.9370257966616</v>
      </c>
      <c r="M76" s="448">
        <v>-1.7805419786233001</v>
      </c>
      <c r="N76" s="448">
        <v>-2.2481748629095</v>
      </c>
      <c r="O76" s="448">
        <v>0.65864218087245996</v>
      </c>
      <c r="P76" s="448">
        <v>1.23743803204119</v>
      </c>
      <c r="Q76" s="448">
        <v>2.25126814323737</v>
      </c>
      <c r="R76" s="448">
        <v>-1.62804963574202</v>
      </c>
    </row>
    <row r="77" spans="2:18" s="415" customFormat="1" ht="15" customHeight="1" x14ac:dyDescent="0.2">
      <c r="B77" s="396"/>
      <c r="C77" s="396" t="s">
        <v>13</v>
      </c>
      <c r="D77" s="449">
        <v>1.5879587087000999</v>
      </c>
      <c r="E77" s="449">
        <v>2.4478901372695598</v>
      </c>
      <c r="F77" s="449">
        <v>-3.09822587624405</v>
      </c>
      <c r="G77" s="449">
        <v>0.78268610602500999</v>
      </c>
      <c r="H77" s="449">
        <v>1.1609567883358101</v>
      </c>
      <c r="I77" s="449">
        <v>-1.3897661930427001</v>
      </c>
      <c r="J77" s="449">
        <v>-2.0275978597577802</v>
      </c>
      <c r="K77" s="449">
        <v>-1.0608010608010501</v>
      </c>
      <c r="L77" s="449">
        <v>-5.9512503956948297</v>
      </c>
      <c r="M77" s="449">
        <v>-1.7793806740473499</v>
      </c>
      <c r="N77" s="449">
        <v>-2.2833841157474302</v>
      </c>
      <c r="O77" s="449">
        <v>0.84543845686733099</v>
      </c>
      <c r="P77" s="449">
        <v>1.1851713127953001</v>
      </c>
      <c r="Q77" s="449">
        <v>2.1405707493561401</v>
      </c>
      <c r="R77" s="449">
        <v>-1.52831715894889</v>
      </c>
    </row>
    <row r="78" spans="2:18" s="415" customFormat="1" ht="15" customHeight="1" x14ac:dyDescent="0.2">
      <c r="B78" s="399"/>
      <c r="C78" s="399" t="s">
        <v>14</v>
      </c>
      <c r="D78" s="448">
        <v>1.9621107588717801</v>
      </c>
      <c r="E78" s="448">
        <v>2.85009008354666</v>
      </c>
      <c r="F78" s="448">
        <v>-2.8832577840529101</v>
      </c>
      <c r="G78" s="448">
        <v>0.86586388934080105</v>
      </c>
      <c r="H78" s="448">
        <v>1.32311713077082</v>
      </c>
      <c r="I78" s="448">
        <v>-1.7610755940171501</v>
      </c>
      <c r="J78" s="448">
        <v>-2.3090728884840699</v>
      </c>
      <c r="K78" s="448">
        <v>-1.40534766498648</v>
      </c>
      <c r="L78" s="448">
        <v>-5.98047192839707</v>
      </c>
      <c r="M78" s="448">
        <v>-1.74032428708695</v>
      </c>
      <c r="N78" s="448">
        <v>-2.2699717622396398</v>
      </c>
      <c r="O78" s="448">
        <v>1.01574186194446</v>
      </c>
      <c r="P78" s="448">
        <v>1.16229572726423</v>
      </c>
      <c r="Q78" s="448">
        <v>2.0722526615884602</v>
      </c>
      <c r="R78" s="448">
        <v>-1.4343165810773599</v>
      </c>
    </row>
    <row r="79" spans="2:18" s="415" customFormat="1" ht="15" customHeight="1" x14ac:dyDescent="0.2">
      <c r="B79" s="396"/>
      <c r="C79" s="396" t="s">
        <v>15</v>
      </c>
      <c r="D79" s="449">
        <v>2.07505398622023</v>
      </c>
      <c r="E79" s="449">
        <v>2.9691674909454</v>
      </c>
      <c r="F79" s="449">
        <v>-2.8106701366297999</v>
      </c>
      <c r="G79" s="449">
        <v>0.93975621999526904</v>
      </c>
      <c r="H79" s="449">
        <v>1.4822490849035499</v>
      </c>
      <c r="I79" s="449">
        <v>-2.1745550511317902</v>
      </c>
      <c r="J79" s="449">
        <v>-2.54602520260456</v>
      </c>
      <c r="K79" s="449">
        <v>-1.58716265499635</v>
      </c>
      <c r="L79" s="449">
        <v>-6.4496971136714398</v>
      </c>
      <c r="M79" s="449">
        <v>-1.6800978716380901</v>
      </c>
      <c r="N79" s="449">
        <v>-2.1985014882479899</v>
      </c>
      <c r="O79" s="449">
        <v>1.0163660198839699</v>
      </c>
      <c r="P79" s="449">
        <v>1.18777509927199</v>
      </c>
      <c r="Q79" s="449">
        <v>2.0681066355321902</v>
      </c>
      <c r="R79" s="449">
        <v>-1.3321606019549299</v>
      </c>
    </row>
    <row r="80" spans="2:18" s="415" customFormat="1" ht="15" customHeight="1" x14ac:dyDescent="0.2">
      <c r="B80" s="399"/>
      <c r="C80" s="399" t="s">
        <v>16</v>
      </c>
      <c r="D80" s="448">
        <v>2.2180165611991498</v>
      </c>
      <c r="E80" s="448">
        <v>3.1009675991330998</v>
      </c>
      <c r="F80" s="448">
        <v>-2.6117674310863999</v>
      </c>
      <c r="G80" s="448">
        <v>0.97151521150096198</v>
      </c>
      <c r="H80" s="448">
        <v>1.58736514937652</v>
      </c>
      <c r="I80" s="448">
        <v>-2.56350561412955</v>
      </c>
      <c r="J80" s="448">
        <v>-2.7538977123706698</v>
      </c>
      <c r="K80" s="448">
        <v>-1.7677094943106799</v>
      </c>
      <c r="L80" s="448">
        <v>-6.7758985200845396</v>
      </c>
      <c r="M80" s="448">
        <v>-1.58133069291516</v>
      </c>
      <c r="N80" s="448">
        <v>-2.0647586148176398</v>
      </c>
      <c r="O80" s="448">
        <v>0.93072211681908301</v>
      </c>
      <c r="P80" s="448">
        <v>1.14842950624341</v>
      </c>
      <c r="Q80" s="448">
        <v>1.97069855150545</v>
      </c>
      <c r="R80" s="448">
        <v>-1.21279555988364</v>
      </c>
    </row>
    <row r="81" spans="2:26" s="415" customFormat="1" ht="15" customHeight="1" x14ac:dyDescent="0.2">
      <c r="B81" s="396"/>
      <c r="C81" s="396" t="s">
        <v>17</v>
      </c>
      <c r="D81" s="449">
        <v>2.36202236674974</v>
      </c>
      <c r="E81" s="449">
        <v>3.2390384241431902</v>
      </c>
      <c r="F81" s="449">
        <v>-2.4434814389390702</v>
      </c>
      <c r="G81" s="449">
        <v>0.99721003289510202</v>
      </c>
      <c r="H81" s="449">
        <v>1.6828053390113999</v>
      </c>
      <c r="I81" s="449">
        <v>-2.93712457515189</v>
      </c>
      <c r="J81" s="449">
        <v>-2.7900697517437698</v>
      </c>
      <c r="K81" s="449">
        <v>-1.74603174603175</v>
      </c>
      <c r="L81" s="449">
        <v>-7.0529927563857999</v>
      </c>
      <c r="M81" s="449">
        <v>-1.3879698597874099</v>
      </c>
      <c r="N81" s="449">
        <v>-1.8625104735410001</v>
      </c>
      <c r="O81" s="449">
        <v>1.07650193357123</v>
      </c>
      <c r="P81" s="449">
        <v>1.0891184227380899</v>
      </c>
      <c r="Q81" s="449">
        <v>1.8655466355638599</v>
      </c>
      <c r="R81" s="449">
        <v>-1.1489534917388</v>
      </c>
    </row>
    <row r="82" spans="2:26" s="415" customFormat="1" ht="15" customHeight="1" x14ac:dyDescent="0.2">
      <c r="B82" s="399"/>
      <c r="C82" s="399" t="s">
        <v>18</v>
      </c>
      <c r="D82" s="448">
        <v>2.39289694732798</v>
      </c>
      <c r="E82" s="448">
        <v>3.2651993342980501</v>
      </c>
      <c r="F82" s="448">
        <v>-2.3982523626347598</v>
      </c>
      <c r="G82" s="448">
        <v>0.98104958580678103</v>
      </c>
      <c r="H82" s="448">
        <v>1.72456741788378</v>
      </c>
      <c r="I82" s="448">
        <v>-3.2913824046762401</v>
      </c>
      <c r="J82" s="448">
        <v>-2.7872010364637299</v>
      </c>
      <c r="K82" s="448">
        <v>-1.7915827414396299</v>
      </c>
      <c r="L82" s="448">
        <v>-6.8719554627696402</v>
      </c>
      <c r="M82" s="448">
        <v>-1.27289886029245</v>
      </c>
      <c r="N82" s="448">
        <v>-1.7080583147224699</v>
      </c>
      <c r="O82" s="448">
        <v>0.98612018233781296</v>
      </c>
      <c r="P82" s="448">
        <v>1.1399284336479401</v>
      </c>
      <c r="Q82" s="448">
        <v>1.8963550650941401</v>
      </c>
      <c r="R82" s="448">
        <v>-1.05387561769014</v>
      </c>
    </row>
    <row r="83" spans="2:26" s="408" customFormat="1" ht="16.5" customHeight="1" x14ac:dyDescent="0.2">
      <c r="B83" s="425"/>
      <c r="C83" s="425" t="s">
        <v>19</v>
      </c>
      <c r="D83" s="453">
        <v>2.56925566215169</v>
      </c>
      <c r="E83" s="453">
        <v>3.4582348541292398</v>
      </c>
      <c r="F83" s="453">
        <v>-2.34684547394086</v>
      </c>
      <c r="G83" s="453">
        <v>0.96169169650543995</v>
      </c>
      <c r="H83" s="453">
        <v>1.7417411274273999</v>
      </c>
      <c r="I83" s="453">
        <v>-3.5498406928563302</v>
      </c>
      <c r="J83" s="453">
        <v>-2.9277844255544001</v>
      </c>
      <c r="K83" s="453">
        <v>-2.0230266329817201</v>
      </c>
      <c r="L83" s="453">
        <v>-6.6821382842509403</v>
      </c>
      <c r="M83" s="453">
        <v>-1.1480464410148601</v>
      </c>
      <c r="N83" s="453">
        <v>-1.5546860477242299</v>
      </c>
      <c r="O83" s="453">
        <v>0.974199815133447</v>
      </c>
      <c r="P83" s="453">
        <v>1.17215309908638</v>
      </c>
      <c r="Q83" s="453">
        <v>1.9442558166844499</v>
      </c>
      <c r="R83" s="453">
        <v>-1.0892034558853301</v>
      </c>
      <c r="S83" s="465"/>
      <c r="T83" s="465"/>
      <c r="U83" s="465"/>
      <c r="V83" s="465"/>
      <c r="W83" s="465"/>
    </row>
    <row r="84" spans="2:26" s="408" customFormat="1" ht="7.5" customHeight="1" x14ac:dyDescent="0.2">
      <c r="B84" s="396"/>
      <c r="C84" s="396"/>
      <c r="D84" s="449"/>
      <c r="E84" s="449"/>
      <c r="F84" s="449"/>
      <c r="G84" s="449"/>
      <c r="H84" s="449"/>
      <c r="I84" s="449"/>
      <c r="J84" s="449"/>
      <c r="K84" s="449"/>
      <c r="L84" s="449"/>
      <c r="M84" s="449"/>
      <c r="N84" s="449"/>
      <c r="O84" s="449"/>
      <c r="P84" s="449"/>
      <c r="Q84" s="449"/>
      <c r="R84" s="449"/>
      <c r="S84" s="465"/>
      <c r="T84" s="465"/>
      <c r="U84" s="465"/>
      <c r="V84" s="465"/>
      <c r="W84" s="465"/>
    </row>
    <row r="85" spans="2:26" s="451" customFormat="1" ht="11.25" x14ac:dyDescent="0.2">
      <c r="B85" s="451" t="s">
        <v>133</v>
      </c>
      <c r="C85" s="483"/>
      <c r="D85" s="474"/>
      <c r="E85" s="474"/>
      <c r="F85" s="474"/>
      <c r="G85" s="474"/>
      <c r="H85" s="474"/>
      <c r="I85" s="474"/>
      <c r="J85" s="474"/>
      <c r="K85" s="474"/>
      <c r="L85" s="474"/>
      <c r="M85" s="474"/>
      <c r="N85" s="474"/>
      <c r="O85" s="474"/>
      <c r="P85" s="474"/>
      <c r="Q85" s="474"/>
      <c r="R85" s="474"/>
      <c r="S85" s="484"/>
    </row>
    <row r="86" spans="2:26" s="451" customFormat="1" ht="11.25" x14ac:dyDescent="0.2">
      <c r="B86" s="484" t="s">
        <v>152</v>
      </c>
      <c r="C86" s="485"/>
      <c r="D86" s="486"/>
      <c r="E86" s="486"/>
      <c r="F86" s="486"/>
      <c r="G86" s="486"/>
      <c r="H86" s="486"/>
      <c r="I86" s="486"/>
      <c r="J86" s="486"/>
      <c r="K86" s="486"/>
      <c r="L86" s="486"/>
      <c r="M86" s="486"/>
      <c r="N86" s="486"/>
      <c r="O86" s="486"/>
      <c r="P86" s="486"/>
      <c r="Q86" s="486"/>
      <c r="R86" s="486"/>
      <c r="S86" s="484"/>
    </row>
    <row r="87" spans="2:26" s="451" customFormat="1" ht="11.25" x14ac:dyDescent="0.2">
      <c r="B87" s="451" t="s">
        <v>195</v>
      </c>
      <c r="C87" s="483"/>
      <c r="D87" s="474"/>
      <c r="E87" s="474"/>
      <c r="F87" s="474"/>
      <c r="G87" s="474"/>
      <c r="H87" s="474"/>
      <c r="I87" s="474"/>
      <c r="J87" s="474"/>
      <c r="K87" s="474"/>
      <c r="L87" s="474"/>
      <c r="M87" s="474"/>
      <c r="N87" s="474"/>
      <c r="O87" s="474"/>
      <c r="P87" s="474"/>
      <c r="Q87" s="474"/>
      <c r="R87" s="474"/>
      <c r="S87" s="484"/>
    </row>
    <row r="88" spans="2:26" s="451" customFormat="1" ht="11.25" x14ac:dyDescent="0.2">
      <c r="B88" s="487" t="str">
        <f>+'2.8'!B88:H88</f>
        <v>Actualizado el 13 de febrero de 2020</v>
      </c>
      <c r="Q88" s="484"/>
      <c r="R88" s="484"/>
      <c r="S88" s="484"/>
    </row>
    <row r="89" spans="2:26" x14ac:dyDescent="0.2">
      <c r="B89" s="407"/>
      <c r="C89" s="407"/>
      <c r="D89" s="407"/>
      <c r="E89" s="407"/>
      <c r="F89" s="407"/>
      <c r="G89" s="407"/>
      <c r="H89" s="407"/>
      <c r="I89" s="407"/>
      <c r="J89" s="407"/>
      <c r="K89" s="407"/>
      <c r="L89" s="407"/>
      <c r="M89" s="407"/>
      <c r="N89" s="407"/>
      <c r="O89" s="407"/>
      <c r="P89" s="407"/>
      <c r="Q89" s="408"/>
      <c r="R89" s="408"/>
      <c r="S89" s="408"/>
      <c r="T89" s="407"/>
      <c r="U89" s="407"/>
      <c r="V89" s="407"/>
      <c r="W89" s="407"/>
      <c r="X89" s="407"/>
      <c r="Y89" s="407"/>
      <c r="Z89" s="407"/>
    </row>
    <row r="90" spans="2:26" x14ac:dyDescent="0.2">
      <c r="B90" s="407"/>
      <c r="C90" s="407"/>
      <c r="D90" s="407"/>
      <c r="E90" s="407"/>
      <c r="F90" s="407"/>
      <c r="G90" s="407"/>
      <c r="H90" s="407"/>
      <c r="I90" s="407"/>
      <c r="J90" s="407"/>
      <c r="K90" s="407"/>
      <c r="L90" s="407"/>
      <c r="M90" s="407"/>
      <c r="N90" s="407"/>
      <c r="O90" s="407"/>
      <c r="P90" s="407"/>
      <c r="Q90" s="408"/>
      <c r="R90" s="408"/>
      <c r="S90" s="408"/>
      <c r="T90" s="407"/>
      <c r="U90" s="407"/>
      <c r="V90" s="407"/>
      <c r="W90" s="407"/>
      <c r="X90" s="407"/>
      <c r="Y90" s="407"/>
      <c r="Z90" s="407"/>
    </row>
    <row r="91" spans="2:26" x14ac:dyDescent="0.2">
      <c r="B91" s="407"/>
      <c r="C91" s="407"/>
      <c r="D91" s="407"/>
      <c r="E91" s="407"/>
      <c r="F91" s="407"/>
      <c r="G91" s="407"/>
      <c r="H91" s="407"/>
      <c r="I91" s="407"/>
      <c r="J91" s="407"/>
      <c r="K91" s="407"/>
      <c r="L91" s="407"/>
      <c r="M91" s="407"/>
      <c r="N91" s="407"/>
      <c r="O91" s="407"/>
      <c r="P91" s="407"/>
      <c r="Q91" s="408"/>
      <c r="R91" s="408"/>
      <c r="S91" s="408"/>
      <c r="T91" s="407"/>
      <c r="U91" s="407"/>
      <c r="V91" s="407"/>
      <c r="W91" s="407"/>
      <c r="X91" s="407"/>
      <c r="Y91" s="407"/>
      <c r="Z91" s="407"/>
    </row>
    <row r="92" spans="2:26" x14ac:dyDescent="0.2">
      <c r="B92" s="407"/>
      <c r="C92" s="407"/>
      <c r="D92" s="407"/>
      <c r="E92" s="407"/>
      <c r="F92" s="407"/>
      <c r="G92" s="407"/>
      <c r="H92" s="407"/>
      <c r="I92" s="407"/>
      <c r="J92" s="407"/>
      <c r="K92" s="407"/>
      <c r="L92" s="407"/>
      <c r="M92" s="407"/>
      <c r="N92" s="407"/>
      <c r="O92" s="407"/>
      <c r="P92" s="407"/>
      <c r="Q92" s="408"/>
      <c r="R92" s="408"/>
      <c r="S92" s="408"/>
      <c r="T92" s="407"/>
      <c r="U92" s="407"/>
      <c r="V92" s="407"/>
      <c r="W92" s="407"/>
      <c r="X92" s="407"/>
      <c r="Y92" s="407"/>
      <c r="Z92" s="407"/>
    </row>
    <row r="93" spans="2:26" x14ac:dyDescent="0.2">
      <c r="B93" s="407"/>
      <c r="C93" s="407"/>
      <c r="D93" s="407"/>
      <c r="E93" s="407"/>
      <c r="F93" s="407"/>
      <c r="G93" s="407"/>
      <c r="H93" s="407"/>
      <c r="I93" s="407"/>
      <c r="J93" s="407"/>
      <c r="K93" s="407"/>
      <c r="L93" s="407"/>
      <c r="M93" s="407"/>
      <c r="N93" s="407"/>
      <c r="O93" s="407"/>
      <c r="P93" s="407"/>
      <c r="Q93" s="408"/>
      <c r="R93" s="408"/>
      <c r="S93" s="408"/>
      <c r="T93" s="407"/>
      <c r="U93" s="407"/>
      <c r="V93" s="407"/>
      <c r="W93" s="407"/>
      <c r="X93" s="407"/>
      <c r="Y93" s="407"/>
      <c r="Z93" s="407"/>
    </row>
    <row r="94" spans="2:26" x14ac:dyDescent="0.2">
      <c r="B94" s="407"/>
      <c r="C94" s="407"/>
      <c r="D94" s="407"/>
      <c r="E94" s="407"/>
      <c r="F94" s="407"/>
      <c r="G94" s="407"/>
      <c r="H94" s="407"/>
      <c r="I94" s="407"/>
      <c r="J94" s="407"/>
      <c r="K94" s="407"/>
      <c r="L94" s="407"/>
      <c r="M94" s="407"/>
      <c r="N94" s="407"/>
      <c r="O94" s="407"/>
      <c r="P94" s="407"/>
      <c r="Q94" s="408"/>
      <c r="R94" s="408"/>
      <c r="S94" s="408"/>
      <c r="T94" s="407"/>
      <c r="U94" s="407"/>
      <c r="V94" s="407"/>
      <c r="W94" s="407"/>
      <c r="X94" s="407"/>
      <c r="Y94" s="407"/>
      <c r="Z94" s="407"/>
    </row>
    <row r="95" spans="2:26" x14ac:dyDescent="0.2">
      <c r="B95" s="407"/>
      <c r="C95" s="407"/>
      <c r="D95" s="407"/>
      <c r="E95" s="407"/>
      <c r="F95" s="407"/>
      <c r="G95" s="407"/>
      <c r="H95" s="407"/>
      <c r="I95" s="407"/>
      <c r="J95" s="407"/>
      <c r="K95" s="407"/>
      <c r="L95" s="407"/>
      <c r="M95" s="407"/>
      <c r="N95" s="407"/>
      <c r="O95" s="407"/>
      <c r="P95" s="407"/>
      <c r="Q95" s="408"/>
      <c r="R95" s="408"/>
      <c r="S95" s="408"/>
      <c r="T95" s="407"/>
      <c r="U95" s="407"/>
      <c r="V95" s="407"/>
      <c r="W95" s="407"/>
      <c r="X95" s="407"/>
      <c r="Y95" s="407"/>
      <c r="Z95" s="407"/>
    </row>
    <row r="96" spans="2:26" x14ac:dyDescent="0.2">
      <c r="B96" s="407"/>
      <c r="C96" s="407"/>
      <c r="D96" s="407"/>
      <c r="E96" s="407"/>
      <c r="F96" s="407"/>
      <c r="G96" s="407"/>
      <c r="H96" s="407"/>
      <c r="I96" s="407"/>
      <c r="J96" s="407"/>
      <c r="K96" s="407"/>
      <c r="L96" s="407"/>
      <c r="M96" s="407"/>
      <c r="N96" s="407"/>
      <c r="O96" s="407"/>
      <c r="P96" s="407"/>
      <c r="Q96" s="408"/>
      <c r="R96" s="408"/>
      <c r="S96" s="408"/>
      <c r="T96" s="407"/>
      <c r="U96" s="407"/>
      <c r="V96" s="407"/>
      <c r="W96" s="407"/>
      <c r="X96" s="407"/>
      <c r="Y96" s="407"/>
      <c r="Z96" s="407"/>
    </row>
    <row r="97" spans="2:26" x14ac:dyDescent="0.2">
      <c r="B97" s="407"/>
      <c r="C97" s="407"/>
      <c r="D97" s="407"/>
      <c r="E97" s="407"/>
      <c r="F97" s="407"/>
      <c r="G97" s="407"/>
      <c r="H97" s="407"/>
      <c r="I97" s="407"/>
      <c r="J97" s="407"/>
      <c r="K97" s="407"/>
      <c r="L97" s="407"/>
      <c r="M97" s="407"/>
      <c r="N97" s="407"/>
      <c r="O97" s="407"/>
      <c r="P97" s="407"/>
      <c r="Q97" s="408"/>
      <c r="R97" s="408"/>
      <c r="S97" s="408"/>
      <c r="T97" s="407"/>
      <c r="U97" s="407"/>
      <c r="V97" s="407"/>
      <c r="W97" s="407"/>
      <c r="X97" s="407"/>
      <c r="Y97" s="407"/>
      <c r="Z97" s="407"/>
    </row>
    <row r="105" spans="2:26" x14ac:dyDescent="0.2">
      <c r="D105" s="413"/>
      <c r="E105" s="413"/>
      <c r="F105" s="413"/>
    </row>
    <row r="124" spans="4:15" x14ac:dyDescent="0.2">
      <c r="D124" s="456"/>
      <c r="E124" s="456"/>
      <c r="F124" s="456"/>
    </row>
    <row r="127" spans="4:15" x14ac:dyDescent="0.2">
      <c r="M127" s="456"/>
      <c r="N127" s="456"/>
      <c r="O127" s="456"/>
    </row>
  </sheetData>
  <mergeCells count="16">
    <mergeCell ref="B3:R3"/>
    <mergeCell ref="B4:P4"/>
    <mergeCell ref="B5:P5"/>
    <mergeCell ref="B6:P6"/>
    <mergeCell ref="B8:B9"/>
    <mergeCell ref="C8:C9"/>
    <mergeCell ref="D8:F8"/>
    <mergeCell ref="G8:I8"/>
    <mergeCell ref="J8:L8"/>
    <mergeCell ref="M8:O8"/>
    <mergeCell ref="P8:R8"/>
    <mergeCell ref="D9:F9"/>
    <mergeCell ref="G9:I9"/>
    <mergeCell ref="J9:L9"/>
    <mergeCell ref="M9:O9"/>
    <mergeCell ref="P9:R9"/>
  </mergeCells>
  <printOptions horizontalCentered="1" verticalCentered="1"/>
  <pageMargins left="0.59055118110236227" right="0.15748031496062992" top="0.47244094488188981" bottom="0.6692913385826772" header="0" footer="0"/>
  <pageSetup scale="4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AI127"/>
  <sheetViews>
    <sheetView topLeftCell="A35" zoomScale="85" zoomScaleNormal="85" zoomScaleSheetLayoutView="82" workbookViewId="0">
      <selection activeCell="C80" sqref="C80"/>
    </sheetView>
  </sheetViews>
  <sheetFormatPr baseColWidth="10" defaultRowHeight="12.75" x14ac:dyDescent="0.2"/>
  <cols>
    <col min="1" max="1" width="3" style="380" customWidth="1"/>
    <col min="2" max="2" width="6.85546875" style="380" customWidth="1"/>
    <col min="3" max="3" width="12.42578125" style="380" customWidth="1"/>
    <col min="4" max="4" width="13.5703125" style="380" bestFit="1" customWidth="1"/>
    <col min="5" max="6" width="11.85546875" style="380" bestFit="1" customWidth="1"/>
    <col min="7" max="7" width="13.5703125" style="380" bestFit="1" customWidth="1"/>
    <col min="8" max="9" width="11.85546875" style="380" bestFit="1" customWidth="1"/>
    <col min="10" max="10" width="13.5703125" style="380" bestFit="1" customWidth="1"/>
    <col min="11" max="12" width="11.85546875" style="380" bestFit="1" customWidth="1"/>
    <col min="13" max="13" width="13.5703125" style="380" bestFit="1" customWidth="1"/>
    <col min="14" max="15" width="11.85546875" style="380" bestFit="1" customWidth="1"/>
    <col min="16" max="16" width="13.5703125" style="380" bestFit="1" customWidth="1"/>
    <col min="17" max="18" width="11.85546875" style="388" bestFit="1" customWidth="1"/>
    <col min="19" max="19" width="11.42578125" style="388"/>
    <col min="20" max="23" width="11.42578125" style="380"/>
    <col min="24" max="24" width="13.140625" style="380" customWidth="1"/>
    <col min="25" max="16384" width="11.42578125" style="380"/>
  </cols>
  <sheetData>
    <row r="1" spans="2:35" ht="0.75" customHeight="1" x14ac:dyDescent="0.2">
      <c r="B1" s="388"/>
      <c r="C1" s="388"/>
      <c r="D1" s="388"/>
      <c r="E1" s="388"/>
      <c r="F1" s="388"/>
      <c r="G1" s="388"/>
      <c r="H1" s="388"/>
      <c r="I1" s="388"/>
      <c r="J1" s="388"/>
      <c r="K1" s="388"/>
      <c r="L1" s="388"/>
      <c r="M1" s="388"/>
      <c r="N1" s="388"/>
      <c r="O1" s="388"/>
      <c r="P1" s="388"/>
    </row>
    <row r="2" spans="2:35" ht="61.5" customHeight="1" x14ac:dyDescent="0.25">
      <c r="B2" s="379"/>
      <c r="C2" s="379"/>
      <c r="D2" s="379"/>
      <c r="E2" s="379"/>
      <c r="F2" s="379"/>
      <c r="G2" s="379"/>
      <c r="H2" s="379"/>
      <c r="I2" s="379"/>
      <c r="J2" s="379"/>
      <c r="K2" s="379"/>
      <c r="L2" s="379"/>
      <c r="M2" s="379"/>
      <c r="N2" s="379"/>
      <c r="O2" s="379"/>
      <c r="P2" s="379"/>
    </row>
    <row r="3" spans="2:35" ht="17.25" customHeight="1" x14ac:dyDescent="0.2">
      <c r="B3" s="582" t="s">
        <v>5</v>
      </c>
      <c r="C3" s="583"/>
      <c r="D3" s="583"/>
      <c r="E3" s="583"/>
      <c r="F3" s="583"/>
      <c r="G3" s="583"/>
      <c r="H3" s="583"/>
      <c r="I3" s="583"/>
      <c r="J3" s="583"/>
      <c r="K3" s="583"/>
      <c r="L3" s="583"/>
      <c r="M3" s="583"/>
      <c r="N3" s="583"/>
      <c r="O3" s="583"/>
      <c r="P3" s="583"/>
      <c r="Q3" s="583"/>
      <c r="R3" s="583"/>
    </row>
    <row r="4" spans="2:35" ht="14.25" x14ac:dyDescent="0.2">
      <c r="B4" s="584" t="s">
        <v>153</v>
      </c>
      <c r="C4" s="584"/>
      <c r="D4" s="584"/>
      <c r="E4" s="584"/>
      <c r="F4" s="584"/>
      <c r="G4" s="584"/>
      <c r="H4" s="584"/>
      <c r="I4" s="584"/>
      <c r="J4" s="584"/>
      <c r="K4" s="584"/>
      <c r="L4" s="584"/>
      <c r="M4" s="584"/>
      <c r="N4" s="584"/>
      <c r="O4" s="584"/>
      <c r="P4" s="584"/>
    </row>
    <row r="5" spans="2:35" s="382" customFormat="1" x14ac:dyDescent="0.2">
      <c r="B5" s="584" t="s">
        <v>146</v>
      </c>
      <c r="C5" s="584"/>
      <c r="D5" s="584"/>
      <c r="E5" s="584"/>
      <c r="F5" s="584"/>
      <c r="G5" s="584"/>
      <c r="H5" s="584"/>
      <c r="I5" s="584"/>
      <c r="J5" s="584"/>
      <c r="K5" s="584"/>
      <c r="L5" s="584"/>
      <c r="M5" s="584"/>
      <c r="N5" s="584"/>
      <c r="O5" s="584"/>
      <c r="P5" s="584"/>
      <c r="Q5" s="462"/>
      <c r="R5" s="462"/>
      <c r="S5" s="462"/>
    </row>
    <row r="6" spans="2:35" x14ac:dyDescent="0.2">
      <c r="B6" s="611" t="str">
        <f>+'2.7.1'!B6:P6</f>
        <v>Enero 2014 -  diciembre 2019</v>
      </c>
      <c r="C6" s="611"/>
      <c r="D6" s="606"/>
      <c r="E6" s="606"/>
      <c r="F6" s="606"/>
      <c r="G6" s="606"/>
      <c r="H6" s="606"/>
      <c r="I6" s="606"/>
      <c r="J6" s="606"/>
      <c r="K6" s="606"/>
      <c r="L6" s="606"/>
      <c r="M6" s="606"/>
      <c r="N6" s="606"/>
      <c r="O6" s="606"/>
      <c r="P6" s="606"/>
      <c r="Q6" s="436"/>
      <c r="R6" s="435"/>
      <c r="S6" s="436"/>
      <c r="T6" s="436"/>
      <c r="U6" s="437"/>
      <c r="V6" s="437"/>
      <c r="W6" s="436"/>
      <c r="X6" s="388"/>
      <c r="Y6" s="388"/>
      <c r="Z6" s="388"/>
      <c r="AA6" s="388"/>
      <c r="AB6" s="388"/>
      <c r="AC6" s="388"/>
      <c r="AD6" s="388"/>
      <c r="AE6" s="388"/>
      <c r="AF6" s="388"/>
      <c r="AG6" s="388"/>
      <c r="AH6" s="388"/>
      <c r="AI6" s="388"/>
    </row>
    <row r="7" spans="2:35" s="407" customFormat="1" ht="12" x14ac:dyDescent="0.2">
      <c r="B7" s="408"/>
      <c r="C7" s="438"/>
      <c r="D7" s="439"/>
      <c r="E7" s="439"/>
      <c r="F7" s="439"/>
      <c r="G7" s="439"/>
      <c r="H7" s="439"/>
      <c r="I7" s="439"/>
      <c r="J7" s="439"/>
      <c r="K7" s="439"/>
      <c r="L7" s="439"/>
      <c r="M7" s="440"/>
      <c r="N7" s="440"/>
      <c r="O7" s="440"/>
      <c r="P7" s="440"/>
      <c r="Q7" s="457"/>
      <c r="R7" s="457"/>
      <c r="S7" s="408"/>
    </row>
    <row r="8" spans="2:35" s="444" customFormat="1" x14ac:dyDescent="0.2">
      <c r="B8" s="594"/>
      <c r="C8" s="589" t="s">
        <v>140</v>
      </c>
      <c r="D8" s="607">
        <v>1</v>
      </c>
      <c r="E8" s="607"/>
      <c r="F8" s="607"/>
      <c r="G8" s="608">
        <v>2</v>
      </c>
      <c r="H8" s="608"/>
      <c r="I8" s="608"/>
      <c r="J8" s="607">
        <v>3</v>
      </c>
      <c r="K8" s="607"/>
      <c r="L8" s="607"/>
      <c r="M8" s="612">
        <v>4</v>
      </c>
      <c r="N8" s="612"/>
      <c r="O8" s="612"/>
      <c r="P8" s="613">
        <v>5</v>
      </c>
      <c r="Q8" s="613"/>
      <c r="R8" s="613"/>
      <c r="S8" s="478"/>
    </row>
    <row r="9" spans="2:35" s="444" customFormat="1" x14ac:dyDescent="0.2">
      <c r="B9" s="598"/>
      <c r="C9" s="586"/>
      <c r="D9" s="597" t="s">
        <v>125</v>
      </c>
      <c r="E9" s="597"/>
      <c r="F9" s="597"/>
      <c r="G9" s="597" t="s">
        <v>126</v>
      </c>
      <c r="H9" s="597"/>
      <c r="I9" s="597"/>
      <c r="J9" s="597" t="s">
        <v>128</v>
      </c>
      <c r="K9" s="597"/>
      <c r="L9" s="597"/>
      <c r="M9" s="597" t="s">
        <v>130</v>
      </c>
      <c r="N9" s="597"/>
      <c r="O9" s="597"/>
      <c r="P9" s="597" t="s">
        <v>132</v>
      </c>
      <c r="Q9" s="597"/>
      <c r="R9" s="597"/>
      <c r="S9" s="478"/>
    </row>
    <row r="10" spans="2:35" s="444" customFormat="1" x14ac:dyDescent="0.2">
      <c r="B10" s="445" t="s">
        <v>6</v>
      </c>
      <c r="C10" s="445" t="s">
        <v>7</v>
      </c>
      <c r="D10" s="488" t="s">
        <v>122</v>
      </c>
      <c r="E10" s="488" t="s">
        <v>123</v>
      </c>
      <c r="F10" s="488" t="s">
        <v>124</v>
      </c>
      <c r="G10" s="488" t="s">
        <v>122</v>
      </c>
      <c r="H10" s="488" t="s">
        <v>123</v>
      </c>
      <c r="I10" s="488" t="s">
        <v>124</v>
      </c>
      <c r="J10" s="488" t="s">
        <v>122</v>
      </c>
      <c r="K10" s="488" t="s">
        <v>123</v>
      </c>
      <c r="L10" s="488" t="s">
        <v>124</v>
      </c>
      <c r="M10" s="488" t="s">
        <v>122</v>
      </c>
      <c r="N10" s="488" t="s">
        <v>123</v>
      </c>
      <c r="O10" s="464" t="s">
        <v>124</v>
      </c>
      <c r="P10" s="464" t="s">
        <v>122</v>
      </c>
      <c r="Q10" s="464" t="s">
        <v>123</v>
      </c>
      <c r="R10" s="464" t="s">
        <v>124</v>
      </c>
      <c r="S10" s="419"/>
      <c r="T10" s="392"/>
      <c r="U10" s="392"/>
      <c r="V10" s="392"/>
      <c r="W10" s="392"/>
      <c r="X10" s="392"/>
      <c r="Y10" s="392"/>
      <c r="Z10" s="392"/>
    </row>
    <row r="11" spans="2:35" s="392" customFormat="1" ht="4.9000000000000004" customHeight="1" x14ac:dyDescent="0.2">
      <c r="B11" s="446"/>
      <c r="C11" s="446"/>
      <c r="D11" s="447"/>
      <c r="E11" s="447"/>
      <c r="F11" s="447"/>
      <c r="G11" s="447"/>
      <c r="H11" s="447"/>
      <c r="I11" s="447"/>
      <c r="J11" s="446"/>
      <c r="K11" s="446"/>
      <c r="L11" s="446"/>
      <c r="M11" s="447"/>
      <c r="N11" s="447"/>
      <c r="O11" s="447"/>
      <c r="P11" s="447"/>
      <c r="Q11" s="482"/>
      <c r="R11" s="482"/>
      <c r="S11" s="482"/>
      <c r="T11" s="473"/>
      <c r="U11" s="473"/>
      <c r="V11" s="473"/>
      <c r="W11" s="473"/>
    </row>
    <row r="12" spans="2:35" s="415" customFormat="1" ht="15" customHeight="1" x14ac:dyDescent="0.2">
      <c r="B12" s="454">
        <v>2014</v>
      </c>
      <c r="C12" s="396" t="s">
        <v>19</v>
      </c>
      <c r="D12" s="449">
        <v>3.7649586874733298</v>
      </c>
      <c r="E12" s="449">
        <v>3.87588970299073</v>
      </c>
      <c r="F12" s="449">
        <v>3.2606894265827102</v>
      </c>
      <c r="G12" s="449">
        <v>3.5622492880186298</v>
      </c>
      <c r="H12" s="449">
        <v>4.5146722124933101</v>
      </c>
      <c r="I12" s="449">
        <v>-0.59932801759536902</v>
      </c>
      <c r="J12" s="449">
        <v>3.1549209742689501</v>
      </c>
      <c r="K12" s="449">
        <v>4.17776913352135</v>
      </c>
      <c r="L12" s="449">
        <v>-0.58280028429282804</v>
      </c>
      <c r="M12" s="449">
        <v>1.5858416587116999</v>
      </c>
      <c r="N12" s="449">
        <v>1.7842271922606601</v>
      </c>
      <c r="O12" s="449">
        <v>0.56989200556840602</v>
      </c>
      <c r="P12" s="449">
        <v>2.84888162500696</v>
      </c>
      <c r="Q12" s="449">
        <v>2.3137841280389999</v>
      </c>
      <c r="R12" s="449">
        <v>4.4701263150661399</v>
      </c>
    </row>
    <row r="13" spans="2:35" s="415" customFormat="1" ht="15" customHeight="1" x14ac:dyDescent="0.2">
      <c r="B13" s="399">
        <v>2015</v>
      </c>
      <c r="C13" s="399" t="s">
        <v>8</v>
      </c>
      <c r="D13" s="448">
        <v>3.86721180756857</v>
      </c>
      <c r="E13" s="448">
        <v>4.0446870122471799</v>
      </c>
      <c r="F13" s="448">
        <v>3.0624458293780199</v>
      </c>
      <c r="G13" s="448">
        <v>3.7197839250008302</v>
      </c>
      <c r="H13" s="448">
        <v>4.7156589762287897</v>
      </c>
      <c r="I13" s="448">
        <v>-0.64602314976889297</v>
      </c>
      <c r="J13" s="448">
        <v>2.5574477127159501</v>
      </c>
      <c r="K13" s="448">
        <v>3.2008936309535301</v>
      </c>
      <c r="L13" s="448">
        <v>0.164721048485306</v>
      </c>
      <c r="M13" s="448">
        <v>1.71582507228127</v>
      </c>
      <c r="N13" s="448">
        <v>1.85090076838308</v>
      </c>
      <c r="O13" s="448">
        <v>1.0226705338384401</v>
      </c>
      <c r="P13" s="448">
        <v>2.7612212962712102</v>
      </c>
      <c r="Q13" s="448">
        <v>2.15594305264319</v>
      </c>
      <c r="R13" s="448">
        <v>4.5966423984643301</v>
      </c>
    </row>
    <row r="14" spans="2:35" s="415" customFormat="1" ht="15" customHeight="1" x14ac:dyDescent="0.2">
      <c r="B14" s="454"/>
      <c r="C14" s="396" t="s">
        <v>9</v>
      </c>
      <c r="D14" s="449">
        <v>4.1162455499414303</v>
      </c>
      <c r="E14" s="449">
        <v>4.3490469520838699</v>
      </c>
      <c r="F14" s="449">
        <v>3.0642043351293702</v>
      </c>
      <c r="G14" s="449">
        <v>3.9589130040452898</v>
      </c>
      <c r="H14" s="449">
        <v>5.09062429090128</v>
      </c>
      <c r="I14" s="449">
        <v>-1.0032530962087201</v>
      </c>
      <c r="J14" s="449">
        <v>2.4214649787498401</v>
      </c>
      <c r="K14" s="449">
        <v>2.8628329599203401</v>
      </c>
      <c r="L14" s="449">
        <v>0.76280944156592601</v>
      </c>
      <c r="M14" s="449">
        <v>2.2155115037368001</v>
      </c>
      <c r="N14" s="449">
        <v>2.4027905305600701</v>
      </c>
      <c r="O14" s="449">
        <v>1.25496587270353</v>
      </c>
      <c r="P14" s="449">
        <v>2.8565519242947901</v>
      </c>
      <c r="Q14" s="449">
        <v>2.2840403506453102</v>
      </c>
      <c r="R14" s="449">
        <v>4.5920249007245504</v>
      </c>
    </row>
    <row r="15" spans="2:35" s="415" customFormat="1" ht="15" customHeight="1" x14ac:dyDescent="0.2">
      <c r="B15" s="399"/>
      <c r="C15" s="399" t="s">
        <v>10</v>
      </c>
      <c r="D15" s="448">
        <v>4.4056561573893296</v>
      </c>
      <c r="E15" s="448">
        <v>4.6350307053729702</v>
      </c>
      <c r="F15" s="448">
        <v>3.3704175048237</v>
      </c>
      <c r="G15" s="448">
        <v>4.2415004446575004</v>
      </c>
      <c r="H15" s="448">
        <v>5.4516935124213202</v>
      </c>
      <c r="I15" s="448">
        <v>-1.07496366935023</v>
      </c>
      <c r="J15" s="448">
        <v>2.2970672852431</v>
      </c>
      <c r="K15" s="448">
        <v>2.6960644313703401</v>
      </c>
      <c r="L15" s="448">
        <v>0.78598211710412302</v>
      </c>
      <c r="M15" s="448">
        <v>3.0373678712841898</v>
      </c>
      <c r="N15" s="448">
        <v>3.35389456334434</v>
      </c>
      <c r="O15" s="448">
        <v>1.41525651783811</v>
      </c>
      <c r="P15" s="448">
        <v>3.0880965068530402</v>
      </c>
      <c r="Q15" s="448">
        <v>2.6292344918609398</v>
      </c>
      <c r="R15" s="448">
        <v>4.4752358303857402</v>
      </c>
    </row>
    <row r="16" spans="2:35" s="415" customFormat="1" ht="15" customHeight="1" x14ac:dyDescent="0.2">
      <c r="B16" s="454"/>
      <c r="C16" s="396" t="s">
        <v>11</v>
      </c>
      <c r="D16" s="449">
        <v>4.4475384235867601</v>
      </c>
      <c r="E16" s="449">
        <v>4.68263896433798</v>
      </c>
      <c r="F16" s="449">
        <v>3.3872619291419399</v>
      </c>
      <c r="G16" s="449">
        <v>4.1595819429405498</v>
      </c>
      <c r="H16" s="449">
        <v>5.3562879196135604</v>
      </c>
      <c r="I16" s="449">
        <v>-1.1226761117161601</v>
      </c>
      <c r="J16" s="449">
        <v>2.2845540682810102</v>
      </c>
      <c r="K16" s="449">
        <v>2.62653119361886</v>
      </c>
      <c r="L16" s="449">
        <v>0.98301409468739598</v>
      </c>
      <c r="M16" s="449">
        <v>3.53184672132085</v>
      </c>
      <c r="N16" s="449">
        <v>3.9790037257898301</v>
      </c>
      <c r="O16" s="449">
        <v>1.2447347836023399</v>
      </c>
      <c r="P16" s="449">
        <v>2.9913538446440202</v>
      </c>
      <c r="Q16" s="449">
        <v>2.5759762099406802</v>
      </c>
      <c r="R16" s="449">
        <v>4.2459020144894</v>
      </c>
    </row>
    <row r="17" spans="2:18" s="415" customFormat="1" ht="15" customHeight="1" x14ac:dyDescent="0.2">
      <c r="B17" s="399"/>
      <c r="C17" s="399" t="s">
        <v>12</v>
      </c>
      <c r="D17" s="448">
        <v>4.4303388699973096</v>
      </c>
      <c r="E17" s="448">
        <v>4.5961682989286601</v>
      </c>
      <c r="F17" s="448">
        <v>3.6811071984276702</v>
      </c>
      <c r="G17" s="448">
        <v>4.2132311900736399</v>
      </c>
      <c r="H17" s="448">
        <v>5.4066209848024203</v>
      </c>
      <c r="I17" s="448">
        <v>-1.07690480125189</v>
      </c>
      <c r="J17" s="448">
        <v>2.1895728907165299</v>
      </c>
      <c r="K17" s="448">
        <v>2.5272603362108201</v>
      </c>
      <c r="L17" s="448">
        <v>0.89790007241130598</v>
      </c>
      <c r="M17" s="448">
        <v>4.1156915809763097</v>
      </c>
      <c r="N17" s="448">
        <v>4.6017707953597498</v>
      </c>
      <c r="O17" s="448">
        <v>1.62324068185113</v>
      </c>
      <c r="P17" s="448">
        <v>3.1555947654756702</v>
      </c>
      <c r="Q17" s="448">
        <v>2.7832609553888799</v>
      </c>
      <c r="R17" s="448">
        <v>4.2776746974868596</v>
      </c>
    </row>
    <row r="18" spans="2:18" s="415" customFormat="1" ht="15" customHeight="1" x14ac:dyDescent="0.2">
      <c r="B18" s="454"/>
      <c r="C18" s="396" t="s">
        <v>13</v>
      </c>
      <c r="D18" s="449">
        <v>4.0762042110229499</v>
      </c>
      <c r="E18" s="449">
        <v>4.2123151910103998</v>
      </c>
      <c r="F18" s="449">
        <v>3.4605327667919701</v>
      </c>
      <c r="G18" s="449">
        <v>4.1762571095246299</v>
      </c>
      <c r="H18" s="449">
        <v>5.3722585132991698</v>
      </c>
      <c r="I18" s="449">
        <v>-1.1502751132417599</v>
      </c>
      <c r="J18" s="449">
        <v>2.3134473814414802</v>
      </c>
      <c r="K18" s="449">
        <v>2.7308143273195</v>
      </c>
      <c r="L18" s="449">
        <v>0.71640494970692803</v>
      </c>
      <c r="M18" s="449">
        <v>4.6164099811963899</v>
      </c>
      <c r="N18" s="449">
        <v>5.1263120086203298</v>
      </c>
      <c r="O18" s="449">
        <v>1.9928477528695001</v>
      </c>
      <c r="P18" s="449">
        <v>3.3239101225108998</v>
      </c>
      <c r="Q18" s="449">
        <v>3.1059035206091101</v>
      </c>
      <c r="R18" s="449">
        <v>3.97771115531138</v>
      </c>
    </row>
    <row r="19" spans="2:18" s="415" customFormat="1" ht="15" customHeight="1" x14ac:dyDescent="0.2">
      <c r="B19" s="399"/>
      <c r="C19" s="399" t="s">
        <v>14</v>
      </c>
      <c r="D19" s="448">
        <v>3.7297814828077098</v>
      </c>
      <c r="E19" s="448">
        <v>3.86314455015384</v>
      </c>
      <c r="F19" s="448">
        <v>3.12563674151352</v>
      </c>
      <c r="G19" s="448">
        <v>4.1124454091489904</v>
      </c>
      <c r="H19" s="448">
        <v>5.2905829895010701</v>
      </c>
      <c r="I19" s="448">
        <v>-1.1574281871682499</v>
      </c>
      <c r="J19" s="448">
        <v>2.0998474469803998</v>
      </c>
      <c r="K19" s="448">
        <v>2.6921406860616699</v>
      </c>
      <c r="L19" s="448">
        <v>-0.158353127474264</v>
      </c>
      <c r="M19" s="448">
        <v>4.9229415188779502</v>
      </c>
      <c r="N19" s="448">
        <v>5.5110385115315399</v>
      </c>
      <c r="O19" s="448">
        <v>1.8928468641533001</v>
      </c>
      <c r="P19" s="448">
        <v>3.48714367726723</v>
      </c>
      <c r="Q19" s="448">
        <v>3.35076410357606</v>
      </c>
      <c r="R19" s="448">
        <v>3.8949230825663399</v>
      </c>
    </row>
    <row r="20" spans="2:18" s="415" customFormat="1" ht="15" customHeight="1" x14ac:dyDescent="0.2">
      <c r="B20" s="454"/>
      <c r="C20" s="396" t="s">
        <v>15</v>
      </c>
      <c r="D20" s="449">
        <v>3.2827634195101298</v>
      </c>
      <c r="E20" s="449">
        <v>3.39240185567165</v>
      </c>
      <c r="F20" s="449">
        <v>2.7850056919824602</v>
      </c>
      <c r="G20" s="449">
        <v>4.1194428319436103</v>
      </c>
      <c r="H20" s="449">
        <v>5.29394875011746</v>
      </c>
      <c r="I20" s="449">
        <v>-1.15855185167718</v>
      </c>
      <c r="J20" s="449">
        <v>2.0935132469628699</v>
      </c>
      <c r="K20" s="449">
        <v>2.7602211195592701</v>
      </c>
      <c r="L20" s="449">
        <v>-0.445466302629693</v>
      </c>
      <c r="M20" s="449">
        <v>5.2115594048349996</v>
      </c>
      <c r="N20" s="449">
        <v>5.9347608843723298</v>
      </c>
      <c r="O20" s="449">
        <v>1.4881541243683301</v>
      </c>
      <c r="P20" s="449">
        <v>3.6360519439339001</v>
      </c>
      <c r="Q20" s="449">
        <v>3.6380264952163199</v>
      </c>
      <c r="R20" s="449">
        <v>3.63016891734393</v>
      </c>
    </row>
    <row r="21" spans="2:18" s="415" customFormat="1" ht="15" customHeight="1" x14ac:dyDescent="0.2">
      <c r="B21" s="399"/>
      <c r="C21" s="399" t="s">
        <v>16</v>
      </c>
      <c r="D21" s="448">
        <v>2.91076743804495</v>
      </c>
      <c r="E21" s="448">
        <v>2.9984406444279599</v>
      </c>
      <c r="F21" s="448">
        <v>2.5117675701996598</v>
      </c>
      <c r="G21" s="448">
        <v>4.2134985683016701</v>
      </c>
      <c r="H21" s="448">
        <v>5.3607518033533799</v>
      </c>
      <c r="I21" s="448">
        <v>-0.96722962825956904</v>
      </c>
      <c r="J21" s="448">
        <v>2.2793215877479498</v>
      </c>
      <c r="K21" s="448">
        <v>3.0630562536611201</v>
      </c>
      <c r="L21" s="448">
        <v>-0.69578939817802599</v>
      </c>
      <c r="M21" s="448">
        <v>5.2153419237763696</v>
      </c>
      <c r="N21" s="448">
        <v>5.9497327104007596</v>
      </c>
      <c r="O21" s="448">
        <v>1.42503303422854</v>
      </c>
      <c r="P21" s="448">
        <v>3.8999760336559102</v>
      </c>
      <c r="Q21" s="448">
        <v>4.0551647051088304</v>
      </c>
      <c r="R21" s="448">
        <v>3.4393239073594399</v>
      </c>
    </row>
    <row r="22" spans="2:18" s="415" customFormat="1" ht="15" customHeight="1" x14ac:dyDescent="0.2">
      <c r="B22" s="454"/>
      <c r="C22" s="396" t="s">
        <v>17</v>
      </c>
      <c r="D22" s="449">
        <v>2.55135694423489</v>
      </c>
      <c r="E22" s="449">
        <v>2.7228888344864401</v>
      </c>
      <c r="F22" s="449">
        <v>1.7700545564760799</v>
      </c>
      <c r="G22" s="449">
        <v>3.9029134019058702</v>
      </c>
      <c r="H22" s="449">
        <v>4.9639584110771997</v>
      </c>
      <c r="I22" s="449">
        <v>-0.92075426031841301</v>
      </c>
      <c r="J22" s="449">
        <v>2.19527493205107</v>
      </c>
      <c r="K22" s="449">
        <v>3.0758779461438301</v>
      </c>
      <c r="L22" s="449">
        <v>-1.1453933710358599</v>
      </c>
      <c r="M22" s="449">
        <v>5.4174577748015604</v>
      </c>
      <c r="N22" s="449">
        <v>6.2413198305729898</v>
      </c>
      <c r="O22" s="449">
        <v>1.1627995212490001</v>
      </c>
      <c r="P22" s="449">
        <v>3.74271145181357</v>
      </c>
      <c r="Q22" s="449">
        <v>3.91743339816859</v>
      </c>
      <c r="R22" s="449">
        <v>3.2243198784685601</v>
      </c>
    </row>
    <row r="23" spans="2:18" s="415" customFormat="1" ht="15" customHeight="1" x14ac:dyDescent="0.2">
      <c r="B23" s="399"/>
      <c r="C23" s="399" t="s">
        <v>18</v>
      </c>
      <c r="D23" s="448">
        <v>2.1992919501824</v>
      </c>
      <c r="E23" s="448">
        <v>2.4243569074824398</v>
      </c>
      <c r="F23" s="448">
        <v>1.1720165934995701</v>
      </c>
      <c r="G23" s="448">
        <v>3.6142797307449701</v>
      </c>
      <c r="H23" s="448">
        <v>4.6477252035600296</v>
      </c>
      <c r="I23" s="448">
        <v>-1.10926347846437</v>
      </c>
      <c r="J23" s="448">
        <v>1.91740412979353</v>
      </c>
      <c r="K23" s="448">
        <v>2.81316448074065</v>
      </c>
      <c r="L23" s="448">
        <v>-1.48794620502181</v>
      </c>
      <c r="M23" s="448">
        <v>5.4687996489330102</v>
      </c>
      <c r="N23" s="448">
        <v>6.3445729756338203</v>
      </c>
      <c r="O23" s="448">
        <v>0.93730467082826496</v>
      </c>
      <c r="P23" s="448">
        <v>3.46308004201923</v>
      </c>
      <c r="Q23" s="448">
        <v>3.67491781507852</v>
      </c>
      <c r="R23" s="448">
        <v>2.83491447683928</v>
      </c>
    </row>
    <row r="24" spans="2:18" s="415" customFormat="1" ht="15" customHeight="1" x14ac:dyDescent="0.2">
      <c r="B24" s="454"/>
      <c r="C24" s="396" t="s">
        <v>19</v>
      </c>
      <c r="D24" s="449">
        <v>2.0169040645273002</v>
      </c>
      <c r="E24" s="449">
        <v>2.3324904628681402</v>
      </c>
      <c r="F24" s="449">
        <v>0.573767202985209</v>
      </c>
      <c r="G24" s="449">
        <v>3.3886921286093901</v>
      </c>
      <c r="H24" s="449">
        <v>4.4368860706304902</v>
      </c>
      <c r="I24" s="449">
        <v>-1.4269889099779001</v>
      </c>
      <c r="J24" s="449">
        <v>1.1635653062131099</v>
      </c>
      <c r="K24" s="449">
        <v>1.9603084218583899</v>
      </c>
      <c r="L24" s="449">
        <v>-1.8873319988561601</v>
      </c>
      <c r="M24" s="449">
        <v>5.5345532049129398</v>
      </c>
      <c r="N24" s="449">
        <v>6.4704354940646098</v>
      </c>
      <c r="O24" s="449">
        <v>0.68394815005965404</v>
      </c>
      <c r="P24" s="449">
        <v>2.9863084314931001</v>
      </c>
      <c r="Q24" s="449">
        <v>3.22818108991709</v>
      </c>
      <c r="R24" s="449">
        <v>2.2686059415724298</v>
      </c>
    </row>
    <row r="25" spans="2:18" s="415" customFormat="1" ht="15" customHeight="1" x14ac:dyDescent="0.2">
      <c r="B25" s="399">
        <v>2016</v>
      </c>
      <c r="C25" s="399" t="s">
        <v>8</v>
      </c>
      <c r="D25" s="448">
        <v>1.8868220546193399</v>
      </c>
      <c r="E25" s="448">
        <v>2.3103675748252099</v>
      </c>
      <c r="F25" s="448">
        <v>-5.2060390052444103E-2</v>
      </c>
      <c r="G25" s="448">
        <v>3.0784645953015701</v>
      </c>
      <c r="H25" s="448">
        <v>4.0995537602498002</v>
      </c>
      <c r="I25" s="448">
        <v>-1.6394462566082699</v>
      </c>
      <c r="J25" s="448">
        <v>1.0921845170265301</v>
      </c>
      <c r="K25" s="448">
        <v>1.9576373985257001</v>
      </c>
      <c r="L25" s="448">
        <v>-2.22365222365223</v>
      </c>
      <c r="M25" s="448">
        <v>5.9376925547903303</v>
      </c>
      <c r="N25" s="448">
        <v>6.9767897269696899</v>
      </c>
      <c r="O25" s="448">
        <v>0.56174468067637895</v>
      </c>
      <c r="P25" s="448">
        <v>2.9522390573880002</v>
      </c>
      <c r="Q25" s="448">
        <v>3.30637886423917</v>
      </c>
      <c r="R25" s="448">
        <v>1.90341824542108</v>
      </c>
    </row>
    <row r="26" spans="2:18" s="415" customFormat="1" ht="15" customHeight="1" x14ac:dyDescent="0.2">
      <c r="B26" s="454"/>
      <c r="C26" s="396" t="s">
        <v>9</v>
      </c>
      <c r="D26" s="449">
        <v>1.7678136706788401</v>
      </c>
      <c r="E26" s="449">
        <v>2.3251434074256898</v>
      </c>
      <c r="F26" s="449">
        <v>-0.782185330034324</v>
      </c>
      <c r="G26" s="449">
        <v>2.7935721783285898</v>
      </c>
      <c r="H26" s="449">
        <v>3.7649993380816298</v>
      </c>
      <c r="I26" s="449">
        <v>-1.72799450503008</v>
      </c>
      <c r="J26" s="449">
        <v>0.62612599308897698</v>
      </c>
      <c r="K26" s="449">
        <v>1.5153771688137601</v>
      </c>
      <c r="L26" s="449">
        <v>-2.7853163833738002</v>
      </c>
      <c r="M26" s="449">
        <v>5.9210495805296803</v>
      </c>
      <c r="N26" s="449">
        <v>6.9905022733143296</v>
      </c>
      <c r="O26" s="449">
        <v>0.37369539657838802</v>
      </c>
      <c r="P26" s="449">
        <v>2.7512644330346601</v>
      </c>
      <c r="Q26" s="449">
        <v>3.0394711341760599</v>
      </c>
      <c r="R26" s="449">
        <v>1.8968925190499</v>
      </c>
    </row>
    <row r="27" spans="2:18" s="415" customFormat="1" ht="15" customHeight="1" x14ac:dyDescent="0.2">
      <c r="B27" s="399"/>
      <c r="C27" s="399" t="s">
        <v>10</v>
      </c>
      <c r="D27" s="448">
        <v>1.5176904964792499</v>
      </c>
      <c r="E27" s="448">
        <v>2.2115237875077498</v>
      </c>
      <c r="F27" s="448">
        <v>-1.6521048451151501</v>
      </c>
      <c r="G27" s="448">
        <v>2.6161117055687702</v>
      </c>
      <c r="H27" s="448">
        <v>3.55767438803933</v>
      </c>
      <c r="I27" s="448">
        <v>-1.79313910768976</v>
      </c>
      <c r="J27" s="448">
        <v>1.47245045203359E-3</v>
      </c>
      <c r="K27" s="448">
        <v>0.78239427480209001</v>
      </c>
      <c r="L27" s="448">
        <v>-3.01209129283821</v>
      </c>
      <c r="M27" s="448">
        <v>5.4763421262552496</v>
      </c>
      <c r="N27" s="448">
        <v>6.4606388633838403</v>
      </c>
      <c r="O27" s="448">
        <v>0.33566978848576001</v>
      </c>
      <c r="P27" s="448">
        <v>2.29489070712809</v>
      </c>
      <c r="Q27" s="448">
        <v>2.49114515515407</v>
      </c>
      <c r="R27" s="448">
        <v>1.7120965169312099</v>
      </c>
    </row>
    <row r="28" spans="2:18" s="415" customFormat="1" ht="15" customHeight="1" x14ac:dyDescent="0.2">
      <c r="B28" s="454"/>
      <c r="C28" s="396" t="s">
        <v>11</v>
      </c>
      <c r="D28" s="449">
        <v>1.5041839267097901</v>
      </c>
      <c r="E28" s="449">
        <v>2.3202922994417698</v>
      </c>
      <c r="F28" s="449">
        <v>-2.22248633230328</v>
      </c>
      <c r="G28" s="449">
        <v>2.6508390416437999</v>
      </c>
      <c r="H28" s="449">
        <v>3.6108385537221301</v>
      </c>
      <c r="I28" s="449">
        <v>-1.8642562755293399</v>
      </c>
      <c r="J28" s="449">
        <v>-0.49111147054066201</v>
      </c>
      <c r="K28" s="449">
        <v>0.25352529701321302</v>
      </c>
      <c r="L28" s="449">
        <v>-3.3712690573330399</v>
      </c>
      <c r="M28" s="449">
        <v>5.22207012529012</v>
      </c>
      <c r="N28" s="449">
        <v>6.10923518081787</v>
      </c>
      <c r="O28" s="449">
        <v>0.56186519978751504</v>
      </c>
      <c r="P28" s="449">
        <v>2.3171427090353101</v>
      </c>
      <c r="Q28" s="449">
        <v>2.48614647296692</v>
      </c>
      <c r="R28" s="449">
        <v>1.8148842307331701</v>
      </c>
    </row>
    <row r="29" spans="2:18" s="415" customFormat="1" ht="15" customHeight="1" x14ac:dyDescent="0.2">
      <c r="B29" s="399"/>
      <c r="C29" s="399" t="s">
        <v>12</v>
      </c>
      <c r="D29" s="448">
        <v>1.5830327688730801</v>
      </c>
      <c r="E29" s="448">
        <v>2.5585277626593199</v>
      </c>
      <c r="F29" s="448">
        <v>-2.8632360491291502</v>
      </c>
      <c r="G29" s="448">
        <v>2.6070711206189099</v>
      </c>
      <c r="H29" s="448">
        <v>3.5816448717316498</v>
      </c>
      <c r="I29" s="448">
        <v>-1.9962303909565999</v>
      </c>
      <c r="J29" s="448">
        <v>-0.87527352297592798</v>
      </c>
      <c r="K29" s="448">
        <v>-0.27326944736794101</v>
      </c>
      <c r="L29" s="448">
        <v>-3.2151571695134198</v>
      </c>
      <c r="M29" s="448">
        <v>4.9091961073567401</v>
      </c>
      <c r="N29" s="448">
        <v>5.7064698468472601</v>
      </c>
      <c r="O29" s="448">
        <v>0.70122240050218798</v>
      </c>
      <c r="P29" s="448">
        <v>2.1867229829700001</v>
      </c>
      <c r="Q29" s="448">
        <v>2.3835435204745798</v>
      </c>
      <c r="R29" s="448">
        <v>1.6020772447078899</v>
      </c>
    </row>
    <row r="30" spans="2:18" s="415" customFormat="1" ht="15" customHeight="1" x14ac:dyDescent="0.2">
      <c r="B30" s="454"/>
      <c r="C30" s="396" t="s">
        <v>13</v>
      </c>
      <c r="D30" s="449">
        <v>2.00696417252284</v>
      </c>
      <c r="E30" s="449">
        <v>3.1183079086696002</v>
      </c>
      <c r="F30" s="449">
        <v>-3.05650989219283</v>
      </c>
      <c r="G30" s="449">
        <v>2.50233075575068</v>
      </c>
      <c r="H30" s="449">
        <v>3.4715167642454401</v>
      </c>
      <c r="I30" s="449">
        <v>-2.0988662535824001</v>
      </c>
      <c r="J30" s="449">
        <v>-1.3818874560375001</v>
      </c>
      <c r="K30" s="449">
        <v>-0.85048415006810896</v>
      </c>
      <c r="L30" s="449">
        <v>-3.4559563155625801</v>
      </c>
      <c r="M30" s="449">
        <v>4.5933849671267097</v>
      </c>
      <c r="N30" s="449">
        <v>5.2825389594366898</v>
      </c>
      <c r="O30" s="449">
        <v>0.93859336486508105</v>
      </c>
      <c r="P30" s="449">
        <v>2.0615044339229001</v>
      </c>
      <c r="Q30" s="449">
        <v>2.18823153862526</v>
      </c>
      <c r="R30" s="449">
        <v>1.68463688013691</v>
      </c>
    </row>
    <row r="31" spans="2:18" s="415" customFormat="1" ht="15" customHeight="1" x14ac:dyDescent="0.2">
      <c r="B31" s="399"/>
      <c r="C31" s="399" t="s">
        <v>14</v>
      </c>
      <c r="D31" s="448">
        <v>2.1411735856146099</v>
      </c>
      <c r="E31" s="448">
        <v>3.2921083325527598</v>
      </c>
      <c r="F31" s="448">
        <v>-3.1099344029083502</v>
      </c>
      <c r="G31" s="448">
        <v>2.4039145802482902</v>
      </c>
      <c r="H31" s="448">
        <v>3.41849844383009</v>
      </c>
      <c r="I31" s="448">
        <v>-2.4304303403388601</v>
      </c>
      <c r="J31" s="448">
        <v>-1.61427357689038</v>
      </c>
      <c r="K31" s="448">
        <v>-1.1398106443606699</v>
      </c>
      <c r="L31" s="448">
        <v>-3.4748756398240799</v>
      </c>
      <c r="M31" s="448">
        <v>4.4596497083465998</v>
      </c>
      <c r="N31" s="448">
        <v>5.0414654753308001</v>
      </c>
      <c r="O31" s="448">
        <v>1.3554695100949801</v>
      </c>
      <c r="P31" s="448">
        <v>1.8547296939712701</v>
      </c>
      <c r="Q31" s="448">
        <v>1.93265411113295</v>
      </c>
      <c r="R31" s="448">
        <v>1.62295346732126</v>
      </c>
    </row>
    <row r="32" spans="2:18" s="415" customFormat="1" ht="15" customHeight="1" x14ac:dyDescent="0.2">
      <c r="B32" s="454"/>
      <c r="C32" s="396" t="s">
        <v>15</v>
      </c>
      <c r="D32" s="449">
        <v>2.4472609373026302</v>
      </c>
      <c r="E32" s="449">
        <v>3.6621987371573899</v>
      </c>
      <c r="F32" s="449">
        <v>-3.1011431509829102</v>
      </c>
      <c r="G32" s="449">
        <v>2.2852913532351899</v>
      </c>
      <c r="H32" s="449">
        <v>3.30293303075802</v>
      </c>
      <c r="I32" s="449">
        <v>-2.5863234043808698</v>
      </c>
      <c r="J32" s="449">
        <v>-1.75931617926873</v>
      </c>
      <c r="K32" s="449">
        <v>-1.2539933169316499</v>
      </c>
      <c r="L32" s="449">
        <v>-3.7456697459584198</v>
      </c>
      <c r="M32" s="449">
        <v>4.3130493101456402</v>
      </c>
      <c r="N32" s="449">
        <v>4.7687657809024397</v>
      </c>
      <c r="O32" s="449">
        <v>1.86399245866014</v>
      </c>
      <c r="P32" s="449">
        <v>1.5230349617913801</v>
      </c>
      <c r="Q32" s="449">
        <v>1.46003529871805</v>
      </c>
      <c r="R32" s="449">
        <v>1.7107519375951299</v>
      </c>
    </row>
    <row r="33" spans="2:18" s="415" customFormat="1" ht="15" customHeight="1" x14ac:dyDescent="0.2">
      <c r="B33" s="399"/>
      <c r="C33" s="399" t="s">
        <v>16</v>
      </c>
      <c r="D33" s="448">
        <v>2.6927396553551901</v>
      </c>
      <c r="E33" s="448">
        <v>3.9741619995306001</v>
      </c>
      <c r="F33" s="448">
        <v>-3.1666864584569998</v>
      </c>
      <c r="G33" s="448">
        <v>2.1394778783426101</v>
      </c>
      <c r="H33" s="448">
        <v>3.18540568338019</v>
      </c>
      <c r="I33" s="448">
        <v>-2.8854884733230701</v>
      </c>
      <c r="J33" s="448">
        <v>-1.95361623724154</v>
      </c>
      <c r="K33" s="448">
        <v>-1.4264236734993201</v>
      </c>
      <c r="L33" s="448">
        <v>-4.0306269864201196</v>
      </c>
      <c r="M33" s="448">
        <v>4.38557384045615</v>
      </c>
      <c r="N33" s="448">
        <v>4.81833060556467</v>
      </c>
      <c r="O33" s="448">
        <v>2.05240612894606</v>
      </c>
      <c r="P33" s="448">
        <v>1.31589402144878</v>
      </c>
      <c r="Q33" s="448">
        <v>1.1331743098010201</v>
      </c>
      <c r="R33" s="448">
        <v>1.86149662471777</v>
      </c>
    </row>
    <row r="34" spans="2:18" s="415" customFormat="1" ht="15" customHeight="1" x14ac:dyDescent="0.2">
      <c r="B34" s="454"/>
      <c r="C34" s="396" t="s">
        <v>17</v>
      </c>
      <c r="D34" s="449">
        <v>2.7599811664207299</v>
      </c>
      <c r="E34" s="449">
        <v>3.9890890257825702</v>
      </c>
      <c r="F34" s="449">
        <v>-2.8908390580947101</v>
      </c>
      <c r="G34" s="449">
        <v>2.1702012603394198</v>
      </c>
      <c r="H34" s="449">
        <v>3.2827904564146402</v>
      </c>
      <c r="I34" s="449">
        <v>-3.1882084671462798</v>
      </c>
      <c r="J34" s="449">
        <v>-2.2328735094692602</v>
      </c>
      <c r="K34" s="449">
        <v>-1.76482434139466</v>
      </c>
      <c r="L34" s="449">
        <v>-4.0842928524874997</v>
      </c>
      <c r="M34" s="449">
        <v>4.4373097033801896</v>
      </c>
      <c r="N34" s="449">
        <v>4.8293379606153799</v>
      </c>
      <c r="O34" s="449">
        <v>2.3111290075765498</v>
      </c>
      <c r="P34" s="449">
        <v>1.2214626753411599</v>
      </c>
      <c r="Q34" s="449">
        <v>0.93691836927833905</v>
      </c>
      <c r="R34" s="449">
        <v>2.07136057407926</v>
      </c>
    </row>
    <row r="35" spans="2:18" s="415" customFormat="1" ht="15" customHeight="1" x14ac:dyDescent="0.2">
      <c r="B35" s="399"/>
      <c r="C35" s="399" t="s">
        <v>18</v>
      </c>
      <c r="D35" s="448">
        <v>2.79889882314672</v>
      </c>
      <c r="E35" s="448">
        <v>4.0059412037797699</v>
      </c>
      <c r="F35" s="448">
        <v>-2.77866242038214</v>
      </c>
      <c r="G35" s="448">
        <v>2.2566135451751701</v>
      </c>
      <c r="H35" s="448">
        <v>3.39431253491336</v>
      </c>
      <c r="I35" s="448">
        <v>-3.2461630139544599</v>
      </c>
      <c r="J35" s="448">
        <v>-2.3476443158064102</v>
      </c>
      <c r="K35" s="448">
        <v>-1.9455324133387</v>
      </c>
      <c r="L35" s="448">
        <v>-3.94306876770026</v>
      </c>
      <c r="M35" s="448">
        <v>4.40832321882925</v>
      </c>
      <c r="N35" s="448">
        <v>4.7597887418475304</v>
      </c>
      <c r="O35" s="448">
        <v>2.49232038671121</v>
      </c>
      <c r="P35" s="448">
        <v>1.0705068488198599</v>
      </c>
      <c r="Q35" s="448">
        <v>0.65937296570839399</v>
      </c>
      <c r="R35" s="448">
        <v>2.2996065184167001</v>
      </c>
    </row>
    <row r="36" spans="2:18" s="415" customFormat="1" ht="15" customHeight="1" x14ac:dyDescent="0.2">
      <c r="B36" s="454"/>
      <c r="C36" s="396" t="s">
        <v>19</v>
      </c>
      <c r="D36" s="449">
        <v>2.8761755895591299</v>
      </c>
      <c r="E36" s="449">
        <v>4.0859547825026201</v>
      </c>
      <c r="F36" s="449">
        <v>-2.7527327854463701</v>
      </c>
      <c r="G36" s="449">
        <v>2.2939452371286002</v>
      </c>
      <c r="H36" s="449">
        <v>3.41794124492298</v>
      </c>
      <c r="I36" s="449">
        <v>-3.1771809139975198</v>
      </c>
      <c r="J36" s="449">
        <v>-2.3325577651930902</v>
      </c>
      <c r="K36" s="449">
        <v>-1.9940307252852001</v>
      </c>
      <c r="L36" s="449">
        <v>-3.6796852229670902</v>
      </c>
      <c r="M36" s="449">
        <v>4.2486487834530999</v>
      </c>
      <c r="N36" s="449">
        <v>4.5499723909442098</v>
      </c>
      <c r="O36" s="449">
        <v>2.5971561619448198</v>
      </c>
      <c r="P36" s="449">
        <v>0.97045869303029597</v>
      </c>
      <c r="Q36" s="449">
        <v>0.36704559755023097</v>
      </c>
      <c r="R36" s="449">
        <v>2.7777507719713999</v>
      </c>
    </row>
    <row r="37" spans="2:18" s="415" customFormat="1" ht="15" customHeight="1" x14ac:dyDescent="0.2">
      <c r="B37" s="399">
        <v>2017</v>
      </c>
      <c r="C37" s="399" t="s">
        <v>8</v>
      </c>
      <c r="D37" s="448">
        <v>3.3000614631357998</v>
      </c>
      <c r="E37" s="448">
        <v>4.4976737808131597</v>
      </c>
      <c r="F37" s="448">
        <v>-2.3118839650612601</v>
      </c>
      <c r="G37" s="448">
        <v>2.4464861476160902</v>
      </c>
      <c r="H37" s="448">
        <v>3.5913553314854698</v>
      </c>
      <c r="I37" s="448">
        <v>-3.1519899852698101</v>
      </c>
      <c r="J37" s="448">
        <v>-2.2954515510401099</v>
      </c>
      <c r="K37" s="448">
        <v>-2.0207196983563298</v>
      </c>
      <c r="L37" s="448">
        <v>-3.3930530164534201</v>
      </c>
      <c r="M37" s="448">
        <v>4.0328982173584196</v>
      </c>
      <c r="N37" s="448">
        <v>4.2981227747421098</v>
      </c>
      <c r="O37" s="448">
        <v>2.5731788137799598</v>
      </c>
      <c r="P37" s="448">
        <v>0.648426329665308</v>
      </c>
      <c r="Q37" s="448">
        <v>-0.138563540533787</v>
      </c>
      <c r="R37" s="448">
        <v>3.0112650512792398</v>
      </c>
    </row>
    <row r="38" spans="2:18" s="415" customFormat="1" ht="15" customHeight="1" x14ac:dyDescent="0.2">
      <c r="B38" s="454"/>
      <c r="C38" s="396" t="s">
        <v>9</v>
      </c>
      <c r="D38" s="449">
        <v>3.62899770006306</v>
      </c>
      <c r="E38" s="449">
        <v>4.8191538698801697</v>
      </c>
      <c r="F38" s="449">
        <v>-1.9869680637116101</v>
      </c>
      <c r="G38" s="449">
        <v>2.5138807001728898</v>
      </c>
      <c r="H38" s="449">
        <v>3.6736611805664698</v>
      </c>
      <c r="I38" s="449">
        <v>-3.18612857356502</v>
      </c>
      <c r="J38" s="449">
        <v>-2.1543247923453901</v>
      </c>
      <c r="K38" s="449">
        <v>-1.93471483587015</v>
      </c>
      <c r="L38" s="449">
        <v>-3.03408756979139</v>
      </c>
      <c r="M38" s="449">
        <v>3.64772944229441</v>
      </c>
      <c r="N38" s="449">
        <v>3.8059320798717202</v>
      </c>
      <c r="O38" s="449">
        <v>2.7730209367046399</v>
      </c>
      <c r="P38" s="449">
        <v>0.46850059660929999</v>
      </c>
      <c r="Q38" s="449">
        <v>-0.395502659324387</v>
      </c>
      <c r="R38" s="449">
        <v>3.0585076630496002</v>
      </c>
    </row>
    <row r="39" spans="2:18" s="415" customFormat="1" ht="15" customHeight="1" x14ac:dyDescent="0.2">
      <c r="B39" s="399"/>
      <c r="C39" s="399" t="s">
        <v>10</v>
      </c>
      <c r="D39" s="448">
        <v>4.02222063214308</v>
      </c>
      <c r="E39" s="448">
        <v>5.2180604646752604</v>
      </c>
      <c r="F39" s="448">
        <v>-1.65562913907278</v>
      </c>
      <c r="G39" s="448">
        <v>2.47458461751435</v>
      </c>
      <c r="H39" s="448">
        <v>3.6526754646395898</v>
      </c>
      <c r="I39" s="448">
        <v>-3.3428941583343299</v>
      </c>
      <c r="J39" s="448">
        <v>-1.7463005227122099</v>
      </c>
      <c r="K39" s="448">
        <v>-1.51584834158097</v>
      </c>
      <c r="L39" s="448">
        <v>-2.6704042490410602</v>
      </c>
      <c r="M39" s="448">
        <v>3.41614150498022</v>
      </c>
      <c r="N39" s="448">
        <v>3.5233932065057001</v>
      </c>
      <c r="O39" s="448">
        <v>2.82180585333764</v>
      </c>
      <c r="P39" s="448">
        <v>0.58706935931234205</v>
      </c>
      <c r="Q39" s="448">
        <v>-0.325194750875757</v>
      </c>
      <c r="R39" s="448">
        <v>3.3168643589243501</v>
      </c>
    </row>
    <row r="40" spans="2:18" s="415" customFormat="1" ht="15" customHeight="1" x14ac:dyDescent="0.2">
      <c r="B40" s="454"/>
      <c r="C40" s="396" t="s">
        <v>11</v>
      </c>
      <c r="D40" s="449">
        <v>4.2217241373041299</v>
      </c>
      <c r="E40" s="449">
        <v>5.4002654220845203</v>
      </c>
      <c r="F40" s="449">
        <v>-1.40999149143061</v>
      </c>
      <c r="G40" s="449">
        <v>2.3769134295447798</v>
      </c>
      <c r="H40" s="449">
        <v>3.5556778096614399</v>
      </c>
      <c r="I40" s="449">
        <v>-3.4763879374145898</v>
      </c>
      <c r="J40" s="449">
        <v>-1.3535278906538599</v>
      </c>
      <c r="K40" s="449">
        <v>-1.1056760498385101</v>
      </c>
      <c r="L40" s="449">
        <v>-2.3481481481481898</v>
      </c>
      <c r="M40" s="449">
        <v>3.2580625746689198</v>
      </c>
      <c r="N40" s="449">
        <v>3.3551821539798499</v>
      </c>
      <c r="O40" s="449">
        <v>2.7197590242411098</v>
      </c>
      <c r="P40" s="449">
        <v>0.43488821204842298</v>
      </c>
      <c r="Q40" s="449">
        <v>-0.57984175695707796</v>
      </c>
      <c r="R40" s="449">
        <v>3.4704234483128098</v>
      </c>
    </row>
    <row r="41" spans="2:18" s="415" customFormat="1" ht="15" customHeight="1" x14ac:dyDescent="0.2">
      <c r="B41" s="399"/>
      <c r="C41" s="399" t="s">
        <v>12</v>
      </c>
      <c r="D41" s="448">
        <v>4.3815627520273503</v>
      </c>
      <c r="E41" s="448">
        <v>5.5184606310360902</v>
      </c>
      <c r="F41" s="448">
        <v>-1.0896080663522201</v>
      </c>
      <c r="G41" s="448">
        <v>2.2445324436323602</v>
      </c>
      <c r="H41" s="448">
        <v>3.41676141649687</v>
      </c>
      <c r="I41" s="448">
        <v>-3.6075062024308502</v>
      </c>
      <c r="J41" s="448">
        <v>-1.08449264411753</v>
      </c>
      <c r="K41" s="448">
        <v>-0.74244135453890303</v>
      </c>
      <c r="L41" s="448">
        <v>-2.4543971526027302</v>
      </c>
      <c r="M41" s="448">
        <v>3.1367376841488199</v>
      </c>
      <c r="N41" s="448">
        <v>3.2206199162665898</v>
      </c>
      <c r="O41" s="448">
        <v>2.6720059133171299</v>
      </c>
      <c r="P41" s="448">
        <v>0.38982526305764198</v>
      </c>
      <c r="Q41" s="448">
        <v>-0.73311796581910804</v>
      </c>
      <c r="R41" s="448">
        <v>3.7511288961772098</v>
      </c>
    </row>
    <row r="42" spans="2:18" s="415" customFormat="1" ht="15" customHeight="1" x14ac:dyDescent="0.2">
      <c r="B42" s="454"/>
      <c r="C42" s="396" t="s">
        <v>13</v>
      </c>
      <c r="D42" s="449">
        <v>4.2549457899818197</v>
      </c>
      <c r="E42" s="449">
        <v>5.3346350003782099</v>
      </c>
      <c r="F42" s="449">
        <v>-0.97763656360746498</v>
      </c>
      <c r="G42" s="449">
        <v>2.1934073498253999</v>
      </c>
      <c r="H42" s="449">
        <v>3.3591756389961702</v>
      </c>
      <c r="I42" s="449">
        <v>-3.65596172544618</v>
      </c>
      <c r="J42" s="449">
        <v>-0.80687103437004903</v>
      </c>
      <c r="K42" s="449">
        <v>-0.42888971407353299</v>
      </c>
      <c r="L42" s="449">
        <v>-2.32194686313913</v>
      </c>
      <c r="M42" s="449">
        <v>2.90207495740975</v>
      </c>
      <c r="N42" s="449">
        <v>2.9833591749900901</v>
      </c>
      <c r="O42" s="449">
        <v>2.45244869204913</v>
      </c>
      <c r="P42" s="449">
        <v>0.39160853190545197</v>
      </c>
      <c r="Q42" s="449">
        <v>-0.74294669214310904</v>
      </c>
      <c r="R42" s="449">
        <v>3.7823167356846299</v>
      </c>
    </row>
    <row r="43" spans="2:18" s="415" customFormat="1" ht="15" customHeight="1" x14ac:dyDescent="0.2">
      <c r="B43" s="399"/>
      <c r="C43" s="399" t="s">
        <v>14</v>
      </c>
      <c r="D43" s="448">
        <v>4.5192380018154603</v>
      </c>
      <c r="E43" s="448">
        <v>5.6437424825100297</v>
      </c>
      <c r="F43" s="448">
        <v>-0.950283453648193</v>
      </c>
      <c r="G43" s="448">
        <v>2.19303246159377</v>
      </c>
      <c r="H43" s="448">
        <v>3.3264337979698002</v>
      </c>
      <c r="I43" s="448">
        <v>-3.5311997224806402</v>
      </c>
      <c r="J43" s="448">
        <v>-0.55684592936694499</v>
      </c>
      <c r="K43" s="448">
        <v>-0.18596001859601</v>
      </c>
      <c r="L43" s="448">
        <v>-2.0464560460079602</v>
      </c>
      <c r="M43" s="448">
        <v>2.5494682699514399</v>
      </c>
      <c r="N43" s="448">
        <v>2.5922963548781701</v>
      </c>
      <c r="O43" s="448">
        <v>2.3126562864109999</v>
      </c>
      <c r="P43" s="448">
        <v>0.35343196991277598</v>
      </c>
      <c r="Q43" s="448">
        <v>-0.77786391804075505</v>
      </c>
      <c r="R43" s="448">
        <v>3.7285817773244201</v>
      </c>
    </row>
    <row r="44" spans="2:18" s="415" customFormat="1" ht="15" customHeight="1" x14ac:dyDescent="0.2">
      <c r="B44" s="454"/>
      <c r="C44" s="396" t="s">
        <v>15</v>
      </c>
      <c r="D44" s="449">
        <v>4.5060511216512102</v>
      </c>
      <c r="E44" s="449">
        <v>5.6272287076891203</v>
      </c>
      <c r="F44" s="449">
        <v>-0.97154753643303704</v>
      </c>
      <c r="G44" s="449">
        <v>2.1946013824142301</v>
      </c>
      <c r="H44" s="449">
        <v>3.3152436780174801</v>
      </c>
      <c r="I44" s="449">
        <v>-3.49442279553754</v>
      </c>
      <c r="J44" s="449">
        <v>-0.57508939213352095</v>
      </c>
      <c r="K44" s="449">
        <v>-0.30678839038358302</v>
      </c>
      <c r="L44" s="449">
        <v>-1.65704431281402</v>
      </c>
      <c r="M44" s="449">
        <v>2.19544637058064</v>
      </c>
      <c r="N44" s="449">
        <v>2.2052993482205099</v>
      </c>
      <c r="O44" s="449">
        <v>2.1409857265938501</v>
      </c>
      <c r="P44" s="449">
        <v>0.45905635590866001</v>
      </c>
      <c r="Q44" s="449">
        <v>-0.59217207885212697</v>
      </c>
      <c r="R44" s="449">
        <v>3.5836285658261899</v>
      </c>
    </row>
    <row r="45" spans="2:18" s="415" customFormat="1" ht="15" customHeight="1" x14ac:dyDescent="0.2">
      <c r="B45" s="399"/>
      <c r="C45" s="399" t="s">
        <v>16</v>
      </c>
      <c r="D45" s="448">
        <v>4.4970751334852501</v>
      </c>
      <c r="E45" s="448">
        <v>5.5970150404341501</v>
      </c>
      <c r="F45" s="448">
        <v>-0.90340514246002301</v>
      </c>
      <c r="G45" s="448">
        <v>2.2049112624885798</v>
      </c>
      <c r="H45" s="448">
        <v>3.30984247007002</v>
      </c>
      <c r="I45" s="448">
        <v>-3.4353709604668898</v>
      </c>
      <c r="J45" s="448">
        <v>-0.56077554064131196</v>
      </c>
      <c r="K45" s="448">
        <v>-0.38315601517743297</v>
      </c>
      <c r="L45" s="448">
        <v>-1.2795423754328199</v>
      </c>
      <c r="M45" s="448">
        <v>1.7113199992066399</v>
      </c>
      <c r="N45" s="448">
        <v>1.6466357950338399</v>
      </c>
      <c r="O45" s="448">
        <v>2.06951071187498</v>
      </c>
      <c r="P45" s="448">
        <v>0.500413906133645</v>
      </c>
      <c r="Q45" s="448">
        <v>-0.54670130843847997</v>
      </c>
      <c r="R45" s="448">
        <v>3.6047525311403898</v>
      </c>
    </row>
    <row r="46" spans="2:18" s="415" customFormat="1" ht="15" customHeight="1" x14ac:dyDescent="0.2">
      <c r="B46" s="454"/>
      <c r="C46" s="396" t="s">
        <v>17</v>
      </c>
      <c r="D46" s="449">
        <v>4.5077591170775699</v>
      </c>
      <c r="E46" s="449">
        <v>5.63683139187017</v>
      </c>
      <c r="F46" s="449">
        <v>-1.0509098343896801</v>
      </c>
      <c r="G46" s="449">
        <v>2.1762745598193201</v>
      </c>
      <c r="H46" s="449">
        <v>3.2842939067566199</v>
      </c>
      <c r="I46" s="449">
        <v>-3.51681649469249</v>
      </c>
      <c r="J46" s="449">
        <v>-0.38861652517039302</v>
      </c>
      <c r="K46" s="449">
        <v>-0.25345235654781201</v>
      </c>
      <c r="L46" s="449">
        <v>-0.93620234050587603</v>
      </c>
      <c r="M46" s="449">
        <v>1.0873337707472299</v>
      </c>
      <c r="N46" s="449">
        <v>0.869804471505087</v>
      </c>
      <c r="O46" s="449">
        <v>2.2961506776048202</v>
      </c>
      <c r="P46" s="449">
        <v>0.60233306081178795</v>
      </c>
      <c r="Q46" s="449">
        <v>-0.38285238045633302</v>
      </c>
      <c r="R46" s="449">
        <v>3.5122525891324599</v>
      </c>
    </row>
    <row r="47" spans="2:18" s="415" customFormat="1" ht="15" customHeight="1" x14ac:dyDescent="0.2">
      <c r="B47" s="399"/>
      <c r="C47" s="399" t="s">
        <v>18</v>
      </c>
      <c r="D47" s="448">
        <v>4.4803414759987401</v>
      </c>
      <c r="E47" s="448">
        <v>5.6119889814464399</v>
      </c>
      <c r="F47" s="448">
        <v>-1.11374989763328</v>
      </c>
      <c r="G47" s="448">
        <v>2.07843744865428</v>
      </c>
      <c r="H47" s="448">
        <v>3.2050500724259101</v>
      </c>
      <c r="I47" s="448">
        <v>-3.74470712154895</v>
      </c>
      <c r="J47" s="448">
        <v>-0.43860305674894301</v>
      </c>
      <c r="K47" s="448">
        <v>-0.30051329911336999</v>
      </c>
      <c r="L47" s="448">
        <v>-0.99788327789537301</v>
      </c>
      <c r="M47" s="448">
        <v>0.53710224790766103</v>
      </c>
      <c r="N47" s="448">
        <v>0.17232085259060201</v>
      </c>
      <c r="O47" s="448">
        <v>2.56969038238466</v>
      </c>
      <c r="P47" s="448">
        <v>0.80452388299954203</v>
      </c>
      <c r="Q47" s="448">
        <v>-9.9092521122368105E-2</v>
      </c>
      <c r="R47" s="448">
        <v>3.4626047887787599</v>
      </c>
    </row>
    <row r="48" spans="2:18" s="415" customFormat="1" ht="15" customHeight="1" x14ac:dyDescent="0.2">
      <c r="B48" s="454"/>
      <c r="C48" s="396" t="s">
        <v>19</v>
      </c>
      <c r="D48" s="449">
        <v>3.82438020466107</v>
      </c>
      <c r="E48" s="449">
        <v>4.8196818242976596</v>
      </c>
      <c r="F48" s="449">
        <v>-1.1322612405645001</v>
      </c>
      <c r="G48" s="449">
        <v>1.98670185367562</v>
      </c>
      <c r="H48" s="449">
        <v>3.1278070540009302</v>
      </c>
      <c r="I48" s="449">
        <v>-3.94604488331874</v>
      </c>
      <c r="J48" s="449">
        <v>-0.83454444660862004</v>
      </c>
      <c r="K48" s="449">
        <v>-0.72864509378965903</v>
      </c>
      <c r="L48" s="449">
        <v>-1.2633330811710299</v>
      </c>
      <c r="M48" s="449">
        <v>-0.232006647412308</v>
      </c>
      <c r="N48" s="449">
        <v>-0.76537797964855203</v>
      </c>
      <c r="O48" s="449">
        <v>2.7469333004534802</v>
      </c>
      <c r="P48" s="449">
        <v>0.97104981946458702</v>
      </c>
      <c r="Q48" s="449">
        <v>0.19486761540550299</v>
      </c>
      <c r="R48" s="449">
        <v>3.2412770391413002</v>
      </c>
    </row>
    <row r="49" spans="2:18" s="415" customFormat="1" ht="15" customHeight="1" x14ac:dyDescent="0.2">
      <c r="B49" s="399">
        <v>2018</v>
      </c>
      <c r="C49" s="399" t="s">
        <v>8</v>
      </c>
      <c r="D49" s="448">
        <v>3.0664154629259199</v>
      </c>
      <c r="E49" s="448">
        <v>3.96209135193812</v>
      </c>
      <c r="F49" s="448">
        <v>-1.4232394077355399</v>
      </c>
      <c r="G49" s="448">
        <v>1.8006467560781401</v>
      </c>
      <c r="H49" s="448">
        <v>2.9276183637623201</v>
      </c>
      <c r="I49" s="448">
        <v>-4.0940267287072301</v>
      </c>
      <c r="J49" s="448">
        <v>-1.1357336569724701</v>
      </c>
      <c r="K49" s="448">
        <v>-1.0498785727629101</v>
      </c>
      <c r="L49" s="448">
        <v>-1.48361214139729</v>
      </c>
      <c r="M49" s="448">
        <v>-0.66322628609939405</v>
      </c>
      <c r="N49" s="448">
        <v>-1.2860565320789801</v>
      </c>
      <c r="O49" s="448">
        <v>2.8222972473382701</v>
      </c>
      <c r="P49" s="448">
        <v>1.24459020068475</v>
      </c>
      <c r="Q49" s="448">
        <v>0.58801045119201101</v>
      </c>
      <c r="R49" s="448">
        <v>3.1556114192159899</v>
      </c>
    </row>
    <row r="50" spans="2:18" s="415" customFormat="1" ht="15" customHeight="1" x14ac:dyDescent="0.2">
      <c r="B50" s="454"/>
      <c r="C50" s="396" t="s">
        <v>9</v>
      </c>
      <c r="D50" s="449">
        <v>2.39420167008912</v>
      </c>
      <c r="E50" s="449">
        <v>3.2158847048724599</v>
      </c>
      <c r="F50" s="449">
        <v>-1.75229809586347</v>
      </c>
      <c r="G50" s="449">
        <v>1.57420697035018</v>
      </c>
      <c r="H50" s="449">
        <v>2.6744488286674102</v>
      </c>
      <c r="I50" s="449">
        <v>-4.2163292052542003</v>
      </c>
      <c r="J50" s="449">
        <v>-1.2583615802261601</v>
      </c>
      <c r="K50" s="449">
        <v>-1.14633006077604</v>
      </c>
      <c r="L50" s="449">
        <v>-1.71225092810058</v>
      </c>
      <c r="M50" s="449">
        <v>-0.75134519879307404</v>
      </c>
      <c r="N50" s="449">
        <v>-1.38389174579214</v>
      </c>
      <c r="O50" s="449">
        <v>2.7811791900272702</v>
      </c>
      <c r="P50" s="449">
        <v>1.42323557838271</v>
      </c>
      <c r="Q50" s="449">
        <v>0.89538146817385</v>
      </c>
      <c r="R50" s="449">
        <v>2.9525422256958098</v>
      </c>
    </row>
    <row r="51" spans="2:18" s="415" customFormat="1" ht="15" customHeight="1" x14ac:dyDescent="0.2">
      <c r="B51" s="399"/>
      <c r="C51" s="399" t="s">
        <v>10</v>
      </c>
      <c r="D51" s="448">
        <v>1.70085996007865</v>
      </c>
      <c r="E51" s="448">
        <v>2.4495389937796199</v>
      </c>
      <c r="F51" s="448">
        <v>-2.1023240535436098</v>
      </c>
      <c r="G51" s="448">
        <v>1.30769498301031</v>
      </c>
      <c r="H51" s="448">
        <v>2.36232206171338</v>
      </c>
      <c r="I51" s="448">
        <v>-4.2770284798957299</v>
      </c>
      <c r="J51" s="448">
        <v>-1.69641385304738</v>
      </c>
      <c r="K51" s="448">
        <v>-1.61763332399362</v>
      </c>
      <c r="L51" s="448">
        <v>-2.0160679096558698</v>
      </c>
      <c r="M51" s="448">
        <v>-0.99387114173087299</v>
      </c>
      <c r="N51" s="448">
        <v>-1.68025221322362</v>
      </c>
      <c r="O51" s="448">
        <v>2.8356649011714898</v>
      </c>
      <c r="P51" s="448">
        <v>1.41097603485274</v>
      </c>
      <c r="Q51" s="448">
        <v>1.01181234526457</v>
      </c>
      <c r="R51" s="448">
        <v>2.5633001525044299</v>
      </c>
    </row>
    <row r="52" spans="2:18" s="415" customFormat="1" ht="15" customHeight="1" x14ac:dyDescent="0.2">
      <c r="B52" s="454"/>
      <c r="C52" s="396" t="s">
        <v>11</v>
      </c>
      <c r="D52" s="449">
        <v>1.2024965882336101</v>
      </c>
      <c r="E52" s="449">
        <v>1.9044633924118399</v>
      </c>
      <c r="F52" s="449">
        <v>-2.3835942958123102</v>
      </c>
      <c r="G52" s="449">
        <v>1.0977910035085101</v>
      </c>
      <c r="H52" s="449">
        <v>2.1128978030603398</v>
      </c>
      <c r="I52" s="449">
        <v>-4.3100755736307503</v>
      </c>
      <c r="J52" s="449">
        <v>-1.93531958237839</v>
      </c>
      <c r="K52" s="449">
        <v>-1.84224279528141</v>
      </c>
      <c r="L52" s="449">
        <v>-2.3135856785253499</v>
      </c>
      <c r="M52" s="449">
        <v>-1.2492571068860501</v>
      </c>
      <c r="N52" s="449">
        <v>-1.98051891172192</v>
      </c>
      <c r="O52" s="449">
        <v>2.8289718744761299</v>
      </c>
      <c r="P52" s="449">
        <v>1.5162968529421901</v>
      </c>
      <c r="Q52" s="449">
        <v>1.27563742499726</v>
      </c>
      <c r="R52" s="449">
        <v>2.2080416402307601</v>
      </c>
    </row>
    <row r="53" spans="2:18" s="415" customFormat="1" ht="15" customHeight="1" x14ac:dyDescent="0.2">
      <c r="B53" s="399"/>
      <c r="C53" s="399" t="s">
        <v>12</v>
      </c>
      <c r="D53" s="448">
        <v>0.69301300820314704</v>
      </c>
      <c r="E53" s="448">
        <v>1.3732508910310599</v>
      </c>
      <c r="F53" s="448">
        <v>-2.7992436698454601</v>
      </c>
      <c r="G53" s="448">
        <v>0.90025361699683804</v>
      </c>
      <c r="H53" s="448">
        <v>1.8844758238596</v>
      </c>
      <c r="I53" s="448">
        <v>-4.3712633802069796</v>
      </c>
      <c r="J53" s="448">
        <v>-2.13584962180779</v>
      </c>
      <c r="K53" s="448">
        <v>-2.0928931169557399</v>
      </c>
      <c r="L53" s="448">
        <v>-2.31090839984796</v>
      </c>
      <c r="M53" s="448">
        <v>-1.5042802573995999</v>
      </c>
      <c r="N53" s="448">
        <v>-2.26123177625706</v>
      </c>
      <c r="O53" s="448">
        <v>2.7118582108193001</v>
      </c>
      <c r="P53" s="448">
        <v>1.51547095370497</v>
      </c>
      <c r="Q53" s="448">
        <v>1.4319232808259801</v>
      </c>
      <c r="R53" s="448">
        <v>1.7547451421126701</v>
      </c>
    </row>
    <row r="54" spans="2:18" s="415" customFormat="1" ht="15" customHeight="1" x14ac:dyDescent="0.2">
      <c r="B54" s="454"/>
      <c r="C54" s="396" t="s">
        <v>13</v>
      </c>
      <c r="D54" s="449">
        <v>0.34299521930458698</v>
      </c>
      <c r="E54" s="449">
        <v>1.01517441937788</v>
      </c>
      <c r="F54" s="449">
        <v>-3.12230038257437</v>
      </c>
      <c r="G54" s="449">
        <v>0.73328877040856899</v>
      </c>
      <c r="H54" s="449">
        <v>1.70580463099204</v>
      </c>
      <c r="I54" s="449">
        <v>-4.5017231025237603</v>
      </c>
      <c r="J54" s="449">
        <v>-2.2725229948766699</v>
      </c>
      <c r="K54" s="449">
        <v>-2.2711592608476399</v>
      </c>
      <c r="L54" s="449">
        <v>-2.27809523809522</v>
      </c>
      <c r="M54" s="449">
        <v>-1.5469788830632301</v>
      </c>
      <c r="N54" s="449">
        <v>-2.3139577123899699</v>
      </c>
      <c r="O54" s="449">
        <v>2.71757425976815</v>
      </c>
      <c r="P54" s="449">
        <v>1.5397104100966199</v>
      </c>
      <c r="Q54" s="449">
        <v>1.59615203046484</v>
      </c>
      <c r="R54" s="449">
        <v>1.3783851896591099</v>
      </c>
    </row>
    <row r="55" spans="2:18" s="415" customFormat="1" ht="15" customHeight="1" x14ac:dyDescent="0.2">
      <c r="B55" s="399"/>
      <c r="C55" s="399" t="s">
        <v>14</v>
      </c>
      <c r="D55" s="448">
        <v>-0.19480258616205701</v>
      </c>
      <c r="E55" s="448">
        <v>0.435162339981643</v>
      </c>
      <c r="F55" s="448">
        <v>-3.4629004364654401</v>
      </c>
      <c r="G55" s="448">
        <v>0.54966247206185104</v>
      </c>
      <c r="H55" s="448">
        <v>1.4969663870732199</v>
      </c>
      <c r="I55" s="448">
        <v>-4.5747893665930599</v>
      </c>
      <c r="J55" s="448">
        <v>-2.5243299895193401</v>
      </c>
      <c r="K55" s="448">
        <v>-2.5654401490451599</v>
      </c>
      <c r="L55" s="448">
        <v>-2.3560808234845498</v>
      </c>
      <c r="M55" s="448">
        <v>-1.6214695723724899</v>
      </c>
      <c r="N55" s="448">
        <v>-2.3765620004117198</v>
      </c>
      <c r="O55" s="448">
        <v>2.5651213383475602</v>
      </c>
      <c r="P55" s="448">
        <v>1.6002643530718601</v>
      </c>
      <c r="Q55" s="448">
        <v>1.76928966218841</v>
      </c>
      <c r="R55" s="448">
        <v>1.1178961005828401</v>
      </c>
    </row>
    <row r="56" spans="2:18" s="415" customFormat="1" ht="15" customHeight="1" x14ac:dyDescent="0.2">
      <c r="B56" s="454"/>
      <c r="C56" s="396" t="s">
        <v>15</v>
      </c>
      <c r="D56" s="449">
        <v>-0.43443794560061899</v>
      </c>
      <c r="E56" s="449">
        <v>0.20520020203607101</v>
      </c>
      <c r="F56" s="449">
        <v>-3.7676738530030001</v>
      </c>
      <c r="G56" s="449">
        <v>0.36079842197100898</v>
      </c>
      <c r="H56" s="449">
        <v>1.2815273628541399</v>
      </c>
      <c r="I56" s="449">
        <v>-4.6431699483561504</v>
      </c>
      <c r="J56" s="449">
        <v>-2.5968771540743201</v>
      </c>
      <c r="K56" s="449">
        <v>-2.5551120892237398</v>
      </c>
      <c r="L56" s="449">
        <v>-2.7676120768526902</v>
      </c>
      <c r="M56" s="449">
        <v>-1.67773903631249</v>
      </c>
      <c r="N56" s="449">
        <v>-2.42025263194805</v>
      </c>
      <c r="O56" s="449">
        <v>2.4289616916001799</v>
      </c>
      <c r="P56" s="449">
        <v>1.64907451878671</v>
      </c>
      <c r="Q56" s="449">
        <v>1.91126852065304</v>
      </c>
      <c r="R56" s="449">
        <v>0.90117081752267802</v>
      </c>
    </row>
    <row r="57" spans="2:18" s="415" customFormat="1" ht="15" customHeight="1" x14ac:dyDescent="0.2">
      <c r="B57" s="399"/>
      <c r="C57" s="399" t="s">
        <v>16</v>
      </c>
      <c r="D57" s="448">
        <v>-0.75683396233261502</v>
      </c>
      <c r="E57" s="448">
        <v>-0.105944577086048</v>
      </c>
      <c r="F57" s="448">
        <v>-4.1621978384621796</v>
      </c>
      <c r="G57" s="448">
        <v>0.167224808502353</v>
      </c>
      <c r="H57" s="448">
        <v>1.0568337877840499</v>
      </c>
      <c r="I57" s="448">
        <v>-4.6911204653140297</v>
      </c>
      <c r="J57" s="448">
        <v>-2.70570237273895</v>
      </c>
      <c r="K57" s="448">
        <v>-2.58411441801411</v>
      </c>
      <c r="L57" s="448">
        <v>-3.2021957913997898</v>
      </c>
      <c r="M57" s="448">
        <v>-1.66177424894398</v>
      </c>
      <c r="N57" s="448">
        <v>-2.3893436327328001</v>
      </c>
      <c r="O57" s="448">
        <v>2.3504710219953</v>
      </c>
      <c r="P57" s="448">
        <v>1.6224395034908401</v>
      </c>
      <c r="Q57" s="448">
        <v>2.05799665987825</v>
      </c>
      <c r="R57" s="448">
        <v>0.38290309649906501</v>
      </c>
    </row>
    <row r="58" spans="2:18" s="415" customFormat="1" ht="15" customHeight="1" x14ac:dyDescent="0.2">
      <c r="B58" s="454"/>
      <c r="C58" s="396" t="s">
        <v>17</v>
      </c>
      <c r="D58" s="449">
        <v>-1.0432775974228601</v>
      </c>
      <c r="E58" s="449">
        <v>-0.40047001061452903</v>
      </c>
      <c r="F58" s="449">
        <v>-4.4218530457062704</v>
      </c>
      <c r="G58" s="449">
        <v>-1.06682243939837E-2</v>
      </c>
      <c r="H58" s="449">
        <v>0.75693679464214902</v>
      </c>
      <c r="I58" s="449">
        <v>-4.2326976141221699</v>
      </c>
      <c r="J58" s="449">
        <v>-3.0055218774382801</v>
      </c>
      <c r="K58" s="449">
        <v>-2.8361638921584902</v>
      </c>
      <c r="L58" s="449">
        <v>-3.6963646063561799</v>
      </c>
      <c r="M58" s="449">
        <v>-1.7223247089462499</v>
      </c>
      <c r="N58" s="449">
        <v>-2.3854147418807101</v>
      </c>
      <c r="O58" s="449">
        <v>1.9111082539465101</v>
      </c>
      <c r="P58" s="449">
        <v>1.58050595125714</v>
      </c>
      <c r="Q58" s="449">
        <v>2.15953358257737</v>
      </c>
      <c r="R58" s="449">
        <v>-6.5398520464687901E-2</v>
      </c>
    </row>
    <row r="59" spans="2:18" s="415" customFormat="1" ht="15" customHeight="1" x14ac:dyDescent="0.2">
      <c r="B59" s="399"/>
      <c r="C59" s="399" t="s">
        <v>18</v>
      </c>
      <c r="D59" s="448">
        <v>-1.2097726477328501</v>
      </c>
      <c r="E59" s="448">
        <v>-0.57617658686756101</v>
      </c>
      <c r="F59" s="448">
        <v>-4.5548654244306404</v>
      </c>
      <c r="G59" s="448">
        <v>-8.5285353905384401E-2</v>
      </c>
      <c r="H59" s="448">
        <v>0.56196938035295596</v>
      </c>
      <c r="I59" s="448">
        <v>-3.6723113487468502</v>
      </c>
      <c r="J59" s="448">
        <v>-3.0987821380242901</v>
      </c>
      <c r="K59" s="448">
        <v>-2.8569288950462202</v>
      </c>
      <c r="L59" s="448">
        <v>-4.0852168601099503</v>
      </c>
      <c r="M59" s="448">
        <v>-1.83822346721912</v>
      </c>
      <c r="N59" s="448">
        <v>-2.45068633332159</v>
      </c>
      <c r="O59" s="448">
        <v>1.4946986052740701</v>
      </c>
      <c r="P59" s="448">
        <v>1.4194748373346</v>
      </c>
      <c r="Q59" s="448">
        <v>2.14304359175153</v>
      </c>
      <c r="R59" s="448">
        <v>-0.63570541906570199</v>
      </c>
    </row>
    <row r="60" spans="2:18" s="415" customFormat="1" ht="15" customHeight="1" x14ac:dyDescent="0.2">
      <c r="B60" s="454"/>
      <c r="C60" s="396" t="s">
        <v>19</v>
      </c>
      <c r="D60" s="449">
        <v>-0.90424232813406402</v>
      </c>
      <c r="E60" s="449">
        <v>-0.185091719219421</v>
      </c>
      <c r="F60" s="449">
        <v>-4.7012448132779996</v>
      </c>
      <c r="G60" s="449">
        <v>-0.236744374848741</v>
      </c>
      <c r="H60" s="449">
        <v>0.29449544315218701</v>
      </c>
      <c r="I60" s="449">
        <v>-3.20213065977567</v>
      </c>
      <c r="J60" s="449">
        <v>-2.7755114374640302</v>
      </c>
      <c r="K60" s="449">
        <v>-2.4108856852486</v>
      </c>
      <c r="L60" s="449">
        <v>-4.2598835427520596</v>
      </c>
      <c r="M60" s="449">
        <v>-1.66409243174962</v>
      </c>
      <c r="N60" s="449">
        <v>-2.17768296306811</v>
      </c>
      <c r="O60" s="449">
        <v>1.1063136943448799</v>
      </c>
      <c r="P60" s="449">
        <v>1.3042534666437999</v>
      </c>
      <c r="Q60" s="449">
        <v>2.1242537216153798</v>
      </c>
      <c r="R60" s="449">
        <v>-1.0233647132288399</v>
      </c>
    </row>
    <row r="61" spans="2:18" s="415" customFormat="1" ht="15" customHeight="1" x14ac:dyDescent="0.2">
      <c r="B61" s="399">
        <v>2019</v>
      </c>
      <c r="C61" s="399" t="s">
        <v>8</v>
      </c>
      <c r="D61" s="448">
        <v>-0.71219190768793095</v>
      </c>
      <c r="E61" s="448">
        <v>6.2149099537700501E-2</v>
      </c>
      <c r="F61" s="448">
        <v>-4.8056919364234103</v>
      </c>
      <c r="G61" s="448">
        <v>-0.20519388092405899</v>
      </c>
      <c r="H61" s="448">
        <v>0.251178319328349</v>
      </c>
      <c r="I61" s="448">
        <v>-2.76703520899484</v>
      </c>
      <c r="J61" s="448">
        <v>-2.6415895003257699</v>
      </c>
      <c r="K61" s="448">
        <v>-2.18244978099984</v>
      </c>
      <c r="L61" s="448">
        <v>-4.5101805608912704</v>
      </c>
      <c r="M61" s="448">
        <v>-1.67895392369739</v>
      </c>
      <c r="N61" s="448">
        <v>-2.18068674297146</v>
      </c>
      <c r="O61" s="448">
        <v>1.0166869545863899</v>
      </c>
      <c r="P61" s="448">
        <v>1.2056637621027599</v>
      </c>
      <c r="Q61" s="448">
        <v>2.12278637835364</v>
      </c>
      <c r="R61" s="448">
        <v>-1.3972440642981501</v>
      </c>
    </row>
    <row r="62" spans="2:18" s="415" customFormat="1" ht="15" customHeight="1" x14ac:dyDescent="0.2">
      <c r="B62" s="454"/>
      <c r="C62" s="396" t="s">
        <v>9</v>
      </c>
      <c r="D62" s="449">
        <v>-0.51746042267373205</v>
      </c>
      <c r="E62" s="449">
        <v>0.28547267130989401</v>
      </c>
      <c r="F62" s="449">
        <v>-4.7742366651351</v>
      </c>
      <c r="G62" s="449">
        <v>-0.128221957965791</v>
      </c>
      <c r="H62" s="449">
        <v>0.26319135684456102</v>
      </c>
      <c r="I62" s="449">
        <v>-2.33641539134757</v>
      </c>
      <c r="J62" s="449">
        <v>-2.5533530796688102</v>
      </c>
      <c r="K62" s="449">
        <v>-2.0222466043660798</v>
      </c>
      <c r="L62" s="449">
        <v>-4.7174901718954896</v>
      </c>
      <c r="M62" s="449">
        <v>-1.7412116133829001</v>
      </c>
      <c r="N62" s="449">
        <v>-2.2202052021321101</v>
      </c>
      <c r="O62" s="449">
        <v>0.82537924968870702</v>
      </c>
      <c r="P62" s="449">
        <v>1.2021489359676401</v>
      </c>
      <c r="Q62" s="449">
        <v>2.18453668274827</v>
      </c>
      <c r="R62" s="449">
        <v>-1.5871676999423701</v>
      </c>
    </row>
    <row r="63" spans="2:18" s="415" customFormat="1" ht="15" customHeight="1" x14ac:dyDescent="0.2">
      <c r="B63" s="399"/>
      <c r="C63" s="399" t="s">
        <v>10</v>
      </c>
      <c r="D63" s="448">
        <v>-0.159523524923944</v>
      </c>
      <c r="E63" s="448">
        <v>0.67361673627257501</v>
      </c>
      <c r="F63" s="448">
        <v>-4.5885412297625798</v>
      </c>
      <c r="G63" s="448">
        <v>3.0008590112351501E-2</v>
      </c>
      <c r="H63" s="448">
        <v>0.38151754408004601</v>
      </c>
      <c r="I63" s="448">
        <v>-1.9604956385644401</v>
      </c>
      <c r="J63" s="448">
        <v>-2.2958366998490098</v>
      </c>
      <c r="K63" s="448">
        <v>-1.6746093527502</v>
      </c>
      <c r="L63" s="448">
        <v>-4.8267326732673403</v>
      </c>
      <c r="M63" s="448">
        <v>-1.6934011050431901</v>
      </c>
      <c r="N63" s="448">
        <v>-2.12684353941731</v>
      </c>
      <c r="O63" s="448">
        <v>0.61871311794507999</v>
      </c>
      <c r="P63" s="448">
        <v>1.2521149230286099</v>
      </c>
      <c r="Q63" s="448">
        <v>2.2749341821712799</v>
      </c>
      <c r="R63" s="448">
        <v>-1.6559406184221701</v>
      </c>
    </row>
    <row r="64" spans="2:18" s="415" customFormat="1" ht="15" customHeight="1" x14ac:dyDescent="0.2">
      <c r="B64" s="454"/>
      <c r="C64" s="396" t="s">
        <v>11</v>
      </c>
      <c r="D64" s="449">
        <v>5.66528715323589E-2</v>
      </c>
      <c r="E64" s="449">
        <v>0.89142710787470902</v>
      </c>
      <c r="F64" s="449">
        <v>-4.3952342861954197</v>
      </c>
      <c r="G64" s="449">
        <v>7.7921848047646194E-2</v>
      </c>
      <c r="H64" s="449">
        <v>0.40849973282268698</v>
      </c>
      <c r="I64" s="449">
        <v>-1.80140542852733</v>
      </c>
      <c r="J64" s="449">
        <v>-2.2881757221194698</v>
      </c>
      <c r="K64" s="449">
        <v>-1.6524368213885099</v>
      </c>
      <c r="L64" s="449">
        <v>-4.8842988041621398</v>
      </c>
      <c r="M64" s="449">
        <v>-1.71507237874216</v>
      </c>
      <c r="N64" s="449">
        <v>-2.1429656571433702</v>
      </c>
      <c r="O64" s="449">
        <v>0.55966406958736203</v>
      </c>
      <c r="P64" s="449">
        <v>1.2335572588477499</v>
      </c>
      <c r="Q64" s="449">
        <v>2.3029913488801199</v>
      </c>
      <c r="R64" s="449">
        <v>-1.8123519730945099</v>
      </c>
    </row>
    <row r="65" spans="2:26" s="415" customFormat="1" ht="15" customHeight="1" x14ac:dyDescent="0.2">
      <c r="B65" s="399"/>
      <c r="C65" s="399" t="s">
        <v>12</v>
      </c>
      <c r="D65" s="448">
        <v>0.31377904089102698</v>
      </c>
      <c r="E65" s="448">
        <v>1.1582477360125401</v>
      </c>
      <c r="F65" s="448">
        <v>-4.2077219097559899</v>
      </c>
      <c r="G65" s="448">
        <v>0.217916248372552</v>
      </c>
      <c r="H65" s="448">
        <v>0.54392572881747403</v>
      </c>
      <c r="I65" s="448">
        <v>-1.6424235553656801</v>
      </c>
      <c r="J65" s="448">
        <v>-2.2681706178545098</v>
      </c>
      <c r="K65" s="448">
        <v>-1.5508306660569999</v>
      </c>
      <c r="L65" s="448">
        <v>-5.1980390631079398</v>
      </c>
      <c r="M65" s="448">
        <v>-1.74907452914755</v>
      </c>
      <c r="N65" s="448">
        <v>-2.1823798012355602</v>
      </c>
      <c r="O65" s="448">
        <v>0.54753440131989395</v>
      </c>
      <c r="P65" s="448">
        <v>1.2018916224369101</v>
      </c>
      <c r="Q65" s="448">
        <v>2.2826418824162502</v>
      </c>
      <c r="R65" s="448">
        <v>-1.88347539304434</v>
      </c>
    </row>
    <row r="66" spans="2:26" s="415" customFormat="1" ht="15" customHeight="1" x14ac:dyDescent="0.2">
      <c r="B66" s="454"/>
      <c r="C66" s="396" t="s">
        <v>13</v>
      </c>
      <c r="D66" s="449">
        <v>0.67691123634163697</v>
      </c>
      <c r="E66" s="449">
        <v>1.5461650875291399</v>
      </c>
      <c r="F66" s="449">
        <v>-3.99575371549893</v>
      </c>
      <c r="G66" s="449">
        <v>0.29344913938762501</v>
      </c>
      <c r="H66" s="449">
        <v>0.61136494715370304</v>
      </c>
      <c r="I66" s="449">
        <v>-1.5291170337242801</v>
      </c>
      <c r="J66" s="449">
        <v>-2.3544920827137599</v>
      </c>
      <c r="K66" s="449">
        <v>-1.58363702276237</v>
      </c>
      <c r="L66" s="449">
        <v>-5.5044440979260596</v>
      </c>
      <c r="M66" s="449">
        <v>-1.8501847069986399</v>
      </c>
      <c r="N66" s="449">
        <v>-2.3029086542769601</v>
      </c>
      <c r="O66" s="449">
        <v>0.54374493265596502</v>
      </c>
      <c r="P66" s="449">
        <v>1.1329440709776999</v>
      </c>
      <c r="Q66" s="449">
        <v>2.18029934585857</v>
      </c>
      <c r="R66" s="449">
        <v>-1.86710741659878</v>
      </c>
    </row>
    <row r="67" spans="2:26" s="415" customFormat="1" ht="15" customHeight="1" x14ac:dyDescent="0.2">
      <c r="B67" s="399"/>
      <c r="C67" s="399" t="s">
        <v>14</v>
      </c>
      <c r="D67" s="448">
        <v>1.13190717852432</v>
      </c>
      <c r="E67" s="448">
        <v>2.0260077353519499</v>
      </c>
      <c r="F67" s="448">
        <v>-3.6937513329068001</v>
      </c>
      <c r="G67" s="448">
        <v>0.42177860531920103</v>
      </c>
      <c r="H67" s="448">
        <v>0.76240520592567596</v>
      </c>
      <c r="I67" s="448">
        <v>-1.5380882971226499</v>
      </c>
      <c r="J67" s="448">
        <v>-2.4837183583189399</v>
      </c>
      <c r="K67" s="448">
        <v>-1.6558950629086699</v>
      </c>
      <c r="L67" s="448">
        <v>-5.8644385444322698</v>
      </c>
      <c r="M67" s="448">
        <v>-1.8686907262641199</v>
      </c>
      <c r="N67" s="448">
        <v>-2.3464805035735599</v>
      </c>
      <c r="O67" s="448">
        <v>0.65276684351342995</v>
      </c>
      <c r="P67" s="448">
        <v>1.09029822766937</v>
      </c>
      <c r="Q67" s="448">
        <v>2.11931654231419</v>
      </c>
      <c r="R67" s="448">
        <v>-1.8652551044858099</v>
      </c>
    </row>
    <row r="68" spans="2:26" s="415" customFormat="1" ht="15" customHeight="1" x14ac:dyDescent="0.2">
      <c r="B68" s="454"/>
      <c r="C68" s="396" t="s">
        <v>15</v>
      </c>
      <c r="D68" s="449">
        <v>1.34398335444552</v>
      </c>
      <c r="E68" s="449">
        <v>2.23109030435154</v>
      </c>
      <c r="F68" s="449">
        <v>-3.4696937245663002</v>
      </c>
      <c r="G68" s="449">
        <v>0.56708078934972805</v>
      </c>
      <c r="H68" s="449">
        <v>0.953132708936821</v>
      </c>
      <c r="I68" s="449">
        <v>-1.6613898393972999</v>
      </c>
      <c r="J68" s="449">
        <v>-2.67534345625449</v>
      </c>
      <c r="K68" s="449">
        <v>-1.7971979788699799</v>
      </c>
      <c r="L68" s="449">
        <v>-6.2730337959695399</v>
      </c>
      <c r="M68" s="449">
        <v>-1.88671888886603</v>
      </c>
      <c r="N68" s="449">
        <v>-2.37607574695916</v>
      </c>
      <c r="O68" s="449">
        <v>0.69168675561168702</v>
      </c>
      <c r="P68" s="449">
        <v>1.05290685196338</v>
      </c>
      <c r="Q68" s="449">
        <v>2.0563861070554301</v>
      </c>
      <c r="R68" s="449">
        <v>-1.83815465128165</v>
      </c>
    </row>
    <row r="69" spans="2:26" s="415" customFormat="1" ht="15" customHeight="1" x14ac:dyDescent="0.2">
      <c r="B69" s="399"/>
      <c r="C69" s="399" t="s">
        <v>16</v>
      </c>
      <c r="D69" s="448">
        <v>1.6836808424703</v>
      </c>
      <c r="E69" s="448">
        <v>2.55834593271058</v>
      </c>
      <c r="F69" s="448">
        <v>-3.0861274910687602</v>
      </c>
      <c r="G69" s="448">
        <v>0.70449219722317202</v>
      </c>
      <c r="H69" s="448">
        <v>1.14318429781213</v>
      </c>
      <c r="I69" s="448">
        <v>-1.8357864390051</v>
      </c>
      <c r="J69" s="448">
        <v>-2.8426082935100601</v>
      </c>
      <c r="K69" s="448">
        <v>-1.9224134626442</v>
      </c>
      <c r="L69" s="448">
        <v>-6.6241335853812</v>
      </c>
      <c r="M69" s="448">
        <v>-1.8774932963775599</v>
      </c>
      <c r="N69" s="448">
        <v>-2.3547555991205198</v>
      </c>
      <c r="O69" s="448">
        <v>0.63252899270806995</v>
      </c>
      <c r="P69" s="448">
        <v>1.0123488883168901</v>
      </c>
      <c r="Q69" s="448">
        <v>1.9339085471575801</v>
      </c>
      <c r="R69" s="448">
        <v>-1.65404850688246</v>
      </c>
    </row>
    <row r="70" spans="2:26" s="415" customFormat="1" ht="15" customHeight="1" x14ac:dyDescent="0.2">
      <c r="B70" s="454"/>
      <c r="C70" s="396" t="s">
        <v>17</v>
      </c>
      <c r="D70" s="449">
        <v>2.0723327421848099</v>
      </c>
      <c r="E70" s="449">
        <v>2.9472433442010901</v>
      </c>
      <c r="F70" s="449">
        <v>-2.7196471809062701</v>
      </c>
      <c r="G70" s="449">
        <v>0.85157340257746605</v>
      </c>
      <c r="H70" s="449">
        <v>1.4087010659199899</v>
      </c>
      <c r="I70" s="449">
        <v>-2.37243281783508</v>
      </c>
      <c r="J70" s="449">
        <v>-2.75367027119009</v>
      </c>
      <c r="K70" s="449">
        <v>-1.7306028266512701</v>
      </c>
      <c r="L70" s="449">
        <v>-6.9642291864514103</v>
      </c>
      <c r="M70" s="449">
        <v>-1.6477448570101101</v>
      </c>
      <c r="N70" s="449">
        <v>-2.1264129513782901</v>
      </c>
      <c r="O70" s="449">
        <v>0.86455990394822502</v>
      </c>
      <c r="P70" s="449">
        <v>0.94646667973448095</v>
      </c>
      <c r="Q70" s="449">
        <v>1.78682021753034</v>
      </c>
      <c r="R70" s="449">
        <v>-1.49544743730662</v>
      </c>
    </row>
    <row r="71" spans="2:26" s="415" customFormat="1" ht="15" customHeight="1" x14ac:dyDescent="0.2">
      <c r="B71" s="399"/>
      <c r="C71" s="399" t="s">
        <v>18</v>
      </c>
      <c r="D71" s="448">
        <v>2.29011558858807</v>
      </c>
      <c r="E71" s="448">
        <v>3.1703755471580002</v>
      </c>
      <c r="F71" s="448">
        <v>-2.55097613882866</v>
      </c>
      <c r="G71" s="448">
        <v>0.88778279480343802</v>
      </c>
      <c r="H71" s="448">
        <v>1.5590086738152</v>
      </c>
      <c r="I71" s="448">
        <v>-2.9956036538423798</v>
      </c>
      <c r="J71" s="448">
        <v>-2.6920510791478498</v>
      </c>
      <c r="K71" s="448">
        <v>-1.69596053037312</v>
      </c>
      <c r="L71" s="448">
        <v>-6.8067828994506696</v>
      </c>
      <c r="M71" s="448">
        <v>-1.3938106887116199</v>
      </c>
      <c r="N71" s="448">
        <v>-1.8226952920110899</v>
      </c>
      <c r="O71" s="448">
        <v>0.84938268100216396</v>
      </c>
      <c r="P71" s="448">
        <v>1.0639644059236</v>
      </c>
      <c r="Q71" s="448">
        <v>1.8292402443075499</v>
      </c>
      <c r="R71" s="448">
        <v>-1.1704645829824201</v>
      </c>
    </row>
    <row r="72" spans="2:26" s="415" customFormat="1" ht="15" customHeight="1" x14ac:dyDescent="0.2">
      <c r="B72" s="452"/>
      <c r="C72" s="452" t="s">
        <v>19</v>
      </c>
      <c r="D72" s="453">
        <v>2.56925566215169</v>
      </c>
      <c r="E72" s="453">
        <v>3.4582348541292798</v>
      </c>
      <c r="F72" s="453">
        <v>-2.3468454739408799</v>
      </c>
      <c r="G72" s="453">
        <v>0.96169169650539599</v>
      </c>
      <c r="H72" s="453">
        <v>1.7417411274273999</v>
      </c>
      <c r="I72" s="453">
        <v>-3.5498406928564101</v>
      </c>
      <c r="J72" s="453">
        <v>-2.9277844255544099</v>
      </c>
      <c r="K72" s="453">
        <v>-2.0230266329817201</v>
      </c>
      <c r="L72" s="453">
        <v>-6.6821382842509403</v>
      </c>
      <c r="M72" s="453">
        <v>-1.1480464410148701</v>
      </c>
      <c r="N72" s="453">
        <v>-1.5546860477242299</v>
      </c>
      <c r="O72" s="453">
        <v>0.974199815133447</v>
      </c>
      <c r="P72" s="453">
        <v>1.17215309908638</v>
      </c>
      <c r="Q72" s="453">
        <v>1.9442558166844</v>
      </c>
      <c r="R72" s="453">
        <v>-1.0892034558853101</v>
      </c>
    </row>
    <row r="73" spans="2:26" s="415" customFormat="1" ht="11.25" customHeight="1" x14ac:dyDescent="0.2">
      <c r="B73" s="454"/>
      <c r="C73" s="454"/>
      <c r="D73" s="449"/>
      <c r="E73" s="449"/>
      <c r="F73" s="449"/>
      <c r="G73" s="449"/>
      <c r="H73" s="449"/>
      <c r="I73" s="449"/>
      <c r="J73" s="449"/>
      <c r="K73" s="449"/>
      <c r="L73" s="449"/>
      <c r="M73" s="449"/>
      <c r="N73" s="449"/>
      <c r="O73" s="449"/>
      <c r="P73" s="449"/>
      <c r="Q73" s="449"/>
      <c r="R73" s="449"/>
    </row>
    <row r="74" spans="2:26" s="410" customFormat="1" ht="11.25" x14ac:dyDescent="0.2">
      <c r="B74" s="406" t="s">
        <v>133</v>
      </c>
      <c r="Q74" s="484"/>
      <c r="R74" s="484"/>
      <c r="S74" s="484"/>
      <c r="T74" s="484"/>
      <c r="U74" s="484"/>
      <c r="V74" s="484"/>
      <c r="W74" s="484"/>
    </row>
    <row r="75" spans="2:26" s="406" customFormat="1" ht="11.25" x14ac:dyDescent="0.2">
      <c r="B75" s="455" t="s">
        <v>141</v>
      </c>
      <c r="C75" s="455"/>
      <c r="Q75" s="484"/>
      <c r="R75" s="484"/>
      <c r="S75" s="484"/>
      <c r="T75" s="451"/>
      <c r="U75" s="451"/>
      <c r="V75" s="451"/>
      <c r="W75" s="451"/>
    </row>
    <row r="76" spans="2:26" s="406" customFormat="1" ht="11.25" x14ac:dyDescent="0.2">
      <c r="B76" s="406" t="s">
        <v>135</v>
      </c>
      <c r="Q76" s="410"/>
      <c r="R76" s="410"/>
      <c r="S76" s="410"/>
    </row>
    <row r="77" spans="2:26" s="406" customFormat="1" ht="11.25" x14ac:dyDescent="0.2">
      <c r="B77" s="206" t="str">
        <f>+'2.9'!B88</f>
        <v>Actualizado el 13 de febrero de 2020</v>
      </c>
      <c r="Q77" s="410"/>
      <c r="R77" s="410"/>
      <c r="S77" s="410"/>
    </row>
    <row r="78" spans="2:26" x14ac:dyDescent="0.2">
      <c r="B78" s="407"/>
      <c r="C78" s="407"/>
      <c r="D78" s="407"/>
      <c r="E78" s="407"/>
      <c r="F78" s="407"/>
      <c r="G78" s="407"/>
      <c r="H78" s="407"/>
      <c r="I78" s="407"/>
      <c r="J78" s="407"/>
      <c r="K78" s="407"/>
      <c r="L78" s="407"/>
      <c r="M78" s="407"/>
      <c r="N78" s="407"/>
      <c r="O78" s="407"/>
      <c r="P78" s="407"/>
      <c r="Q78" s="408"/>
      <c r="R78" s="408"/>
      <c r="S78" s="408"/>
      <c r="T78" s="407"/>
      <c r="U78" s="407"/>
      <c r="V78" s="407"/>
      <c r="W78" s="407"/>
      <c r="X78" s="407"/>
      <c r="Y78" s="407"/>
      <c r="Z78" s="407"/>
    </row>
    <row r="79" spans="2:26" x14ac:dyDescent="0.2">
      <c r="B79" s="407"/>
      <c r="C79" s="407"/>
      <c r="D79" s="407"/>
      <c r="E79" s="407"/>
      <c r="F79" s="407"/>
      <c r="G79" s="407"/>
      <c r="H79" s="407"/>
      <c r="I79" s="407"/>
      <c r="J79" s="407"/>
      <c r="K79" s="407"/>
      <c r="L79" s="407"/>
      <c r="M79" s="407"/>
      <c r="N79" s="407"/>
      <c r="O79" s="407"/>
      <c r="P79" s="407"/>
      <c r="Q79" s="408"/>
      <c r="R79" s="408"/>
      <c r="S79" s="408"/>
      <c r="T79" s="407"/>
      <c r="U79" s="407"/>
      <c r="V79" s="407"/>
      <c r="W79" s="407"/>
      <c r="X79" s="407"/>
      <c r="Y79" s="407"/>
      <c r="Z79" s="407"/>
    </row>
    <row r="80" spans="2:26" x14ac:dyDescent="0.2">
      <c r="B80" s="407"/>
      <c r="C80" s="407"/>
      <c r="D80" s="407"/>
      <c r="E80" s="407"/>
      <c r="F80" s="407"/>
      <c r="G80" s="407"/>
      <c r="H80" s="407"/>
      <c r="I80" s="407"/>
      <c r="J80" s="407"/>
      <c r="K80" s="407"/>
      <c r="L80" s="407"/>
      <c r="M80" s="407"/>
      <c r="N80" s="407"/>
      <c r="O80" s="407"/>
      <c r="P80" s="407"/>
      <c r="Q80" s="408"/>
      <c r="R80" s="408"/>
      <c r="S80" s="408"/>
      <c r="T80" s="407"/>
      <c r="U80" s="407"/>
      <c r="V80" s="407"/>
      <c r="W80" s="407"/>
      <c r="X80" s="407"/>
      <c r="Y80" s="407"/>
      <c r="Z80" s="407"/>
    </row>
    <row r="81" spans="2:26" x14ac:dyDescent="0.2">
      <c r="B81" s="407"/>
      <c r="C81" s="407"/>
      <c r="D81" s="407"/>
      <c r="E81" s="407"/>
      <c r="F81" s="407"/>
      <c r="G81" s="407"/>
      <c r="H81" s="407"/>
      <c r="I81" s="407"/>
      <c r="J81" s="407"/>
      <c r="K81" s="407"/>
      <c r="L81" s="407"/>
      <c r="M81" s="407"/>
      <c r="N81" s="407"/>
      <c r="O81" s="407"/>
      <c r="P81" s="407"/>
      <c r="Q81" s="408"/>
      <c r="R81" s="408"/>
      <c r="S81" s="408"/>
      <c r="T81" s="407"/>
      <c r="U81" s="407"/>
      <c r="V81" s="407"/>
      <c r="W81" s="407"/>
      <c r="X81" s="407"/>
      <c r="Y81" s="407"/>
      <c r="Z81" s="407"/>
    </row>
    <row r="82" spans="2:26" x14ac:dyDescent="0.2">
      <c r="B82" s="407"/>
      <c r="C82" s="407"/>
      <c r="D82" s="407"/>
      <c r="E82" s="407"/>
      <c r="F82" s="407"/>
      <c r="G82" s="407"/>
      <c r="H82" s="407"/>
      <c r="I82" s="407"/>
      <c r="J82" s="407"/>
      <c r="K82" s="407"/>
      <c r="L82" s="407"/>
      <c r="M82" s="407"/>
      <c r="N82" s="407"/>
      <c r="O82" s="407"/>
      <c r="P82" s="407"/>
      <c r="Q82" s="408"/>
      <c r="R82" s="408"/>
      <c r="S82" s="408"/>
      <c r="T82" s="407"/>
      <c r="U82" s="407"/>
      <c r="V82" s="407"/>
      <c r="W82" s="407"/>
      <c r="X82" s="407"/>
      <c r="Y82" s="407"/>
      <c r="Z82" s="407"/>
    </row>
    <row r="83" spans="2:26" x14ac:dyDescent="0.2">
      <c r="B83" s="408"/>
      <c r="C83" s="407"/>
      <c r="D83" s="407"/>
      <c r="E83" s="407"/>
      <c r="F83" s="407"/>
      <c r="G83" s="407"/>
      <c r="H83" s="407"/>
      <c r="I83" s="407"/>
      <c r="J83" s="407"/>
      <c r="K83" s="407"/>
      <c r="L83" s="407"/>
      <c r="M83" s="407"/>
      <c r="N83" s="407"/>
      <c r="O83" s="407"/>
      <c r="P83" s="407"/>
      <c r="Q83" s="408"/>
      <c r="R83" s="408"/>
      <c r="S83" s="408"/>
      <c r="T83" s="407"/>
      <c r="U83" s="407"/>
      <c r="V83" s="407"/>
      <c r="W83" s="407"/>
      <c r="X83" s="407"/>
      <c r="Y83" s="407"/>
      <c r="Z83" s="407"/>
    </row>
    <row r="84" spans="2:26" ht="7.5" customHeight="1" x14ac:dyDescent="0.2">
      <c r="B84" s="407"/>
      <c r="C84" s="407"/>
      <c r="D84" s="407"/>
      <c r="E84" s="407"/>
      <c r="F84" s="407"/>
      <c r="G84" s="407"/>
      <c r="H84" s="407"/>
      <c r="I84" s="407"/>
      <c r="J84" s="407"/>
      <c r="K84" s="407"/>
      <c r="L84" s="407"/>
      <c r="M84" s="407"/>
      <c r="N84" s="407"/>
      <c r="O84" s="407"/>
      <c r="P84" s="407"/>
      <c r="Q84" s="408"/>
      <c r="R84" s="408"/>
      <c r="S84" s="408"/>
      <c r="T84" s="407"/>
      <c r="U84" s="407"/>
      <c r="V84" s="407"/>
      <c r="W84" s="407"/>
      <c r="X84" s="407"/>
      <c r="Y84" s="407"/>
      <c r="Z84" s="407"/>
    </row>
    <row r="85" spans="2:26" x14ac:dyDescent="0.2">
      <c r="B85" s="407"/>
      <c r="C85" s="407"/>
      <c r="D85" s="407"/>
      <c r="E85" s="407"/>
      <c r="F85" s="407"/>
      <c r="G85" s="407"/>
      <c r="H85" s="407"/>
      <c r="I85" s="407"/>
      <c r="J85" s="407"/>
      <c r="K85" s="407"/>
      <c r="L85" s="407"/>
      <c r="M85" s="407"/>
      <c r="N85" s="407"/>
      <c r="O85" s="407"/>
      <c r="P85" s="407"/>
      <c r="Q85" s="408"/>
      <c r="R85" s="408"/>
      <c r="S85" s="408"/>
      <c r="T85" s="407"/>
      <c r="U85" s="407"/>
      <c r="V85" s="407"/>
      <c r="W85" s="407"/>
      <c r="X85" s="407"/>
      <c r="Y85" s="407"/>
      <c r="Z85" s="407"/>
    </row>
    <row r="86" spans="2:26" x14ac:dyDescent="0.2">
      <c r="B86" s="407"/>
      <c r="C86" s="407"/>
      <c r="D86" s="407"/>
      <c r="E86" s="407"/>
      <c r="F86" s="407"/>
      <c r="G86" s="407"/>
      <c r="H86" s="407"/>
      <c r="I86" s="407"/>
      <c r="J86" s="407"/>
      <c r="K86" s="407"/>
      <c r="L86" s="407"/>
      <c r="M86" s="407"/>
      <c r="N86" s="407"/>
      <c r="O86" s="407"/>
      <c r="P86" s="407"/>
      <c r="Q86" s="408"/>
      <c r="R86" s="408"/>
      <c r="S86" s="408"/>
      <c r="T86" s="407"/>
      <c r="U86" s="407"/>
      <c r="V86" s="407"/>
      <c r="W86" s="407"/>
      <c r="X86" s="407"/>
      <c r="Y86" s="407"/>
      <c r="Z86" s="407"/>
    </row>
    <row r="87" spans="2:26" x14ac:dyDescent="0.2">
      <c r="B87" s="407"/>
      <c r="C87" s="407"/>
      <c r="D87" s="407"/>
      <c r="E87" s="407"/>
      <c r="F87" s="407"/>
      <c r="G87" s="407"/>
      <c r="H87" s="407"/>
      <c r="I87" s="407"/>
      <c r="J87" s="407"/>
      <c r="K87" s="407"/>
      <c r="L87" s="407"/>
      <c r="M87" s="407"/>
      <c r="N87" s="407"/>
      <c r="O87" s="407"/>
      <c r="P87" s="407"/>
      <c r="Q87" s="408"/>
      <c r="R87" s="408"/>
      <c r="S87" s="408"/>
      <c r="T87" s="407"/>
      <c r="U87" s="407"/>
      <c r="V87" s="407"/>
      <c r="W87" s="407"/>
      <c r="X87" s="407"/>
      <c r="Y87" s="407"/>
      <c r="Z87" s="407"/>
    </row>
    <row r="88" spans="2:26" x14ac:dyDescent="0.2">
      <c r="B88" s="407"/>
      <c r="C88" s="407"/>
      <c r="D88" s="407"/>
      <c r="E88" s="407"/>
      <c r="F88" s="407"/>
      <c r="G88" s="407"/>
      <c r="H88" s="407"/>
      <c r="I88" s="407"/>
      <c r="J88" s="407"/>
      <c r="K88" s="407"/>
      <c r="L88" s="407"/>
      <c r="M88" s="407"/>
      <c r="N88" s="407"/>
      <c r="O88" s="407"/>
      <c r="P88" s="407"/>
      <c r="Q88" s="408"/>
      <c r="R88" s="408"/>
      <c r="S88" s="408"/>
      <c r="T88" s="407"/>
      <c r="U88" s="407"/>
      <c r="V88" s="407"/>
      <c r="W88" s="407"/>
      <c r="X88" s="407"/>
      <c r="Y88" s="407"/>
      <c r="Z88" s="407"/>
    </row>
    <row r="89" spans="2:26" x14ac:dyDescent="0.2">
      <c r="B89" s="407"/>
      <c r="C89" s="407"/>
      <c r="D89" s="407"/>
      <c r="E89" s="407"/>
      <c r="F89" s="407"/>
      <c r="G89" s="407"/>
      <c r="H89" s="407"/>
      <c r="I89" s="407"/>
      <c r="J89" s="407"/>
      <c r="K89" s="407"/>
      <c r="L89" s="407"/>
      <c r="M89" s="407"/>
      <c r="N89" s="407"/>
      <c r="O89" s="407"/>
      <c r="P89" s="407"/>
      <c r="Q89" s="408"/>
      <c r="R89" s="408"/>
      <c r="S89" s="408"/>
      <c r="T89" s="407"/>
      <c r="U89" s="407"/>
      <c r="V89" s="407"/>
      <c r="W89" s="407"/>
      <c r="X89" s="407"/>
      <c r="Y89" s="407"/>
      <c r="Z89" s="407"/>
    </row>
    <row r="90" spans="2:26" x14ac:dyDescent="0.2">
      <c r="B90" s="407"/>
      <c r="C90" s="407"/>
      <c r="D90" s="407"/>
      <c r="E90" s="407"/>
      <c r="F90" s="407"/>
      <c r="G90" s="407"/>
      <c r="H90" s="407"/>
      <c r="I90" s="407"/>
      <c r="J90" s="407"/>
      <c r="K90" s="407"/>
      <c r="L90" s="407"/>
      <c r="M90" s="407"/>
      <c r="N90" s="407"/>
      <c r="O90" s="407"/>
      <c r="P90" s="407"/>
      <c r="Q90" s="408"/>
      <c r="R90" s="408"/>
      <c r="S90" s="408"/>
      <c r="T90" s="407"/>
      <c r="U90" s="407"/>
      <c r="V90" s="407"/>
      <c r="W90" s="407"/>
      <c r="X90" s="407"/>
      <c r="Y90" s="407"/>
      <c r="Z90" s="407"/>
    </row>
    <row r="91" spans="2:26" x14ac:dyDescent="0.2">
      <c r="B91" s="407"/>
      <c r="C91" s="407"/>
      <c r="D91" s="407"/>
      <c r="E91" s="407"/>
      <c r="F91" s="407"/>
      <c r="G91" s="407"/>
      <c r="H91" s="407"/>
      <c r="I91" s="407"/>
      <c r="J91" s="407"/>
      <c r="K91" s="407"/>
      <c r="L91" s="407"/>
      <c r="M91" s="407"/>
      <c r="N91" s="407"/>
      <c r="O91" s="407"/>
      <c r="P91" s="407"/>
      <c r="Q91" s="408"/>
      <c r="R91" s="408"/>
      <c r="S91" s="408"/>
      <c r="T91" s="407"/>
      <c r="U91" s="407"/>
      <c r="V91" s="407"/>
      <c r="W91" s="407"/>
      <c r="X91" s="407"/>
      <c r="Y91" s="407"/>
      <c r="Z91" s="407"/>
    </row>
    <row r="92" spans="2:26" x14ac:dyDescent="0.2">
      <c r="B92" s="407"/>
      <c r="C92" s="407"/>
      <c r="D92" s="407"/>
      <c r="E92" s="407"/>
      <c r="F92" s="407"/>
      <c r="G92" s="407"/>
      <c r="H92" s="407"/>
      <c r="I92" s="407"/>
      <c r="J92" s="407"/>
      <c r="K92" s="407"/>
      <c r="L92" s="407"/>
      <c r="M92" s="407"/>
      <c r="N92" s="407"/>
      <c r="O92" s="407"/>
      <c r="P92" s="407"/>
      <c r="Q92" s="408"/>
      <c r="R92" s="408"/>
      <c r="S92" s="408"/>
      <c r="T92" s="407"/>
      <c r="U92" s="407"/>
      <c r="V92" s="407"/>
      <c r="W92" s="407"/>
      <c r="X92" s="407"/>
      <c r="Y92" s="407"/>
      <c r="Z92" s="407"/>
    </row>
    <row r="93" spans="2:26" x14ac:dyDescent="0.2">
      <c r="B93" s="407"/>
      <c r="C93" s="407"/>
      <c r="D93" s="407"/>
      <c r="E93" s="407"/>
      <c r="F93" s="407"/>
      <c r="G93" s="407"/>
      <c r="H93" s="407"/>
      <c r="I93" s="407"/>
      <c r="J93" s="407"/>
      <c r="K93" s="407"/>
      <c r="L93" s="407"/>
      <c r="M93" s="407"/>
      <c r="N93" s="407"/>
      <c r="O93" s="407"/>
      <c r="P93" s="407"/>
      <c r="Q93" s="408"/>
      <c r="R93" s="408"/>
      <c r="S93" s="408"/>
      <c r="T93" s="407"/>
      <c r="U93" s="407"/>
      <c r="V93" s="407"/>
      <c r="W93" s="407"/>
      <c r="X93" s="407"/>
      <c r="Y93" s="407"/>
      <c r="Z93" s="407"/>
    </row>
    <row r="94" spans="2:26" x14ac:dyDescent="0.2">
      <c r="B94" s="407"/>
      <c r="C94" s="407"/>
      <c r="D94" s="407"/>
      <c r="E94" s="407"/>
      <c r="F94" s="407"/>
      <c r="G94" s="407"/>
      <c r="H94" s="407"/>
      <c r="I94" s="407"/>
      <c r="J94" s="407"/>
      <c r="K94" s="407"/>
      <c r="L94" s="407"/>
      <c r="M94" s="407"/>
      <c r="N94" s="407"/>
      <c r="O94" s="407"/>
      <c r="P94" s="407"/>
      <c r="Q94" s="408"/>
      <c r="R94" s="408"/>
      <c r="S94" s="408"/>
      <c r="T94" s="407"/>
      <c r="U94" s="407"/>
      <c r="V94" s="407"/>
      <c r="W94" s="407"/>
      <c r="X94" s="407"/>
      <c r="Y94" s="407"/>
      <c r="Z94" s="407"/>
    </row>
    <row r="95" spans="2:26" x14ac:dyDescent="0.2">
      <c r="B95" s="407"/>
      <c r="C95" s="407"/>
      <c r="D95" s="407"/>
      <c r="E95" s="407"/>
      <c r="F95" s="407"/>
      <c r="G95" s="407"/>
      <c r="H95" s="407"/>
      <c r="I95" s="407"/>
      <c r="J95" s="407"/>
      <c r="K95" s="407"/>
      <c r="L95" s="407"/>
      <c r="M95" s="407"/>
      <c r="N95" s="407"/>
      <c r="O95" s="407"/>
      <c r="P95" s="407"/>
      <c r="Q95" s="408"/>
      <c r="R95" s="408"/>
      <c r="S95" s="408"/>
      <c r="T95" s="407"/>
      <c r="U95" s="407"/>
      <c r="V95" s="407"/>
      <c r="W95" s="407"/>
      <c r="X95" s="407"/>
      <c r="Y95" s="407"/>
      <c r="Z95" s="407"/>
    </row>
    <row r="96" spans="2:26" x14ac:dyDescent="0.2">
      <c r="B96" s="407"/>
      <c r="C96" s="407"/>
      <c r="D96" s="407"/>
      <c r="E96" s="407"/>
      <c r="F96" s="407"/>
      <c r="G96" s="407"/>
      <c r="H96" s="407"/>
      <c r="I96" s="407"/>
      <c r="J96" s="407"/>
      <c r="K96" s="407"/>
      <c r="L96" s="407"/>
      <c r="M96" s="407"/>
      <c r="N96" s="407"/>
      <c r="O96" s="407"/>
      <c r="P96" s="407"/>
      <c r="Q96" s="408"/>
      <c r="R96" s="408"/>
      <c r="S96" s="408"/>
      <c r="T96" s="407"/>
      <c r="U96" s="407"/>
      <c r="V96" s="407"/>
      <c r="W96" s="407"/>
      <c r="X96" s="407"/>
      <c r="Y96" s="407"/>
      <c r="Z96" s="407"/>
    </row>
    <row r="97" spans="2:26" x14ac:dyDescent="0.2">
      <c r="B97" s="407"/>
      <c r="C97" s="407"/>
      <c r="D97" s="407"/>
      <c r="E97" s="407"/>
      <c r="F97" s="407"/>
      <c r="G97" s="407"/>
      <c r="H97" s="407"/>
      <c r="I97" s="407"/>
      <c r="J97" s="407"/>
      <c r="K97" s="407"/>
      <c r="L97" s="407"/>
      <c r="M97" s="407"/>
      <c r="N97" s="407"/>
      <c r="O97" s="407"/>
      <c r="P97" s="407"/>
      <c r="Q97" s="408"/>
      <c r="R97" s="408"/>
      <c r="S97" s="408"/>
      <c r="T97" s="407"/>
      <c r="U97" s="407"/>
      <c r="V97" s="407"/>
      <c r="W97" s="407"/>
      <c r="X97" s="407"/>
      <c r="Y97" s="407"/>
      <c r="Z97" s="407"/>
    </row>
    <row r="105" spans="2:26" x14ac:dyDescent="0.2">
      <c r="D105" s="413"/>
      <c r="E105" s="413"/>
      <c r="F105" s="413"/>
    </row>
    <row r="124" spans="4:15" x14ac:dyDescent="0.2">
      <c r="D124" s="456"/>
      <c r="E124" s="456"/>
      <c r="F124" s="456"/>
    </row>
    <row r="127" spans="4:15" x14ac:dyDescent="0.2">
      <c r="M127" s="456"/>
      <c r="N127" s="456"/>
      <c r="O127" s="456"/>
    </row>
  </sheetData>
  <mergeCells count="16">
    <mergeCell ref="B3:R3"/>
    <mergeCell ref="B4:P4"/>
    <mergeCell ref="B5:P5"/>
    <mergeCell ref="B6:P6"/>
    <mergeCell ref="B8:B9"/>
    <mergeCell ref="C8:C9"/>
    <mergeCell ref="D8:F8"/>
    <mergeCell ref="G8:I8"/>
    <mergeCell ref="J8:L8"/>
    <mergeCell ref="M8:O8"/>
    <mergeCell ref="P8:R8"/>
    <mergeCell ref="D9:F9"/>
    <mergeCell ref="G9:I9"/>
    <mergeCell ref="J9:L9"/>
    <mergeCell ref="M9:O9"/>
    <mergeCell ref="P9:R9"/>
  </mergeCells>
  <printOptions horizontalCentered="1" verticalCentered="1"/>
  <pageMargins left="0.59055118110236227" right="0.15748031496062992" top="0.47244094488188981" bottom="0.6692913385826772" header="0" footer="0"/>
  <pageSetup scale="47"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AA26"/>
  <sheetViews>
    <sheetView showGridLines="0" zoomScaleNormal="100" zoomScaleSheetLayoutView="95" workbookViewId="0">
      <selection activeCell="B5" sqref="B5:C5"/>
    </sheetView>
  </sheetViews>
  <sheetFormatPr baseColWidth="10" defaultRowHeight="12.75" x14ac:dyDescent="0.2"/>
  <cols>
    <col min="1" max="1" width="1.28515625" style="337" customWidth="1"/>
    <col min="2" max="2" width="4.5703125" style="337" customWidth="1"/>
    <col min="3" max="3" width="14.85546875" style="337" customWidth="1"/>
    <col min="4" max="9" width="14" style="337" customWidth="1"/>
    <col min="10" max="10" width="12" style="337" customWidth="1"/>
    <col min="11" max="12" width="14" style="337" customWidth="1"/>
    <col min="13" max="256" width="11.42578125" style="337"/>
    <col min="257" max="257" width="1.28515625" style="337" customWidth="1"/>
    <col min="258" max="258" width="4.5703125" style="337" customWidth="1"/>
    <col min="259" max="259" width="12.5703125" style="337" customWidth="1"/>
    <col min="260" max="268" width="14" style="337" customWidth="1"/>
    <col min="269" max="512" width="11.42578125" style="337"/>
    <col min="513" max="513" width="1.28515625" style="337" customWidth="1"/>
    <col min="514" max="514" width="4.5703125" style="337" customWidth="1"/>
    <col min="515" max="515" width="12.5703125" style="337" customWidth="1"/>
    <col min="516" max="524" width="14" style="337" customWidth="1"/>
    <col min="525" max="768" width="11.42578125" style="337"/>
    <col min="769" max="769" width="1.28515625" style="337" customWidth="1"/>
    <col min="770" max="770" width="4.5703125" style="337" customWidth="1"/>
    <col min="771" max="771" width="12.5703125" style="337" customWidth="1"/>
    <col min="772" max="780" width="14" style="337" customWidth="1"/>
    <col min="781" max="1024" width="11.42578125" style="337"/>
    <col min="1025" max="1025" width="1.28515625" style="337" customWidth="1"/>
    <col min="1026" max="1026" width="4.5703125" style="337" customWidth="1"/>
    <col min="1027" max="1027" width="12.5703125" style="337" customWidth="1"/>
    <col min="1028" max="1036" width="14" style="337" customWidth="1"/>
    <col min="1037" max="1280" width="11.42578125" style="337"/>
    <col min="1281" max="1281" width="1.28515625" style="337" customWidth="1"/>
    <col min="1282" max="1282" width="4.5703125" style="337" customWidth="1"/>
    <col min="1283" max="1283" width="12.5703125" style="337" customWidth="1"/>
    <col min="1284" max="1292" width="14" style="337" customWidth="1"/>
    <col min="1293" max="1536" width="11.42578125" style="337"/>
    <col min="1537" max="1537" width="1.28515625" style="337" customWidth="1"/>
    <col min="1538" max="1538" width="4.5703125" style="337" customWidth="1"/>
    <col min="1539" max="1539" width="12.5703125" style="337" customWidth="1"/>
    <col min="1540" max="1548" width="14" style="337" customWidth="1"/>
    <col min="1549" max="1792" width="11.42578125" style="337"/>
    <col min="1793" max="1793" width="1.28515625" style="337" customWidth="1"/>
    <col min="1794" max="1794" width="4.5703125" style="337" customWidth="1"/>
    <col min="1795" max="1795" width="12.5703125" style="337" customWidth="1"/>
    <col min="1796" max="1804" width="14" style="337" customWidth="1"/>
    <col min="1805" max="2048" width="11.42578125" style="337"/>
    <col min="2049" max="2049" width="1.28515625" style="337" customWidth="1"/>
    <col min="2050" max="2050" width="4.5703125" style="337" customWidth="1"/>
    <col min="2051" max="2051" width="12.5703125" style="337" customWidth="1"/>
    <col min="2052" max="2060" width="14" style="337" customWidth="1"/>
    <col min="2061" max="2304" width="11.42578125" style="337"/>
    <col min="2305" max="2305" width="1.28515625" style="337" customWidth="1"/>
    <col min="2306" max="2306" width="4.5703125" style="337" customWidth="1"/>
    <col min="2307" max="2307" width="12.5703125" style="337" customWidth="1"/>
    <col min="2308" max="2316" width="14" style="337" customWidth="1"/>
    <col min="2317" max="2560" width="11.42578125" style="337"/>
    <col min="2561" max="2561" width="1.28515625" style="337" customWidth="1"/>
    <col min="2562" max="2562" width="4.5703125" style="337" customWidth="1"/>
    <col min="2563" max="2563" width="12.5703125" style="337" customWidth="1"/>
    <col min="2564" max="2572" width="14" style="337" customWidth="1"/>
    <col min="2573" max="2816" width="11.42578125" style="337"/>
    <col min="2817" max="2817" width="1.28515625" style="337" customWidth="1"/>
    <col min="2818" max="2818" width="4.5703125" style="337" customWidth="1"/>
    <col min="2819" max="2819" width="12.5703125" style="337" customWidth="1"/>
    <col min="2820" max="2828" width="14" style="337" customWidth="1"/>
    <col min="2829" max="3072" width="11.42578125" style="337"/>
    <col min="3073" max="3073" width="1.28515625" style="337" customWidth="1"/>
    <col min="3074" max="3074" width="4.5703125" style="337" customWidth="1"/>
    <col min="3075" max="3075" width="12.5703125" style="337" customWidth="1"/>
    <col min="3076" max="3084" width="14" style="337" customWidth="1"/>
    <col min="3085" max="3328" width="11.42578125" style="337"/>
    <col min="3329" max="3329" width="1.28515625" style="337" customWidth="1"/>
    <col min="3330" max="3330" width="4.5703125" style="337" customWidth="1"/>
    <col min="3331" max="3331" width="12.5703125" style="337" customWidth="1"/>
    <col min="3332" max="3340" width="14" style="337" customWidth="1"/>
    <col min="3341" max="3584" width="11.42578125" style="337"/>
    <col min="3585" max="3585" width="1.28515625" style="337" customWidth="1"/>
    <col min="3586" max="3586" width="4.5703125" style="337" customWidth="1"/>
    <col min="3587" max="3587" width="12.5703125" style="337" customWidth="1"/>
    <col min="3588" max="3596" width="14" style="337" customWidth="1"/>
    <col min="3597" max="3840" width="11.42578125" style="337"/>
    <col min="3841" max="3841" width="1.28515625" style="337" customWidth="1"/>
    <col min="3842" max="3842" width="4.5703125" style="337" customWidth="1"/>
    <col min="3843" max="3843" width="12.5703125" style="337" customWidth="1"/>
    <col min="3844" max="3852" width="14" style="337" customWidth="1"/>
    <col min="3853" max="4096" width="11.42578125" style="337"/>
    <col min="4097" max="4097" width="1.28515625" style="337" customWidth="1"/>
    <col min="4098" max="4098" width="4.5703125" style="337" customWidth="1"/>
    <col min="4099" max="4099" width="12.5703125" style="337" customWidth="1"/>
    <col min="4100" max="4108" width="14" style="337" customWidth="1"/>
    <col min="4109" max="4352" width="11.42578125" style="337"/>
    <col min="4353" max="4353" width="1.28515625" style="337" customWidth="1"/>
    <col min="4354" max="4354" width="4.5703125" style="337" customWidth="1"/>
    <col min="4355" max="4355" width="12.5703125" style="337" customWidth="1"/>
    <col min="4356" max="4364" width="14" style="337" customWidth="1"/>
    <col min="4365" max="4608" width="11.42578125" style="337"/>
    <col min="4609" max="4609" width="1.28515625" style="337" customWidth="1"/>
    <col min="4610" max="4610" width="4.5703125" style="337" customWidth="1"/>
    <col min="4611" max="4611" width="12.5703125" style="337" customWidth="1"/>
    <col min="4612" max="4620" width="14" style="337" customWidth="1"/>
    <col min="4621" max="4864" width="11.42578125" style="337"/>
    <col min="4865" max="4865" width="1.28515625" style="337" customWidth="1"/>
    <col min="4866" max="4866" width="4.5703125" style="337" customWidth="1"/>
    <col min="4867" max="4867" width="12.5703125" style="337" customWidth="1"/>
    <col min="4868" max="4876" width="14" style="337" customWidth="1"/>
    <col min="4877" max="5120" width="11.42578125" style="337"/>
    <col min="5121" max="5121" width="1.28515625" style="337" customWidth="1"/>
    <col min="5122" max="5122" width="4.5703125" style="337" customWidth="1"/>
    <col min="5123" max="5123" width="12.5703125" style="337" customWidth="1"/>
    <col min="5124" max="5132" width="14" style="337" customWidth="1"/>
    <col min="5133" max="5376" width="11.42578125" style="337"/>
    <col min="5377" max="5377" width="1.28515625" style="337" customWidth="1"/>
    <col min="5378" max="5378" width="4.5703125" style="337" customWidth="1"/>
    <col min="5379" max="5379" width="12.5703125" style="337" customWidth="1"/>
    <col min="5380" max="5388" width="14" style="337" customWidth="1"/>
    <col min="5389" max="5632" width="11.42578125" style="337"/>
    <col min="5633" max="5633" width="1.28515625" style="337" customWidth="1"/>
    <col min="5634" max="5634" width="4.5703125" style="337" customWidth="1"/>
    <col min="5635" max="5635" width="12.5703125" style="337" customWidth="1"/>
    <col min="5636" max="5644" width="14" style="337" customWidth="1"/>
    <col min="5645" max="5888" width="11.42578125" style="337"/>
    <col min="5889" max="5889" width="1.28515625" style="337" customWidth="1"/>
    <col min="5890" max="5890" width="4.5703125" style="337" customWidth="1"/>
    <col min="5891" max="5891" width="12.5703125" style="337" customWidth="1"/>
    <col min="5892" max="5900" width="14" style="337" customWidth="1"/>
    <col min="5901" max="6144" width="11.42578125" style="337"/>
    <col min="6145" max="6145" width="1.28515625" style="337" customWidth="1"/>
    <col min="6146" max="6146" width="4.5703125" style="337" customWidth="1"/>
    <col min="6147" max="6147" width="12.5703125" style="337" customWidth="1"/>
    <col min="6148" max="6156" width="14" style="337" customWidth="1"/>
    <col min="6157" max="6400" width="11.42578125" style="337"/>
    <col min="6401" max="6401" width="1.28515625" style="337" customWidth="1"/>
    <col min="6402" max="6402" width="4.5703125" style="337" customWidth="1"/>
    <col min="6403" max="6403" width="12.5703125" style="337" customWidth="1"/>
    <col min="6404" max="6412" width="14" style="337" customWidth="1"/>
    <col min="6413" max="6656" width="11.42578125" style="337"/>
    <col min="6657" max="6657" width="1.28515625" style="337" customWidth="1"/>
    <col min="6658" max="6658" width="4.5703125" style="337" customWidth="1"/>
    <col min="6659" max="6659" width="12.5703125" style="337" customWidth="1"/>
    <col min="6660" max="6668" width="14" style="337" customWidth="1"/>
    <col min="6669" max="6912" width="11.42578125" style="337"/>
    <col min="6913" max="6913" width="1.28515625" style="337" customWidth="1"/>
    <col min="6914" max="6914" width="4.5703125" style="337" customWidth="1"/>
    <col min="6915" max="6915" width="12.5703125" style="337" customWidth="1"/>
    <col min="6916" max="6924" width="14" style="337" customWidth="1"/>
    <col min="6925" max="7168" width="11.42578125" style="337"/>
    <col min="7169" max="7169" width="1.28515625" style="337" customWidth="1"/>
    <col min="7170" max="7170" width="4.5703125" style="337" customWidth="1"/>
    <col min="7171" max="7171" width="12.5703125" style="337" customWidth="1"/>
    <col min="7172" max="7180" width="14" style="337" customWidth="1"/>
    <col min="7181" max="7424" width="11.42578125" style="337"/>
    <col min="7425" max="7425" width="1.28515625" style="337" customWidth="1"/>
    <col min="7426" max="7426" width="4.5703125" style="337" customWidth="1"/>
    <col min="7427" max="7427" width="12.5703125" style="337" customWidth="1"/>
    <col min="7428" max="7436" width="14" style="337" customWidth="1"/>
    <col min="7437" max="7680" width="11.42578125" style="337"/>
    <col min="7681" max="7681" width="1.28515625" style="337" customWidth="1"/>
    <col min="7682" max="7682" width="4.5703125" style="337" customWidth="1"/>
    <col min="7683" max="7683" width="12.5703125" style="337" customWidth="1"/>
    <col min="7684" max="7692" width="14" style="337" customWidth="1"/>
    <col min="7693" max="7936" width="11.42578125" style="337"/>
    <col min="7937" max="7937" width="1.28515625" style="337" customWidth="1"/>
    <col min="7938" max="7938" width="4.5703125" style="337" customWidth="1"/>
    <col min="7939" max="7939" width="12.5703125" style="337" customWidth="1"/>
    <col min="7940" max="7948" width="14" style="337" customWidth="1"/>
    <col min="7949" max="8192" width="11.42578125" style="337"/>
    <col min="8193" max="8193" width="1.28515625" style="337" customWidth="1"/>
    <col min="8194" max="8194" width="4.5703125" style="337" customWidth="1"/>
    <col min="8195" max="8195" width="12.5703125" style="337" customWidth="1"/>
    <col min="8196" max="8204" width="14" style="337" customWidth="1"/>
    <col min="8205" max="8448" width="11.42578125" style="337"/>
    <col min="8449" max="8449" width="1.28515625" style="337" customWidth="1"/>
    <col min="8450" max="8450" width="4.5703125" style="337" customWidth="1"/>
    <col min="8451" max="8451" width="12.5703125" style="337" customWidth="1"/>
    <col min="8452" max="8460" width="14" style="337" customWidth="1"/>
    <col min="8461" max="8704" width="11.42578125" style="337"/>
    <col min="8705" max="8705" width="1.28515625" style="337" customWidth="1"/>
    <col min="8706" max="8706" width="4.5703125" style="337" customWidth="1"/>
    <col min="8707" max="8707" width="12.5703125" style="337" customWidth="1"/>
    <col min="8708" max="8716" width="14" style="337" customWidth="1"/>
    <col min="8717" max="8960" width="11.42578125" style="337"/>
    <col min="8961" max="8961" width="1.28515625" style="337" customWidth="1"/>
    <col min="8962" max="8962" width="4.5703125" style="337" customWidth="1"/>
    <col min="8963" max="8963" width="12.5703125" style="337" customWidth="1"/>
    <col min="8964" max="8972" width="14" style="337" customWidth="1"/>
    <col min="8973" max="9216" width="11.42578125" style="337"/>
    <col min="9217" max="9217" width="1.28515625" style="337" customWidth="1"/>
    <col min="9218" max="9218" width="4.5703125" style="337" customWidth="1"/>
    <col min="9219" max="9219" width="12.5703125" style="337" customWidth="1"/>
    <col min="9220" max="9228" width="14" style="337" customWidth="1"/>
    <col min="9229" max="9472" width="11.42578125" style="337"/>
    <col min="9473" max="9473" width="1.28515625" style="337" customWidth="1"/>
    <col min="9474" max="9474" width="4.5703125" style="337" customWidth="1"/>
    <col min="9475" max="9475" width="12.5703125" style="337" customWidth="1"/>
    <col min="9476" max="9484" width="14" style="337" customWidth="1"/>
    <col min="9485" max="9728" width="11.42578125" style="337"/>
    <col min="9729" max="9729" width="1.28515625" style="337" customWidth="1"/>
    <col min="9730" max="9730" width="4.5703125" style="337" customWidth="1"/>
    <col min="9731" max="9731" width="12.5703125" style="337" customWidth="1"/>
    <col min="9732" max="9740" width="14" style="337" customWidth="1"/>
    <col min="9741" max="9984" width="11.42578125" style="337"/>
    <col min="9985" max="9985" width="1.28515625" style="337" customWidth="1"/>
    <col min="9986" max="9986" width="4.5703125" style="337" customWidth="1"/>
    <col min="9987" max="9987" width="12.5703125" style="337" customWidth="1"/>
    <col min="9988" max="9996" width="14" style="337" customWidth="1"/>
    <col min="9997" max="10240" width="11.42578125" style="337"/>
    <col min="10241" max="10241" width="1.28515625" style="337" customWidth="1"/>
    <col min="10242" max="10242" width="4.5703125" style="337" customWidth="1"/>
    <col min="10243" max="10243" width="12.5703125" style="337" customWidth="1"/>
    <col min="10244" max="10252" width="14" style="337" customWidth="1"/>
    <col min="10253" max="10496" width="11.42578125" style="337"/>
    <col min="10497" max="10497" width="1.28515625" style="337" customWidth="1"/>
    <col min="10498" max="10498" width="4.5703125" style="337" customWidth="1"/>
    <col min="10499" max="10499" width="12.5703125" style="337" customWidth="1"/>
    <col min="10500" max="10508" width="14" style="337" customWidth="1"/>
    <col min="10509" max="10752" width="11.42578125" style="337"/>
    <col min="10753" max="10753" width="1.28515625" style="337" customWidth="1"/>
    <col min="10754" max="10754" width="4.5703125" style="337" customWidth="1"/>
    <col min="10755" max="10755" width="12.5703125" style="337" customWidth="1"/>
    <col min="10756" max="10764" width="14" style="337" customWidth="1"/>
    <col min="10765" max="11008" width="11.42578125" style="337"/>
    <col min="11009" max="11009" width="1.28515625" style="337" customWidth="1"/>
    <col min="11010" max="11010" width="4.5703125" style="337" customWidth="1"/>
    <col min="11011" max="11011" width="12.5703125" style="337" customWidth="1"/>
    <col min="11012" max="11020" width="14" style="337" customWidth="1"/>
    <col min="11021" max="11264" width="11.42578125" style="337"/>
    <col min="11265" max="11265" width="1.28515625" style="337" customWidth="1"/>
    <col min="11266" max="11266" width="4.5703125" style="337" customWidth="1"/>
    <col min="11267" max="11267" width="12.5703125" style="337" customWidth="1"/>
    <col min="11268" max="11276" width="14" style="337" customWidth="1"/>
    <col min="11277" max="11520" width="11.42578125" style="337"/>
    <col min="11521" max="11521" width="1.28515625" style="337" customWidth="1"/>
    <col min="11522" max="11522" width="4.5703125" style="337" customWidth="1"/>
    <col min="11523" max="11523" width="12.5703125" style="337" customWidth="1"/>
    <col min="11524" max="11532" width="14" style="337" customWidth="1"/>
    <col min="11533" max="11776" width="11.42578125" style="337"/>
    <col min="11777" max="11777" width="1.28515625" style="337" customWidth="1"/>
    <col min="11778" max="11778" width="4.5703125" style="337" customWidth="1"/>
    <col min="11779" max="11779" width="12.5703125" style="337" customWidth="1"/>
    <col min="11780" max="11788" width="14" style="337" customWidth="1"/>
    <col min="11789" max="12032" width="11.42578125" style="337"/>
    <col min="12033" max="12033" width="1.28515625" style="337" customWidth="1"/>
    <col min="12034" max="12034" width="4.5703125" style="337" customWidth="1"/>
    <col min="12035" max="12035" width="12.5703125" style="337" customWidth="1"/>
    <col min="12036" max="12044" width="14" style="337" customWidth="1"/>
    <col min="12045" max="12288" width="11.42578125" style="337"/>
    <col min="12289" max="12289" width="1.28515625" style="337" customWidth="1"/>
    <col min="12290" max="12290" width="4.5703125" style="337" customWidth="1"/>
    <col min="12291" max="12291" width="12.5703125" style="337" customWidth="1"/>
    <col min="12292" max="12300" width="14" style="337" customWidth="1"/>
    <col min="12301" max="12544" width="11.42578125" style="337"/>
    <col min="12545" max="12545" width="1.28515625" style="337" customWidth="1"/>
    <col min="12546" max="12546" width="4.5703125" style="337" customWidth="1"/>
    <col min="12547" max="12547" width="12.5703125" style="337" customWidth="1"/>
    <col min="12548" max="12556" width="14" style="337" customWidth="1"/>
    <col min="12557" max="12800" width="11.42578125" style="337"/>
    <col min="12801" max="12801" width="1.28515625" style="337" customWidth="1"/>
    <col min="12802" max="12802" width="4.5703125" style="337" customWidth="1"/>
    <col min="12803" max="12803" width="12.5703125" style="337" customWidth="1"/>
    <col min="12804" max="12812" width="14" style="337" customWidth="1"/>
    <col min="12813" max="13056" width="11.42578125" style="337"/>
    <col min="13057" max="13057" width="1.28515625" style="337" customWidth="1"/>
    <col min="13058" max="13058" width="4.5703125" style="337" customWidth="1"/>
    <col min="13059" max="13059" width="12.5703125" style="337" customWidth="1"/>
    <col min="13060" max="13068" width="14" style="337" customWidth="1"/>
    <col min="13069" max="13312" width="11.42578125" style="337"/>
    <col min="13313" max="13313" width="1.28515625" style="337" customWidth="1"/>
    <col min="13314" max="13314" width="4.5703125" style="337" customWidth="1"/>
    <col min="13315" max="13315" width="12.5703125" style="337" customWidth="1"/>
    <col min="13316" max="13324" width="14" style="337" customWidth="1"/>
    <col min="13325" max="13568" width="11.42578125" style="337"/>
    <col min="13569" max="13569" width="1.28515625" style="337" customWidth="1"/>
    <col min="13570" max="13570" width="4.5703125" style="337" customWidth="1"/>
    <col min="13571" max="13571" width="12.5703125" style="337" customWidth="1"/>
    <col min="13572" max="13580" width="14" style="337" customWidth="1"/>
    <col min="13581" max="13824" width="11.42578125" style="337"/>
    <col min="13825" max="13825" width="1.28515625" style="337" customWidth="1"/>
    <col min="13826" max="13826" width="4.5703125" style="337" customWidth="1"/>
    <col min="13827" max="13827" width="12.5703125" style="337" customWidth="1"/>
    <col min="13828" max="13836" width="14" style="337" customWidth="1"/>
    <col min="13837" max="14080" width="11.42578125" style="337"/>
    <col min="14081" max="14081" width="1.28515625" style="337" customWidth="1"/>
    <col min="14082" max="14082" width="4.5703125" style="337" customWidth="1"/>
    <col min="14083" max="14083" width="12.5703125" style="337" customWidth="1"/>
    <col min="14084" max="14092" width="14" style="337" customWidth="1"/>
    <col min="14093" max="14336" width="11.42578125" style="337"/>
    <col min="14337" max="14337" width="1.28515625" style="337" customWidth="1"/>
    <col min="14338" max="14338" width="4.5703125" style="337" customWidth="1"/>
    <col min="14339" max="14339" width="12.5703125" style="337" customWidth="1"/>
    <col min="14340" max="14348" width="14" style="337" customWidth="1"/>
    <col min="14349" max="14592" width="11.42578125" style="337"/>
    <col min="14593" max="14593" width="1.28515625" style="337" customWidth="1"/>
    <col min="14594" max="14594" width="4.5703125" style="337" customWidth="1"/>
    <col min="14595" max="14595" width="12.5703125" style="337" customWidth="1"/>
    <col min="14596" max="14604" width="14" style="337" customWidth="1"/>
    <col min="14605" max="14848" width="11.42578125" style="337"/>
    <col min="14849" max="14849" width="1.28515625" style="337" customWidth="1"/>
    <col min="14850" max="14850" width="4.5703125" style="337" customWidth="1"/>
    <col min="14851" max="14851" width="12.5703125" style="337" customWidth="1"/>
    <col min="14852" max="14860" width="14" style="337" customWidth="1"/>
    <col min="14861" max="15104" width="11.42578125" style="337"/>
    <col min="15105" max="15105" width="1.28515625" style="337" customWidth="1"/>
    <col min="15106" max="15106" width="4.5703125" style="337" customWidth="1"/>
    <col min="15107" max="15107" width="12.5703125" style="337" customWidth="1"/>
    <col min="15108" max="15116" width="14" style="337" customWidth="1"/>
    <col min="15117" max="15360" width="11.42578125" style="337"/>
    <col min="15361" max="15361" width="1.28515625" style="337" customWidth="1"/>
    <col min="15362" max="15362" width="4.5703125" style="337" customWidth="1"/>
    <col min="15363" max="15363" width="12.5703125" style="337" customWidth="1"/>
    <col min="15364" max="15372" width="14" style="337" customWidth="1"/>
    <col min="15373" max="15616" width="11.42578125" style="337"/>
    <col min="15617" max="15617" width="1.28515625" style="337" customWidth="1"/>
    <col min="15618" max="15618" width="4.5703125" style="337" customWidth="1"/>
    <col min="15619" max="15619" width="12.5703125" style="337" customWidth="1"/>
    <col min="15620" max="15628" width="14" style="337" customWidth="1"/>
    <col min="15629" max="15872" width="11.42578125" style="337"/>
    <col min="15873" max="15873" width="1.28515625" style="337" customWidth="1"/>
    <col min="15874" max="15874" width="4.5703125" style="337" customWidth="1"/>
    <col min="15875" max="15875" width="12.5703125" style="337" customWidth="1"/>
    <col min="15876" max="15884" width="14" style="337" customWidth="1"/>
    <col min="15885" max="16128" width="11.42578125" style="337"/>
    <col min="16129" max="16129" width="1.28515625" style="337" customWidth="1"/>
    <col min="16130" max="16130" width="4.5703125" style="337" customWidth="1"/>
    <col min="16131" max="16131" width="12.5703125" style="337" customWidth="1"/>
    <col min="16132" max="16140" width="14" style="337" customWidth="1"/>
    <col min="16141" max="16384" width="11.42578125" style="337"/>
  </cols>
  <sheetData>
    <row r="1" spans="2:27" ht="69" customHeight="1" x14ac:dyDescent="0.25">
      <c r="B1" s="336"/>
      <c r="C1" s="336"/>
      <c r="D1" s="336"/>
      <c r="E1" s="336"/>
      <c r="F1" s="336"/>
      <c r="G1" s="336"/>
      <c r="H1" s="336"/>
      <c r="I1" s="336"/>
    </row>
    <row r="2" spans="2:27" ht="22.5" customHeight="1" x14ac:dyDescent="0.2">
      <c r="B2" s="582" t="s">
        <v>5</v>
      </c>
      <c r="C2" s="583"/>
      <c r="D2" s="583"/>
      <c r="E2" s="583"/>
      <c r="F2" s="583"/>
      <c r="G2" s="583"/>
      <c r="H2" s="583"/>
      <c r="I2" s="583"/>
      <c r="J2" s="583"/>
    </row>
    <row r="3" spans="2:27" ht="12" customHeight="1" x14ac:dyDescent="0.2">
      <c r="B3" s="614" t="s">
        <v>184</v>
      </c>
      <c r="C3" s="614"/>
      <c r="D3" s="614"/>
      <c r="E3" s="614"/>
      <c r="F3" s="614"/>
      <c r="G3" s="614"/>
      <c r="H3" s="614"/>
      <c r="I3" s="614"/>
    </row>
    <row r="4" spans="2:27" s="338" customFormat="1" x14ac:dyDescent="0.2">
      <c r="B4" s="615" t="s">
        <v>120</v>
      </c>
      <c r="C4" s="615"/>
      <c r="D4" s="615"/>
      <c r="E4" s="615"/>
      <c r="F4" s="615"/>
      <c r="G4" s="615"/>
      <c r="H4" s="615"/>
      <c r="I4" s="615"/>
    </row>
    <row r="5" spans="2:27" x14ac:dyDescent="0.2">
      <c r="B5" s="616" t="s">
        <v>192</v>
      </c>
      <c r="C5" s="617"/>
      <c r="D5" s="339"/>
      <c r="E5" s="340"/>
      <c r="F5" s="341"/>
      <c r="G5" s="618"/>
      <c r="H5" s="618"/>
      <c r="I5" s="619"/>
      <c r="J5" s="342"/>
      <c r="K5" s="343"/>
      <c r="L5" s="343"/>
      <c r="M5" s="344"/>
      <c r="N5" s="344"/>
      <c r="O5" s="343"/>
      <c r="P5" s="343"/>
      <c r="Q5" s="343"/>
      <c r="R5" s="343"/>
      <c r="S5" s="343"/>
      <c r="T5" s="343"/>
      <c r="U5" s="343"/>
      <c r="V5" s="343"/>
      <c r="W5" s="343"/>
      <c r="X5" s="343"/>
      <c r="Y5" s="343"/>
      <c r="Z5" s="343"/>
      <c r="AA5" s="343"/>
    </row>
    <row r="6" spans="2:27" x14ac:dyDescent="0.2">
      <c r="B6" s="339"/>
      <c r="C6" s="339"/>
      <c r="D6" s="339"/>
      <c r="E6" s="340"/>
      <c r="F6" s="341"/>
      <c r="G6" s="345"/>
      <c r="H6" s="345"/>
      <c r="I6" s="346"/>
      <c r="J6" s="342"/>
      <c r="K6" s="343"/>
      <c r="L6" s="343"/>
      <c r="M6" s="344"/>
      <c r="N6" s="344"/>
      <c r="O6" s="343"/>
      <c r="P6" s="343"/>
      <c r="Q6" s="343"/>
      <c r="R6" s="343"/>
      <c r="S6" s="343"/>
      <c r="T6" s="343"/>
      <c r="U6" s="343"/>
      <c r="V6" s="343"/>
      <c r="W6" s="343"/>
      <c r="X6" s="343"/>
      <c r="Y6" s="343"/>
      <c r="Z6" s="343"/>
      <c r="AA6" s="343"/>
    </row>
    <row r="7" spans="2:27" x14ac:dyDescent="0.2">
      <c r="B7" s="347"/>
      <c r="C7" s="556" t="s">
        <v>121</v>
      </c>
      <c r="D7" s="622" t="s">
        <v>193</v>
      </c>
      <c r="E7" s="622"/>
      <c r="F7" s="622"/>
      <c r="G7" s="622" t="s">
        <v>194</v>
      </c>
      <c r="H7" s="622"/>
      <c r="I7" s="622"/>
      <c r="J7" s="624"/>
      <c r="K7" s="624"/>
      <c r="L7" s="624"/>
      <c r="M7" s="344"/>
      <c r="N7" s="344"/>
      <c r="O7" s="343"/>
      <c r="P7" s="343"/>
      <c r="Q7" s="343"/>
      <c r="R7" s="343"/>
      <c r="S7" s="343"/>
      <c r="T7" s="343"/>
      <c r="U7" s="343"/>
      <c r="V7" s="343"/>
      <c r="W7" s="343"/>
      <c r="X7" s="343"/>
      <c r="Y7" s="343"/>
      <c r="Z7" s="343"/>
      <c r="AA7" s="343"/>
    </row>
    <row r="8" spans="2:27" x14ac:dyDescent="0.2">
      <c r="B8" s="348"/>
      <c r="C8" s="557"/>
      <c r="D8" s="623"/>
      <c r="E8" s="623"/>
      <c r="F8" s="623"/>
      <c r="G8" s="623"/>
      <c r="H8" s="623"/>
      <c r="I8" s="623"/>
      <c r="J8" s="624"/>
      <c r="K8" s="624"/>
      <c r="L8" s="624"/>
      <c r="M8" s="344"/>
      <c r="N8" s="344"/>
      <c r="O8" s="343"/>
      <c r="P8" s="343"/>
      <c r="Q8" s="343"/>
      <c r="R8" s="343"/>
      <c r="S8" s="343"/>
      <c r="T8" s="343"/>
      <c r="U8" s="343"/>
      <c r="V8" s="343"/>
      <c r="W8" s="343"/>
      <c r="X8" s="343"/>
      <c r="Y8" s="343"/>
      <c r="Z8" s="343"/>
      <c r="AA8" s="343"/>
    </row>
    <row r="9" spans="2:27" x14ac:dyDescent="0.2">
      <c r="B9" s="348"/>
      <c r="C9" s="557"/>
      <c r="D9" s="556" t="s">
        <v>4</v>
      </c>
      <c r="E9" s="556"/>
      <c r="F9" s="556"/>
      <c r="G9" s="556" t="s">
        <v>3</v>
      </c>
      <c r="H9" s="556"/>
      <c r="I9" s="556"/>
      <c r="J9" s="557"/>
      <c r="K9" s="557"/>
      <c r="L9" s="557"/>
      <c r="M9" s="344"/>
      <c r="N9" s="344"/>
      <c r="O9" s="343"/>
      <c r="P9" s="343"/>
      <c r="Q9" s="343"/>
      <c r="R9" s="343"/>
      <c r="S9" s="343"/>
      <c r="T9" s="343"/>
      <c r="U9" s="343"/>
      <c r="V9" s="343"/>
      <c r="W9" s="343"/>
      <c r="X9" s="343"/>
      <c r="Y9" s="343"/>
      <c r="Z9" s="343"/>
      <c r="AA9" s="343"/>
    </row>
    <row r="10" spans="2:27" x14ac:dyDescent="0.2">
      <c r="B10" s="349"/>
      <c r="C10" s="558"/>
      <c r="D10" s="350" t="s">
        <v>122</v>
      </c>
      <c r="E10" s="350" t="s">
        <v>123</v>
      </c>
      <c r="F10" s="350" t="s">
        <v>124</v>
      </c>
      <c r="G10" s="350" t="s">
        <v>122</v>
      </c>
      <c r="H10" s="350" t="s">
        <v>123</v>
      </c>
      <c r="I10" s="350" t="s">
        <v>124</v>
      </c>
      <c r="J10" s="378"/>
      <c r="K10" s="378"/>
      <c r="L10" s="378"/>
      <c r="M10" s="344"/>
      <c r="N10" s="344"/>
      <c r="O10" s="343"/>
      <c r="P10" s="343"/>
      <c r="Q10" s="343"/>
      <c r="R10" s="343"/>
      <c r="S10" s="343"/>
      <c r="T10" s="343"/>
      <c r="U10" s="343"/>
      <c r="V10" s="343"/>
      <c r="W10" s="343"/>
      <c r="X10" s="343"/>
      <c r="Y10" s="343"/>
      <c r="Z10" s="343"/>
      <c r="AA10" s="343"/>
    </row>
    <row r="11" spans="2:27" ht="14.25" customHeight="1" x14ac:dyDescent="0.2">
      <c r="B11" s="278" t="s">
        <v>2</v>
      </c>
      <c r="C11" s="278" t="s">
        <v>125</v>
      </c>
      <c r="D11" s="351">
        <v>0.33211896282245601</v>
      </c>
      <c r="E11" s="351">
        <v>0.41275541525001203</v>
      </c>
      <c r="F11" s="351" t="s">
        <v>157</v>
      </c>
      <c r="G11" s="351">
        <v>3.2243453825285102E-2</v>
      </c>
      <c r="H11" s="351">
        <v>4.2034035416556197E-2</v>
      </c>
      <c r="I11" s="351" t="s">
        <v>157</v>
      </c>
      <c r="J11" s="489"/>
      <c r="K11" s="489"/>
      <c r="L11" s="489"/>
      <c r="M11" s="344"/>
      <c r="N11" s="344"/>
      <c r="O11" s="343"/>
      <c r="P11" s="343"/>
      <c r="Q11" s="343"/>
      <c r="R11" s="343"/>
      <c r="S11" s="343"/>
      <c r="T11" s="343"/>
      <c r="U11" s="343"/>
      <c r="V11" s="343"/>
      <c r="W11" s="343"/>
      <c r="X11" s="343"/>
      <c r="Y11" s="343"/>
      <c r="Z11" s="343"/>
      <c r="AA11" s="343"/>
    </row>
    <row r="12" spans="2:27" ht="14.25" customHeight="1" x14ac:dyDescent="0.2">
      <c r="B12" s="279" t="s">
        <v>1</v>
      </c>
      <c r="C12" s="279" t="s">
        <v>126</v>
      </c>
      <c r="D12" s="352">
        <v>0.37080751476923801</v>
      </c>
      <c r="E12" s="352">
        <v>0.28661192130012803</v>
      </c>
      <c r="F12" s="352">
        <v>1.0366670205615101</v>
      </c>
      <c r="G12" s="352">
        <v>4.08394821350576E-2</v>
      </c>
      <c r="H12" s="352">
        <v>3.2632875956051299E-2</v>
      </c>
      <c r="I12" s="352">
        <v>0.10391575066025301</v>
      </c>
      <c r="J12" s="489"/>
      <c r="K12" s="489"/>
      <c r="L12" s="489"/>
      <c r="M12" s="344"/>
      <c r="N12" s="344"/>
      <c r="O12" s="343"/>
      <c r="P12" s="343"/>
      <c r="Q12" s="343"/>
      <c r="R12" s="343"/>
      <c r="S12" s="343"/>
      <c r="T12" s="343"/>
      <c r="U12" s="343"/>
      <c r="V12" s="343"/>
      <c r="W12" s="343"/>
      <c r="X12" s="343"/>
      <c r="Y12" s="343"/>
      <c r="Z12" s="343"/>
      <c r="AA12" s="343"/>
    </row>
    <row r="13" spans="2:27" ht="14.25" customHeight="1" x14ac:dyDescent="0.2">
      <c r="B13" s="278" t="s">
        <v>127</v>
      </c>
      <c r="C13" s="278" t="s">
        <v>128</v>
      </c>
      <c r="D13" s="351">
        <v>0.38413390191440899</v>
      </c>
      <c r="E13" s="351">
        <v>0.51469092381012305</v>
      </c>
      <c r="F13" s="351" t="s">
        <v>157</v>
      </c>
      <c r="G13" s="351">
        <v>2.1054221754971899E-2</v>
      </c>
      <c r="H13" s="351">
        <v>3.0457659478314698E-2</v>
      </c>
      <c r="I13" s="351" t="s">
        <v>157</v>
      </c>
      <c r="J13" s="489"/>
      <c r="K13" s="489"/>
      <c r="L13" s="489"/>
      <c r="M13" s="344"/>
      <c r="N13" s="344"/>
      <c r="O13" s="343"/>
      <c r="P13" s="343"/>
      <c r="Q13" s="343"/>
      <c r="R13" s="343"/>
      <c r="S13" s="343"/>
      <c r="T13" s="343"/>
      <c r="U13" s="343"/>
      <c r="V13" s="343"/>
      <c r="W13" s="343"/>
      <c r="X13" s="343"/>
      <c r="Y13" s="343"/>
      <c r="Z13" s="343"/>
      <c r="AA13" s="343"/>
    </row>
    <row r="14" spans="2:27" ht="14.25" customHeight="1" x14ac:dyDescent="0.2">
      <c r="B14" s="279" t="s">
        <v>129</v>
      </c>
      <c r="C14" s="279" t="s">
        <v>130</v>
      </c>
      <c r="D14" s="352">
        <v>0.30428287883583999</v>
      </c>
      <c r="E14" s="352" t="s">
        <v>157</v>
      </c>
      <c r="F14" s="352">
        <v>1.42781504165599</v>
      </c>
      <c r="G14" s="352">
        <v>2.61767845356435E-2</v>
      </c>
      <c r="H14" s="352" t="s">
        <v>157</v>
      </c>
      <c r="I14" s="352">
        <v>9.5833902763740805E-2</v>
      </c>
      <c r="J14" s="489"/>
      <c r="K14" s="489"/>
      <c r="L14" s="489"/>
      <c r="M14" s="344"/>
      <c r="N14" s="344"/>
      <c r="O14" s="343"/>
      <c r="P14" s="343"/>
      <c r="Q14" s="343"/>
      <c r="R14" s="343"/>
      <c r="S14" s="343"/>
      <c r="T14" s="343"/>
      <c r="U14" s="343"/>
      <c r="V14" s="343"/>
      <c r="W14" s="343"/>
      <c r="X14" s="343"/>
      <c r="Y14" s="343"/>
      <c r="Z14" s="343"/>
      <c r="AA14" s="343"/>
    </row>
    <row r="15" spans="2:27" ht="14.25" customHeight="1" x14ac:dyDescent="0.2">
      <c r="B15" s="353" t="s">
        <v>131</v>
      </c>
      <c r="C15" s="353" t="s">
        <v>132</v>
      </c>
      <c r="D15" s="354">
        <v>0.39624536482534201</v>
      </c>
      <c r="E15" s="355" t="s">
        <v>157</v>
      </c>
      <c r="F15" s="354">
        <v>1.2533569430544</v>
      </c>
      <c r="G15" s="354">
        <v>3.6182929843169703E-2</v>
      </c>
      <c r="H15" s="355" t="s">
        <v>157</v>
      </c>
      <c r="I15" s="354">
        <v>9.4208950165733496E-2</v>
      </c>
      <c r="J15" s="489"/>
      <c r="K15" s="489"/>
      <c r="L15" s="489"/>
      <c r="M15" s="344"/>
      <c r="N15" s="344"/>
      <c r="O15" s="343"/>
      <c r="P15" s="343"/>
      <c r="Q15" s="343"/>
      <c r="R15" s="343"/>
      <c r="S15" s="343"/>
      <c r="T15" s="343"/>
      <c r="U15" s="343"/>
      <c r="V15" s="343"/>
      <c r="W15" s="343"/>
      <c r="X15" s="343"/>
      <c r="Y15" s="343"/>
      <c r="Z15" s="343"/>
      <c r="AA15" s="343"/>
    </row>
    <row r="16" spans="2:27" x14ac:dyDescent="0.2">
      <c r="B16" s="339"/>
      <c r="C16" s="339"/>
      <c r="D16" s="339"/>
      <c r="E16" s="340"/>
      <c r="F16" s="341"/>
      <c r="G16" s="345"/>
      <c r="H16" s="345"/>
      <c r="I16" s="346"/>
      <c r="J16" s="342"/>
      <c r="K16" s="343"/>
      <c r="L16" s="343"/>
      <c r="M16" s="344"/>
      <c r="N16" s="344"/>
      <c r="O16" s="343"/>
      <c r="P16" s="343"/>
      <c r="Q16" s="343"/>
      <c r="R16" s="343"/>
      <c r="S16" s="343"/>
      <c r="T16" s="343"/>
      <c r="U16" s="343"/>
      <c r="V16" s="343"/>
      <c r="W16" s="343"/>
      <c r="X16" s="343"/>
      <c r="Y16" s="343"/>
      <c r="Z16" s="343"/>
      <c r="AA16" s="343"/>
    </row>
    <row r="17" spans="2:12" s="357" customFormat="1" ht="12" x14ac:dyDescent="0.2">
      <c r="B17" s="356" t="s">
        <v>185</v>
      </c>
      <c r="C17" s="356"/>
    </row>
    <row r="18" spans="2:12" ht="13.5" x14ac:dyDescent="0.2">
      <c r="B18" s="358" t="s">
        <v>134</v>
      </c>
      <c r="C18" s="358"/>
      <c r="D18" s="356"/>
      <c r="E18" s="356"/>
      <c r="F18" s="356"/>
      <c r="G18" s="356"/>
      <c r="H18" s="356"/>
      <c r="I18" s="356"/>
    </row>
    <row r="19" spans="2:12" x14ac:dyDescent="0.2">
      <c r="B19" s="620" t="s">
        <v>135</v>
      </c>
      <c r="C19" s="620"/>
      <c r="D19" s="620"/>
      <c r="E19" s="620"/>
      <c r="F19" s="620"/>
      <c r="G19" s="620"/>
      <c r="H19" s="620"/>
      <c r="I19" s="620"/>
      <c r="J19" s="620"/>
      <c r="K19" s="620"/>
      <c r="L19" s="620"/>
    </row>
    <row r="20" spans="2:12" ht="12.75" customHeight="1" x14ac:dyDescent="0.2">
      <c r="B20" s="206"/>
      <c r="C20" s="359"/>
      <c r="D20" s="359"/>
      <c r="E20" s="359"/>
      <c r="F20" s="359"/>
      <c r="G20" s="359"/>
      <c r="H20" s="360"/>
      <c r="I20" s="360"/>
    </row>
    <row r="25" spans="2:12" x14ac:dyDescent="0.2">
      <c r="D25" s="621"/>
      <c r="E25" s="621"/>
      <c r="F25" s="361"/>
      <c r="G25" s="621"/>
      <c r="H25" s="362"/>
      <c r="I25" s="621"/>
    </row>
    <row r="26" spans="2:12" x14ac:dyDescent="0.2">
      <c r="D26" s="621"/>
      <c r="E26" s="621"/>
      <c r="F26" s="363"/>
      <c r="G26" s="621"/>
      <c r="H26" s="362"/>
      <c r="I26" s="621"/>
    </row>
  </sheetData>
  <mergeCells count="16">
    <mergeCell ref="G9:I9"/>
    <mergeCell ref="J9:L9"/>
    <mergeCell ref="B19:L19"/>
    <mergeCell ref="D25:E26"/>
    <mergeCell ref="G25:G26"/>
    <mergeCell ref="I25:I26"/>
    <mergeCell ref="C7:C10"/>
    <mergeCell ref="D7:F8"/>
    <mergeCell ref="G7:I8"/>
    <mergeCell ref="J7:L8"/>
    <mergeCell ref="D9:F9"/>
    <mergeCell ref="B2:J2"/>
    <mergeCell ref="B3:I3"/>
    <mergeCell ref="B4:I4"/>
    <mergeCell ref="B5:C5"/>
    <mergeCell ref="G5:I5"/>
  </mergeCells>
  <printOptions horizontalCentered="1" verticalCentered="1"/>
  <pageMargins left="0.59055118110236227" right="0.15748031496062992" top="0.47244094488188981" bottom="0.6692913385826772" header="0" footer="0"/>
  <pageSetup scale="101"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AE20"/>
  <sheetViews>
    <sheetView showGridLines="0" tabSelected="1" zoomScaleNormal="100" zoomScaleSheetLayoutView="95" workbookViewId="0">
      <selection activeCell="C7" sqref="C7:C10"/>
    </sheetView>
  </sheetViews>
  <sheetFormatPr baseColWidth="10" defaultRowHeight="12.75" x14ac:dyDescent="0.2"/>
  <cols>
    <col min="1" max="1" width="1.5703125" style="337" customWidth="1"/>
    <col min="2" max="2" width="4.5703125" style="337" customWidth="1"/>
    <col min="3" max="3" width="14.28515625" style="337" customWidth="1"/>
    <col min="4" max="9" width="13.7109375" style="337" customWidth="1"/>
    <col min="10" max="12" width="12.42578125" style="337" customWidth="1"/>
    <col min="13" max="13" width="10.140625" style="337" customWidth="1"/>
    <col min="14" max="15" width="12.7109375" style="337" customWidth="1"/>
    <col min="16" max="256" width="11.42578125" style="337"/>
    <col min="257" max="257" width="1.5703125" style="337" customWidth="1"/>
    <col min="258" max="258" width="4.5703125" style="337" customWidth="1"/>
    <col min="259" max="259" width="12.5703125" style="337" customWidth="1"/>
    <col min="260" max="268" width="13.7109375" style="337" customWidth="1"/>
    <col min="269" max="269" width="10.140625" style="337" customWidth="1"/>
    <col min="270" max="271" width="12.7109375" style="337" customWidth="1"/>
    <col min="272" max="512" width="11.42578125" style="337"/>
    <col min="513" max="513" width="1.5703125" style="337" customWidth="1"/>
    <col min="514" max="514" width="4.5703125" style="337" customWidth="1"/>
    <col min="515" max="515" width="12.5703125" style="337" customWidth="1"/>
    <col min="516" max="524" width="13.7109375" style="337" customWidth="1"/>
    <col min="525" max="525" width="10.140625" style="337" customWidth="1"/>
    <col min="526" max="527" width="12.7109375" style="337" customWidth="1"/>
    <col min="528" max="768" width="11.42578125" style="337"/>
    <col min="769" max="769" width="1.5703125" style="337" customWidth="1"/>
    <col min="770" max="770" width="4.5703125" style="337" customWidth="1"/>
    <col min="771" max="771" width="12.5703125" style="337" customWidth="1"/>
    <col min="772" max="780" width="13.7109375" style="337" customWidth="1"/>
    <col min="781" max="781" width="10.140625" style="337" customWidth="1"/>
    <col min="782" max="783" width="12.7109375" style="337" customWidth="1"/>
    <col min="784" max="1024" width="11.42578125" style="337"/>
    <col min="1025" max="1025" width="1.5703125" style="337" customWidth="1"/>
    <col min="1026" max="1026" width="4.5703125" style="337" customWidth="1"/>
    <col min="1027" max="1027" width="12.5703125" style="337" customWidth="1"/>
    <col min="1028" max="1036" width="13.7109375" style="337" customWidth="1"/>
    <col min="1037" max="1037" width="10.140625" style="337" customWidth="1"/>
    <col min="1038" max="1039" width="12.7109375" style="337" customWidth="1"/>
    <col min="1040" max="1280" width="11.42578125" style="337"/>
    <col min="1281" max="1281" width="1.5703125" style="337" customWidth="1"/>
    <col min="1282" max="1282" width="4.5703125" style="337" customWidth="1"/>
    <col min="1283" max="1283" width="12.5703125" style="337" customWidth="1"/>
    <col min="1284" max="1292" width="13.7109375" style="337" customWidth="1"/>
    <col min="1293" max="1293" width="10.140625" style="337" customWidth="1"/>
    <col min="1294" max="1295" width="12.7109375" style="337" customWidth="1"/>
    <col min="1296" max="1536" width="11.42578125" style="337"/>
    <col min="1537" max="1537" width="1.5703125" style="337" customWidth="1"/>
    <col min="1538" max="1538" width="4.5703125" style="337" customWidth="1"/>
    <col min="1539" max="1539" width="12.5703125" style="337" customWidth="1"/>
    <col min="1540" max="1548" width="13.7109375" style="337" customWidth="1"/>
    <col min="1549" max="1549" width="10.140625" style="337" customWidth="1"/>
    <col min="1550" max="1551" width="12.7109375" style="337" customWidth="1"/>
    <col min="1552" max="1792" width="11.42578125" style="337"/>
    <col min="1793" max="1793" width="1.5703125" style="337" customWidth="1"/>
    <col min="1794" max="1794" width="4.5703125" style="337" customWidth="1"/>
    <col min="1795" max="1795" width="12.5703125" style="337" customWidth="1"/>
    <col min="1796" max="1804" width="13.7109375" style="337" customWidth="1"/>
    <col min="1805" max="1805" width="10.140625" style="337" customWidth="1"/>
    <col min="1806" max="1807" width="12.7109375" style="337" customWidth="1"/>
    <col min="1808" max="2048" width="11.42578125" style="337"/>
    <col min="2049" max="2049" width="1.5703125" style="337" customWidth="1"/>
    <col min="2050" max="2050" width="4.5703125" style="337" customWidth="1"/>
    <col min="2051" max="2051" width="12.5703125" style="337" customWidth="1"/>
    <col min="2052" max="2060" width="13.7109375" style="337" customWidth="1"/>
    <col min="2061" max="2061" width="10.140625" style="337" customWidth="1"/>
    <col min="2062" max="2063" width="12.7109375" style="337" customWidth="1"/>
    <col min="2064" max="2304" width="11.42578125" style="337"/>
    <col min="2305" max="2305" width="1.5703125" style="337" customWidth="1"/>
    <col min="2306" max="2306" width="4.5703125" style="337" customWidth="1"/>
    <col min="2307" max="2307" width="12.5703125" style="337" customWidth="1"/>
    <col min="2308" max="2316" width="13.7109375" style="337" customWidth="1"/>
    <col min="2317" max="2317" width="10.140625" style="337" customWidth="1"/>
    <col min="2318" max="2319" width="12.7109375" style="337" customWidth="1"/>
    <col min="2320" max="2560" width="11.42578125" style="337"/>
    <col min="2561" max="2561" width="1.5703125" style="337" customWidth="1"/>
    <col min="2562" max="2562" width="4.5703125" style="337" customWidth="1"/>
    <col min="2563" max="2563" width="12.5703125" style="337" customWidth="1"/>
    <col min="2564" max="2572" width="13.7109375" style="337" customWidth="1"/>
    <col min="2573" max="2573" width="10.140625" style="337" customWidth="1"/>
    <col min="2574" max="2575" width="12.7109375" style="337" customWidth="1"/>
    <col min="2576" max="2816" width="11.42578125" style="337"/>
    <col min="2817" max="2817" width="1.5703125" style="337" customWidth="1"/>
    <col min="2818" max="2818" width="4.5703125" style="337" customWidth="1"/>
    <col min="2819" max="2819" width="12.5703125" style="337" customWidth="1"/>
    <col min="2820" max="2828" width="13.7109375" style="337" customWidth="1"/>
    <col min="2829" max="2829" width="10.140625" style="337" customWidth="1"/>
    <col min="2830" max="2831" width="12.7109375" style="337" customWidth="1"/>
    <col min="2832" max="3072" width="11.42578125" style="337"/>
    <col min="3073" max="3073" width="1.5703125" style="337" customWidth="1"/>
    <col min="3074" max="3074" width="4.5703125" style="337" customWidth="1"/>
    <col min="3075" max="3075" width="12.5703125" style="337" customWidth="1"/>
    <col min="3076" max="3084" width="13.7109375" style="337" customWidth="1"/>
    <col min="3085" max="3085" width="10.140625" style="337" customWidth="1"/>
    <col min="3086" max="3087" width="12.7109375" style="337" customWidth="1"/>
    <col min="3088" max="3328" width="11.42578125" style="337"/>
    <col min="3329" max="3329" width="1.5703125" style="337" customWidth="1"/>
    <col min="3330" max="3330" width="4.5703125" style="337" customWidth="1"/>
    <col min="3331" max="3331" width="12.5703125" style="337" customWidth="1"/>
    <col min="3332" max="3340" width="13.7109375" style="337" customWidth="1"/>
    <col min="3341" max="3341" width="10.140625" style="337" customWidth="1"/>
    <col min="3342" max="3343" width="12.7109375" style="337" customWidth="1"/>
    <col min="3344" max="3584" width="11.42578125" style="337"/>
    <col min="3585" max="3585" width="1.5703125" style="337" customWidth="1"/>
    <col min="3586" max="3586" width="4.5703125" style="337" customWidth="1"/>
    <col min="3587" max="3587" width="12.5703125" style="337" customWidth="1"/>
    <col min="3588" max="3596" width="13.7109375" style="337" customWidth="1"/>
    <col min="3597" max="3597" width="10.140625" style="337" customWidth="1"/>
    <col min="3598" max="3599" width="12.7109375" style="337" customWidth="1"/>
    <col min="3600" max="3840" width="11.42578125" style="337"/>
    <col min="3841" max="3841" width="1.5703125" style="337" customWidth="1"/>
    <col min="3842" max="3842" width="4.5703125" style="337" customWidth="1"/>
    <col min="3843" max="3843" width="12.5703125" style="337" customWidth="1"/>
    <col min="3844" max="3852" width="13.7109375" style="337" customWidth="1"/>
    <col min="3853" max="3853" width="10.140625" style="337" customWidth="1"/>
    <col min="3854" max="3855" width="12.7109375" style="337" customWidth="1"/>
    <col min="3856" max="4096" width="11.42578125" style="337"/>
    <col min="4097" max="4097" width="1.5703125" style="337" customWidth="1"/>
    <col min="4098" max="4098" width="4.5703125" style="337" customWidth="1"/>
    <col min="4099" max="4099" width="12.5703125" style="337" customWidth="1"/>
    <col min="4100" max="4108" width="13.7109375" style="337" customWidth="1"/>
    <col min="4109" max="4109" width="10.140625" style="337" customWidth="1"/>
    <col min="4110" max="4111" width="12.7109375" style="337" customWidth="1"/>
    <col min="4112" max="4352" width="11.42578125" style="337"/>
    <col min="4353" max="4353" width="1.5703125" style="337" customWidth="1"/>
    <col min="4354" max="4354" width="4.5703125" style="337" customWidth="1"/>
    <col min="4355" max="4355" width="12.5703125" style="337" customWidth="1"/>
    <col min="4356" max="4364" width="13.7109375" style="337" customWidth="1"/>
    <col min="4365" max="4365" width="10.140625" style="337" customWidth="1"/>
    <col min="4366" max="4367" width="12.7109375" style="337" customWidth="1"/>
    <col min="4368" max="4608" width="11.42578125" style="337"/>
    <col min="4609" max="4609" width="1.5703125" style="337" customWidth="1"/>
    <col min="4610" max="4610" width="4.5703125" style="337" customWidth="1"/>
    <col min="4611" max="4611" width="12.5703125" style="337" customWidth="1"/>
    <col min="4612" max="4620" width="13.7109375" style="337" customWidth="1"/>
    <col min="4621" max="4621" width="10.140625" style="337" customWidth="1"/>
    <col min="4622" max="4623" width="12.7109375" style="337" customWidth="1"/>
    <col min="4624" max="4864" width="11.42578125" style="337"/>
    <col min="4865" max="4865" width="1.5703125" style="337" customWidth="1"/>
    <col min="4866" max="4866" width="4.5703125" style="337" customWidth="1"/>
    <col min="4867" max="4867" width="12.5703125" style="337" customWidth="1"/>
    <col min="4868" max="4876" width="13.7109375" style="337" customWidth="1"/>
    <col min="4877" max="4877" width="10.140625" style="337" customWidth="1"/>
    <col min="4878" max="4879" width="12.7109375" style="337" customWidth="1"/>
    <col min="4880" max="5120" width="11.42578125" style="337"/>
    <col min="5121" max="5121" width="1.5703125" style="337" customWidth="1"/>
    <col min="5122" max="5122" width="4.5703125" style="337" customWidth="1"/>
    <col min="5123" max="5123" width="12.5703125" style="337" customWidth="1"/>
    <col min="5124" max="5132" width="13.7109375" style="337" customWidth="1"/>
    <col min="5133" max="5133" width="10.140625" style="337" customWidth="1"/>
    <col min="5134" max="5135" width="12.7109375" style="337" customWidth="1"/>
    <col min="5136" max="5376" width="11.42578125" style="337"/>
    <col min="5377" max="5377" width="1.5703125" style="337" customWidth="1"/>
    <col min="5378" max="5378" width="4.5703125" style="337" customWidth="1"/>
    <col min="5379" max="5379" width="12.5703125" style="337" customWidth="1"/>
    <col min="5380" max="5388" width="13.7109375" style="337" customWidth="1"/>
    <col min="5389" max="5389" width="10.140625" style="337" customWidth="1"/>
    <col min="5390" max="5391" width="12.7109375" style="337" customWidth="1"/>
    <col min="5392" max="5632" width="11.42578125" style="337"/>
    <col min="5633" max="5633" width="1.5703125" style="337" customWidth="1"/>
    <col min="5634" max="5634" width="4.5703125" style="337" customWidth="1"/>
    <col min="5635" max="5635" width="12.5703125" style="337" customWidth="1"/>
    <col min="5636" max="5644" width="13.7109375" style="337" customWidth="1"/>
    <col min="5645" max="5645" width="10.140625" style="337" customWidth="1"/>
    <col min="5646" max="5647" width="12.7109375" style="337" customWidth="1"/>
    <col min="5648" max="5888" width="11.42578125" style="337"/>
    <col min="5889" max="5889" width="1.5703125" style="337" customWidth="1"/>
    <col min="5890" max="5890" width="4.5703125" style="337" customWidth="1"/>
    <col min="5891" max="5891" width="12.5703125" style="337" customWidth="1"/>
    <col min="5892" max="5900" width="13.7109375" style="337" customWidth="1"/>
    <col min="5901" max="5901" width="10.140625" style="337" customWidth="1"/>
    <col min="5902" max="5903" width="12.7109375" style="337" customWidth="1"/>
    <col min="5904" max="6144" width="11.42578125" style="337"/>
    <col min="6145" max="6145" width="1.5703125" style="337" customWidth="1"/>
    <col min="6146" max="6146" width="4.5703125" style="337" customWidth="1"/>
    <col min="6147" max="6147" width="12.5703125" style="337" customWidth="1"/>
    <col min="6148" max="6156" width="13.7109375" style="337" customWidth="1"/>
    <col min="6157" max="6157" width="10.140625" style="337" customWidth="1"/>
    <col min="6158" max="6159" width="12.7109375" style="337" customWidth="1"/>
    <col min="6160" max="6400" width="11.42578125" style="337"/>
    <col min="6401" max="6401" width="1.5703125" style="337" customWidth="1"/>
    <col min="6402" max="6402" width="4.5703125" style="337" customWidth="1"/>
    <col min="6403" max="6403" width="12.5703125" style="337" customWidth="1"/>
    <col min="6404" max="6412" width="13.7109375" style="337" customWidth="1"/>
    <col min="6413" max="6413" width="10.140625" style="337" customWidth="1"/>
    <col min="6414" max="6415" width="12.7109375" style="337" customWidth="1"/>
    <col min="6416" max="6656" width="11.42578125" style="337"/>
    <col min="6657" max="6657" width="1.5703125" style="337" customWidth="1"/>
    <col min="6658" max="6658" width="4.5703125" style="337" customWidth="1"/>
    <col min="6659" max="6659" width="12.5703125" style="337" customWidth="1"/>
    <col min="6660" max="6668" width="13.7109375" style="337" customWidth="1"/>
    <col min="6669" max="6669" width="10.140625" style="337" customWidth="1"/>
    <col min="6670" max="6671" width="12.7109375" style="337" customWidth="1"/>
    <col min="6672" max="6912" width="11.42578125" style="337"/>
    <col min="6913" max="6913" width="1.5703125" style="337" customWidth="1"/>
    <col min="6914" max="6914" width="4.5703125" style="337" customWidth="1"/>
    <col min="6915" max="6915" width="12.5703125" style="337" customWidth="1"/>
    <col min="6916" max="6924" width="13.7109375" style="337" customWidth="1"/>
    <col min="6925" max="6925" width="10.140625" style="337" customWidth="1"/>
    <col min="6926" max="6927" width="12.7109375" style="337" customWidth="1"/>
    <col min="6928" max="7168" width="11.42578125" style="337"/>
    <col min="7169" max="7169" width="1.5703125" style="337" customWidth="1"/>
    <col min="7170" max="7170" width="4.5703125" style="337" customWidth="1"/>
    <col min="7171" max="7171" width="12.5703125" style="337" customWidth="1"/>
    <col min="7172" max="7180" width="13.7109375" style="337" customWidth="1"/>
    <col min="7181" max="7181" width="10.140625" style="337" customWidth="1"/>
    <col min="7182" max="7183" width="12.7109375" style="337" customWidth="1"/>
    <col min="7184" max="7424" width="11.42578125" style="337"/>
    <col min="7425" max="7425" width="1.5703125" style="337" customWidth="1"/>
    <col min="7426" max="7426" width="4.5703125" style="337" customWidth="1"/>
    <col min="7427" max="7427" width="12.5703125" style="337" customWidth="1"/>
    <col min="7428" max="7436" width="13.7109375" style="337" customWidth="1"/>
    <col min="7437" max="7437" width="10.140625" style="337" customWidth="1"/>
    <col min="7438" max="7439" width="12.7109375" style="337" customWidth="1"/>
    <col min="7440" max="7680" width="11.42578125" style="337"/>
    <col min="7681" max="7681" width="1.5703125" style="337" customWidth="1"/>
    <col min="7682" max="7682" width="4.5703125" style="337" customWidth="1"/>
    <col min="7683" max="7683" width="12.5703125" style="337" customWidth="1"/>
    <col min="7684" max="7692" width="13.7109375" style="337" customWidth="1"/>
    <col min="7693" max="7693" width="10.140625" style="337" customWidth="1"/>
    <col min="7694" max="7695" width="12.7109375" style="337" customWidth="1"/>
    <col min="7696" max="7936" width="11.42578125" style="337"/>
    <col min="7937" max="7937" width="1.5703125" style="337" customWidth="1"/>
    <col min="7938" max="7938" width="4.5703125" style="337" customWidth="1"/>
    <col min="7939" max="7939" width="12.5703125" style="337" customWidth="1"/>
    <col min="7940" max="7948" width="13.7109375" style="337" customWidth="1"/>
    <col min="7949" max="7949" width="10.140625" style="337" customWidth="1"/>
    <col min="7950" max="7951" width="12.7109375" style="337" customWidth="1"/>
    <col min="7952" max="8192" width="11.42578125" style="337"/>
    <col min="8193" max="8193" width="1.5703125" style="337" customWidth="1"/>
    <col min="8194" max="8194" width="4.5703125" style="337" customWidth="1"/>
    <col min="8195" max="8195" width="12.5703125" style="337" customWidth="1"/>
    <col min="8196" max="8204" width="13.7109375" style="337" customWidth="1"/>
    <col min="8205" max="8205" width="10.140625" style="337" customWidth="1"/>
    <col min="8206" max="8207" width="12.7109375" style="337" customWidth="1"/>
    <col min="8208" max="8448" width="11.42578125" style="337"/>
    <col min="8449" max="8449" width="1.5703125" style="337" customWidth="1"/>
    <col min="8450" max="8450" width="4.5703125" style="337" customWidth="1"/>
    <col min="8451" max="8451" width="12.5703125" style="337" customWidth="1"/>
    <col min="8452" max="8460" width="13.7109375" style="337" customWidth="1"/>
    <col min="8461" max="8461" width="10.140625" style="337" customWidth="1"/>
    <col min="8462" max="8463" width="12.7109375" style="337" customWidth="1"/>
    <col min="8464" max="8704" width="11.42578125" style="337"/>
    <col min="8705" max="8705" width="1.5703125" style="337" customWidth="1"/>
    <col min="8706" max="8706" width="4.5703125" style="337" customWidth="1"/>
    <col min="8707" max="8707" width="12.5703125" style="337" customWidth="1"/>
    <col min="8708" max="8716" width="13.7109375" style="337" customWidth="1"/>
    <col min="8717" max="8717" width="10.140625" style="337" customWidth="1"/>
    <col min="8718" max="8719" width="12.7109375" style="337" customWidth="1"/>
    <col min="8720" max="8960" width="11.42578125" style="337"/>
    <col min="8961" max="8961" width="1.5703125" style="337" customWidth="1"/>
    <col min="8962" max="8962" width="4.5703125" style="337" customWidth="1"/>
    <col min="8963" max="8963" width="12.5703125" style="337" customWidth="1"/>
    <col min="8964" max="8972" width="13.7109375" style="337" customWidth="1"/>
    <col min="8973" max="8973" width="10.140625" style="337" customWidth="1"/>
    <col min="8974" max="8975" width="12.7109375" style="337" customWidth="1"/>
    <col min="8976" max="9216" width="11.42578125" style="337"/>
    <col min="9217" max="9217" width="1.5703125" style="337" customWidth="1"/>
    <col min="9218" max="9218" width="4.5703125" style="337" customWidth="1"/>
    <col min="9219" max="9219" width="12.5703125" style="337" customWidth="1"/>
    <col min="9220" max="9228" width="13.7109375" style="337" customWidth="1"/>
    <col min="9229" max="9229" width="10.140625" style="337" customWidth="1"/>
    <col min="9230" max="9231" width="12.7109375" style="337" customWidth="1"/>
    <col min="9232" max="9472" width="11.42578125" style="337"/>
    <col min="9473" max="9473" width="1.5703125" style="337" customWidth="1"/>
    <col min="9474" max="9474" width="4.5703125" style="337" customWidth="1"/>
    <col min="9475" max="9475" width="12.5703125" style="337" customWidth="1"/>
    <col min="9476" max="9484" width="13.7109375" style="337" customWidth="1"/>
    <col min="9485" max="9485" width="10.140625" style="337" customWidth="1"/>
    <col min="9486" max="9487" width="12.7109375" style="337" customWidth="1"/>
    <col min="9488" max="9728" width="11.42578125" style="337"/>
    <col min="9729" max="9729" width="1.5703125" style="337" customWidth="1"/>
    <col min="9730" max="9730" width="4.5703125" style="337" customWidth="1"/>
    <col min="9731" max="9731" width="12.5703125" style="337" customWidth="1"/>
    <col min="9732" max="9740" width="13.7109375" style="337" customWidth="1"/>
    <col min="9741" max="9741" width="10.140625" style="337" customWidth="1"/>
    <col min="9742" max="9743" width="12.7109375" style="337" customWidth="1"/>
    <col min="9744" max="9984" width="11.42578125" style="337"/>
    <col min="9985" max="9985" width="1.5703125" style="337" customWidth="1"/>
    <col min="9986" max="9986" width="4.5703125" style="337" customWidth="1"/>
    <col min="9987" max="9987" width="12.5703125" style="337" customWidth="1"/>
    <col min="9988" max="9996" width="13.7109375" style="337" customWidth="1"/>
    <col min="9997" max="9997" width="10.140625" style="337" customWidth="1"/>
    <col min="9998" max="9999" width="12.7109375" style="337" customWidth="1"/>
    <col min="10000" max="10240" width="11.42578125" style="337"/>
    <col min="10241" max="10241" width="1.5703125" style="337" customWidth="1"/>
    <col min="10242" max="10242" width="4.5703125" style="337" customWidth="1"/>
    <col min="10243" max="10243" width="12.5703125" style="337" customWidth="1"/>
    <col min="10244" max="10252" width="13.7109375" style="337" customWidth="1"/>
    <col min="10253" max="10253" width="10.140625" style="337" customWidth="1"/>
    <col min="10254" max="10255" width="12.7109375" style="337" customWidth="1"/>
    <col min="10256" max="10496" width="11.42578125" style="337"/>
    <col min="10497" max="10497" width="1.5703125" style="337" customWidth="1"/>
    <col min="10498" max="10498" width="4.5703125" style="337" customWidth="1"/>
    <col min="10499" max="10499" width="12.5703125" style="337" customWidth="1"/>
    <col min="10500" max="10508" width="13.7109375" style="337" customWidth="1"/>
    <col min="10509" max="10509" width="10.140625" style="337" customWidth="1"/>
    <col min="10510" max="10511" width="12.7109375" style="337" customWidth="1"/>
    <col min="10512" max="10752" width="11.42578125" style="337"/>
    <col min="10753" max="10753" width="1.5703125" style="337" customWidth="1"/>
    <col min="10754" max="10754" width="4.5703125" style="337" customWidth="1"/>
    <col min="10755" max="10755" width="12.5703125" style="337" customWidth="1"/>
    <col min="10756" max="10764" width="13.7109375" style="337" customWidth="1"/>
    <col min="10765" max="10765" width="10.140625" style="337" customWidth="1"/>
    <col min="10766" max="10767" width="12.7109375" style="337" customWidth="1"/>
    <col min="10768" max="11008" width="11.42578125" style="337"/>
    <col min="11009" max="11009" width="1.5703125" style="337" customWidth="1"/>
    <col min="11010" max="11010" width="4.5703125" style="337" customWidth="1"/>
    <col min="11011" max="11011" width="12.5703125" style="337" customWidth="1"/>
    <col min="11012" max="11020" width="13.7109375" style="337" customWidth="1"/>
    <col min="11021" max="11021" width="10.140625" style="337" customWidth="1"/>
    <col min="11022" max="11023" width="12.7109375" style="337" customWidth="1"/>
    <col min="11024" max="11264" width="11.42578125" style="337"/>
    <col min="11265" max="11265" width="1.5703125" style="337" customWidth="1"/>
    <col min="11266" max="11266" width="4.5703125" style="337" customWidth="1"/>
    <col min="11267" max="11267" width="12.5703125" style="337" customWidth="1"/>
    <col min="11268" max="11276" width="13.7109375" style="337" customWidth="1"/>
    <col min="11277" max="11277" width="10.140625" style="337" customWidth="1"/>
    <col min="11278" max="11279" width="12.7109375" style="337" customWidth="1"/>
    <col min="11280" max="11520" width="11.42578125" style="337"/>
    <col min="11521" max="11521" width="1.5703125" style="337" customWidth="1"/>
    <col min="11522" max="11522" width="4.5703125" style="337" customWidth="1"/>
    <col min="11523" max="11523" width="12.5703125" style="337" customWidth="1"/>
    <col min="11524" max="11532" width="13.7109375" style="337" customWidth="1"/>
    <col min="11533" max="11533" width="10.140625" style="337" customWidth="1"/>
    <col min="11534" max="11535" width="12.7109375" style="337" customWidth="1"/>
    <col min="11536" max="11776" width="11.42578125" style="337"/>
    <col min="11777" max="11777" width="1.5703125" style="337" customWidth="1"/>
    <col min="11778" max="11778" width="4.5703125" style="337" customWidth="1"/>
    <col min="11779" max="11779" width="12.5703125" style="337" customWidth="1"/>
    <col min="11780" max="11788" width="13.7109375" style="337" customWidth="1"/>
    <col min="11789" max="11789" width="10.140625" style="337" customWidth="1"/>
    <col min="11790" max="11791" width="12.7109375" style="337" customWidth="1"/>
    <col min="11792" max="12032" width="11.42578125" style="337"/>
    <col min="12033" max="12033" width="1.5703125" style="337" customWidth="1"/>
    <col min="12034" max="12034" width="4.5703125" style="337" customWidth="1"/>
    <col min="12035" max="12035" width="12.5703125" style="337" customWidth="1"/>
    <col min="12036" max="12044" width="13.7109375" style="337" customWidth="1"/>
    <col min="12045" max="12045" width="10.140625" style="337" customWidth="1"/>
    <col min="12046" max="12047" width="12.7109375" style="337" customWidth="1"/>
    <col min="12048" max="12288" width="11.42578125" style="337"/>
    <col min="12289" max="12289" width="1.5703125" style="337" customWidth="1"/>
    <col min="12290" max="12290" width="4.5703125" style="337" customWidth="1"/>
    <col min="12291" max="12291" width="12.5703125" style="337" customWidth="1"/>
    <col min="12292" max="12300" width="13.7109375" style="337" customWidth="1"/>
    <col min="12301" max="12301" width="10.140625" style="337" customWidth="1"/>
    <col min="12302" max="12303" width="12.7109375" style="337" customWidth="1"/>
    <col min="12304" max="12544" width="11.42578125" style="337"/>
    <col min="12545" max="12545" width="1.5703125" style="337" customWidth="1"/>
    <col min="12546" max="12546" width="4.5703125" style="337" customWidth="1"/>
    <col min="12547" max="12547" width="12.5703125" style="337" customWidth="1"/>
    <col min="12548" max="12556" width="13.7109375" style="337" customWidth="1"/>
    <col min="12557" max="12557" width="10.140625" style="337" customWidth="1"/>
    <col min="12558" max="12559" width="12.7109375" style="337" customWidth="1"/>
    <col min="12560" max="12800" width="11.42578125" style="337"/>
    <col min="12801" max="12801" width="1.5703125" style="337" customWidth="1"/>
    <col min="12802" max="12802" width="4.5703125" style="337" customWidth="1"/>
    <col min="12803" max="12803" width="12.5703125" style="337" customWidth="1"/>
    <col min="12804" max="12812" width="13.7109375" style="337" customWidth="1"/>
    <col min="12813" max="12813" width="10.140625" style="337" customWidth="1"/>
    <col min="12814" max="12815" width="12.7109375" style="337" customWidth="1"/>
    <col min="12816" max="13056" width="11.42578125" style="337"/>
    <col min="13057" max="13057" width="1.5703125" style="337" customWidth="1"/>
    <col min="13058" max="13058" width="4.5703125" style="337" customWidth="1"/>
    <col min="13059" max="13059" width="12.5703125" style="337" customWidth="1"/>
    <col min="13060" max="13068" width="13.7109375" style="337" customWidth="1"/>
    <col min="13069" max="13069" width="10.140625" style="337" customWidth="1"/>
    <col min="13070" max="13071" width="12.7109375" style="337" customWidth="1"/>
    <col min="13072" max="13312" width="11.42578125" style="337"/>
    <col min="13313" max="13313" width="1.5703125" style="337" customWidth="1"/>
    <col min="13314" max="13314" width="4.5703125" style="337" customWidth="1"/>
    <col min="13315" max="13315" width="12.5703125" style="337" customWidth="1"/>
    <col min="13316" max="13324" width="13.7109375" style="337" customWidth="1"/>
    <col min="13325" max="13325" width="10.140625" style="337" customWidth="1"/>
    <col min="13326" max="13327" width="12.7109375" style="337" customWidth="1"/>
    <col min="13328" max="13568" width="11.42578125" style="337"/>
    <col min="13569" max="13569" width="1.5703125" style="337" customWidth="1"/>
    <col min="13570" max="13570" width="4.5703125" style="337" customWidth="1"/>
    <col min="13571" max="13571" width="12.5703125" style="337" customWidth="1"/>
    <col min="13572" max="13580" width="13.7109375" style="337" customWidth="1"/>
    <col min="13581" max="13581" width="10.140625" style="337" customWidth="1"/>
    <col min="13582" max="13583" width="12.7109375" style="337" customWidth="1"/>
    <col min="13584" max="13824" width="11.42578125" style="337"/>
    <col min="13825" max="13825" width="1.5703125" style="337" customWidth="1"/>
    <col min="13826" max="13826" width="4.5703125" style="337" customWidth="1"/>
    <col min="13827" max="13827" width="12.5703125" style="337" customWidth="1"/>
    <col min="13828" max="13836" width="13.7109375" style="337" customWidth="1"/>
    <col min="13837" max="13837" width="10.140625" style="337" customWidth="1"/>
    <col min="13838" max="13839" width="12.7109375" style="337" customWidth="1"/>
    <col min="13840" max="14080" width="11.42578125" style="337"/>
    <col min="14081" max="14081" width="1.5703125" style="337" customWidth="1"/>
    <col min="14082" max="14082" width="4.5703125" style="337" customWidth="1"/>
    <col min="14083" max="14083" width="12.5703125" style="337" customWidth="1"/>
    <col min="14084" max="14092" width="13.7109375" style="337" customWidth="1"/>
    <col min="14093" max="14093" width="10.140625" style="337" customWidth="1"/>
    <col min="14094" max="14095" width="12.7109375" style="337" customWidth="1"/>
    <col min="14096" max="14336" width="11.42578125" style="337"/>
    <col min="14337" max="14337" width="1.5703125" style="337" customWidth="1"/>
    <col min="14338" max="14338" width="4.5703125" style="337" customWidth="1"/>
    <col min="14339" max="14339" width="12.5703125" style="337" customWidth="1"/>
    <col min="14340" max="14348" width="13.7109375" style="337" customWidth="1"/>
    <col min="14349" max="14349" width="10.140625" style="337" customWidth="1"/>
    <col min="14350" max="14351" width="12.7109375" style="337" customWidth="1"/>
    <col min="14352" max="14592" width="11.42578125" style="337"/>
    <col min="14593" max="14593" width="1.5703125" style="337" customWidth="1"/>
    <col min="14594" max="14594" width="4.5703125" style="337" customWidth="1"/>
    <col min="14595" max="14595" width="12.5703125" style="337" customWidth="1"/>
    <col min="14596" max="14604" width="13.7109375" style="337" customWidth="1"/>
    <col min="14605" max="14605" width="10.140625" style="337" customWidth="1"/>
    <col min="14606" max="14607" width="12.7109375" style="337" customWidth="1"/>
    <col min="14608" max="14848" width="11.42578125" style="337"/>
    <col min="14849" max="14849" width="1.5703125" style="337" customWidth="1"/>
    <col min="14850" max="14850" width="4.5703125" style="337" customWidth="1"/>
    <col min="14851" max="14851" width="12.5703125" style="337" customWidth="1"/>
    <col min="14852" max="14860" width="13.7109375" style="337" customWidth="1"/>
    <col min="14861" max="14861" width="10.140625" style="337" customWidth="1"/>
    <col min="14862" max="14863" width="12.7109375" style="337" customWidth="1"/>
    <col min="14864" max="15104" width="11.42578125" style="337"/>
    <col min="15105" max="15105" width="1.5703125" style="337" customWidth="1"/>
    <col min="15106" max="15106" width="4.5703125" style="337" customWidth="1"/>
    <col min="15107" max="15107" width="12.5703125" style="337" customWidth="1"/>
    <col min="15108" max="15116" width="13.7109375" style="337" customWidth="1"/>
    <col min="15117" max="15117" width="10.140625" style="337" customWidth="1"/>
    <col min="15118" max="15119" width="12.7109375" style="337" customWidth="1"/>
    <col min="15120" max="15360" width="11.42578125" style="337"/>
    <col min="15361" max="15361" width="1.5703125" style="337" customWidth="1"/>
    <col min="15362" max="15362" width="4.5703125" style="337" customWidth="1"/>
    <col min="15363" max="15363" width="12.5703125" style="337" customWidth="1"/>
    <col min="15364" max="15372" width="13.7109375" style="337" customWidth="1"/>
    <col min="15373" max="15373" width="10.140625" style="337" customWidth="1"/>
    <col min="15374" max="15375" width="12.7109375" style="337" customWidth="1"/>
    <col min="15376" max="15616" width="11.42578125" style="337"/>
    <col min="15617" max="15617" width="1.5703125" style="337" customWidth="1"/>
    <col min="15618" max="15618" width="4.5703125" style="337" customWidth="1"/>
    <col min="15619" max="15619" width="12.5703125" style="337" customWidth="1"/>
    <col min="15620" max="15628" width="13.7109375" style="337" customWidth="1"/>
    <col min="15629" max="15629" width="10.140625" style="337" customWidth="1"/>
    <col min="15630" max="15631" width="12.7109375" style="337" customWidth="1"/>
    <col min="15632" max="15872" width="11.42578125" style="337"/>
    <col min="15873" max="15873" width="1.5703125" style="337" customWidth="1"/>
    <col min="15874" max="15874" width="4.5703125" style="337" customWidth="1"/>
    <col min="15875" max="15875" width="12.5703125" style="337" customWidth="1"/>
    <col min="15876" max="15884" width="13.7109375" style="337" customWidth="1"/>
    <col min="15885" max="15885" width="10.140625" style="337" customWidth="1"/>
    <col min="15886" max="15887" width="12.7109375" style="337" customWidth="1"/>
    <col min="15888" max="16128" width="11.42578125" style="337"/>
    <col min="16129" max="16129" width="1.5703125" style="337" customWidth="1"/>
    <col min="16130" max="16130" width="4.5703125" style="337" customWidth="1"/>
    <col min="16131" max="16131" width="12.5703125" style="337" customWidth="1"/>
    <col min="16132" max="16140" width="13.7109375" style="337" customWidth="1"/>
    <col min="16141" max="16141" width="10.140625" style="337" customWidth="1"/>
    <col min="16142" max="16143" width="12.7109375" style="337" customWidth="1"/>
    <col min="16144" max="16384" width="11.42578125" style="337"/>
  </cols>
  <sheetData>
    <row r="1" spans="2:31" ht="69" customHeight="1" x14ac:dyDescent="0.25">
      <c r="B1" s="336"/>
      <c r="C1" s="336"/>
      <c r="D1" s="336"/>
      <c r="E1" s="336"/>
    </row>
    <row r="2" spans="2:31" ht="18" customHeight="1" x14ac:dyDescent="0.2">
      <c r="B2" s="582" t="s">
        <v>5</v>
      </c>
      <c r="C2" s="583"/>
      <c r="D2" s="583"/>
      <c r="E2" s="583"/>
      <c r="F2" s="583"/>
      <c r="G2" s="583"/>
      <c r="H2" s="583"/>
      <c r="I2" s="583"/>
      <c r="J2" s="583"/>
    </row>
    <row r="3" spans="2:31" ht="14.25" x14ac:dyDescent="0.2">
      <c r="B3" s="364" t="s">
        <v>186</v>
      </c>
      <c r="C3" s="364"/>
      <c r="D3" s="364"/>
      <c r="E3" s="364"/>
    </row>
    <row r="4" spans="2:31" s="338" customFormat="1" x14ac:dyDescent="0.2">
      <c r="B4" s="615" t="s">
        <v>120</v>
      </c>
      <c r="C4" s="615"/>
      <c r="D4" s="615"/>
      <c r="E4" s="615"/>
    </row>
    <row r="5" spans="2:31" x14ac:dyDescent="0.2">
      <c r="B5" s="616" t="str">
        <f>'CVs2.1.1'!B5</f>
        <v>Diciembre 2019</v>
      </c>
      <c r="C5" s="617"/>
      <c r="D5" s="345"/>
      <c r="E5" s="345"/>
      <c r="F5" s="346"/>
      <c r="G5" s="365"/>
      <c r="H5" s="365"/>
      <c r="I5" s="366"/>
      <c r="J5" s="365"/>
      <c r="K5" s="365"/>
      <c r="N5" s="342"/>
      <c r="O5" s="343"/>
      <c r="P5" s="343"/>
      <c r="Q5" s="344"/>
      <c r="R5" s="344"/>
      <c r="S5" s="343"/>
      <c r="T5" s="343"/>
      <c r="U5" s="343"/>
      <c r="V5" s="343"/>
      <c r="W5" s="343"/>
      <c r="X5" s="343"/>
      <c r="Y5" s="343"/>
      <c r="Z5" s="343"/>
      <c r="AA5" s="343"/>
      <c r="AB5" s="343"/>
      <c r="AC5" s="343"/>
      <c r="AD5" s="343"/>
      <c r="AE5" s="343"/>
    </row>
    <row r="6" spans="2:31" x14ac:dyDescent="0.2">
      <c r="B6" s="339"/>
      <c r="C6" s="339"/>
      <c r="D6" s="345"/>
      <c r="E6" s="345"/>
      <c r="F6" s="346"/>
      <c r="G6" s="365"/>
      <c r="H6" s="365"/>
      <c r="I6" s="366"/>
      <c r="J6" s="365"/>
      <c r="K6" s="365"/>
      <c r="N6" s="342"/>
      <c r="O6" s="343"/>
      <c r="P6" s="343"/>
      <c r="Q6" s="344"/>
      <c r="R6" s="344"/>
      <c r="S6" s="343"/>
      <c r="T6" s="343"/>
      <c r="U6" s="343"/>
      <c r="V6" s="343"/>
      <c r="W6" s="343"/>
      <c r="X6" s="343"/>
      <c r="Y6" s="343"/>
      <c r="Z6" s="343"/>
      <c r="AA6" s="343"/>
      <c r="AB6" s="343"/>
      <c r="AC6" s="343"/>
      <c r="AD6" s="343"/>
      <c r="AE6" s="343"/>
    </row>
    <row r="7" spans="2:31" x14ac:dyDescent="0.2">
      <c r="B7" s="347"/>
      <c r="C7" s="556" t="s">
        <v>121</v>
      </c>
      <c r="D7" s="622" t="s">
        <v>193</v>
      </c>
      <c r="E7" s="622"/>
      <c r="F7" s="622"/>
      <c r="G7" s="622" t="s">
        <v>194</v>
      </c>
      <c r="H7" s="622"/>
      <c r="I7" s="622"/>
      <c r="J7" s="624"/>
      <c r="K7" s="624"/>
      <c r="L7" s="624"/>
      <c r="N7" s="342"/>
      <c r="O7" s="343"/>
      <c r="P7" s="343"/>
      <c r="Q7" s="344"/>
      <c r="R7" s="344"/>
      <c r="S7" s="343"/>
      <c r="T7" s="343"/>
      <c r="U7" s="343"/>
      <c r="V7" s="343"/>
      <c r="W7" s="343"/>
      <c r="X7" s="343"/>
      <c r="Y7" s="343"/>
      <c r="Z7" s="343"/>
      <c r="AA7" s="343"/>
      <c r="AB7" s="343"/>
      <c r="AC7" s="343"/>
      <c r="AD7" s="343"/>
      <c r="AE7" s="343"/>
    </row>
    <row r="8" spans="2:31" x14ac:dyDescent="0.2">
      <c r="B8" s="348"/>
      <c r="C8" s="557"/>
      <c r="D8" s="623"/>
      <c r="E8" s="623"/>
      <c r="F8" s="623"/>
      <c r="G8" s="623"/>
      <c r="H8" s="623"/>
      <c r="I8" s="623"/>
      <c r="J8" s="624"/>
      <c r="K8" s="624"/>
      <c r="L8" s="624"/>
      <c r="N8" s="342"/>
      <c r="O8" s="343"/>
      <c r="P8" s="343"/>
      <c r="Q8" s="344"/>
      <c r="R8" s="344"/>
      <c r="S8" s="343"/>
      <c r="T8" s="343"/>
      <c r="U8" s="343"/>
      <c r="V8" s="343"/>
      <c r="W8" s="343"/>
      <c r="X8" s="343"/>
      <c r="Y8" s="343"/>
      <c r="Z8" s="343"/>
      <c r="AA8" s="343"/>
      <c r="AB8" s="343"/>
      <c r="AC8" s="343"/>
      <c r="AD8" s="343"/>
      <c r="AE8" s="343"/>
    </row>
    <row r="9" spans="2:31" x14ac:dyDescent="0.2">
      <c r="B9" s="348"/>
      <c r="C9" s="557"/>
      <c r="D9" s="556" t="s">
        <v>4</v>
      </c>
      <c r="E9" s="556"/>
      <c r="F9" s="556"/>
      <c r="G9" s="556" t="s">
        <v>3</v>
      </c>
      <c r="H9" s="556"/>
      <c r="I9" s="556"/>
      <c r="J9" s="557"/>
      <c r="K9" s="557"/>
      <c r="L9" s="557"/>
      <c r="N9" s="342"/>
      <c r="O9" s="343"/>
      <c r="P9" s="343"/>
      <c r="Q9" s="344"/>
      <c r="R9" s="344"/>
      <c r="S9" s="343"/>
      <c r="T9" s="343"/>
      <c r="U9" s="343"/>
      <c r="V9" s="343"/>
      <c r="W9" s="343"/>
      <c r="X9" s="343"/>
      <c r="Y9" s="343"/>
      <c r="Z9" s="343"/>
      <c r="AA9" s="343"/>
      <c r="AB9" s="343"/>
      <c r="AC9" s="343"/>
      <c r="AD9" s="343"/>
      <c r="AE9" s="343"/>
    </row>
    <row r="10" spans="2:31" x14ac:dyDescent="0.2">
      <c r="B10" s="349"/>
      <c r="C10" s="558"/>
      <c r="D10" s="350" t="s">
        <v>122</v>
      </c>
      <c r="E10" s="350" t="s">
        <v>123</v>
      </c>
      <c r="F10" s="350" t="s">
        <v>124</v>
      </c>
      <c r="G10" s="350" t="s">
        <v>122</v>
      </c>
      <c r="H10" s="350" t="s">
        <v>123</v>
      </c>
      <c r="I10" s="350" t="s">
        <v>124</v>
      </c>
      <c r="J10" s="378"/>
      <c r="K10" s="378"/>
      <c r="L10" s="378"/>
      <c r="N10" s="342"/>
      <c r="O10" s="343"/>
      <c r="P10" s="343"/>
      <c r="Q10" s="344"/>
      <c r="R10" s="344"/>
      <c r="S10" s="343"/>
      <c r="T10" s="343"/>
      <c r="U10" s="343"/>
      <c r="V10" s="343"/>
      <c r="W10" s="343"/>
      <c r="X10" s="343"/>
      <c r="Y10" s="343"/>
      <c r="Z10" s="343"/>
      <c r="AA10" s="343"/>
      <c r="AB10" s="343"/>
      <c r="AC10" s="343"/>
      <c r="AD10" s="343"/>
      <c r="AE10" s="343"/>
    </row>
    <row r="11" spans="2:31" x14ac:dyDescent="0.2">
      <c r="B11" s="278" t="s">
        <v>2</v>
      </c>
      <c r="C11" s="278" t="s">
        <v>125</v>
      </c>
      <c r="D11" s="351">
        <v>0.387862900048764</v>
      </c>
      <c r="E11" s="351">
        <v>0.45586592116528601</v>
      </c>
      <c r="F11" s="367" t="s">
        <v>157</v>
      </c>
      <c r="G11" s="351">
        <v>3.3650641717534298E-2</v>
      </c>
      <c r="H11" s="351">
        <v>3.9741583591935699E-2</v>
      </c>
      <c r="I11" s="367" t="s">
        <v>157</v>
      </c>
      <c r="J11" s="489"/>
      <c r="K11" s="489"/>
      <c r="L11" s="489"/>
      <c r="N11" s="342"/>
      <c r="O11" s="343"/>
      <c r="P11" s="343"/>
      <c r="Q11" s="344"/>
      <c r="R11" s="344"/>
      <c r="S11" s="343"/>
      <c r="T11" s="343"/>
      <c r="U11" s="343"/>
      <c r="V11" s="343"/>
      <c r="W11" s="343"/>
      <c r="X11" s="343"/>
      <c r="Y11" s="343"/>
      <c r="Z11" s="343"/>
      <c r="AA11" s="343"/>
      <c r="AB11" s="343"/>
      <c r="AC11" s="343"/>
      <c r="AD11" s="343"/>
      <c r="AE11" s="343"/>
    </row>
    <row r="12" spans="2:31" x14ac:dyDescent="0.2">
      <c r="B12" s="279" t="s">
        <v>1</v>
      </c>
      <c r="C12" s="279" t="s">
        <v>126</v>
      </c>
      <c r="D12" s="352">
        <v>0.66005193929749995</v>
      </c>
      <c r="E12" s="352">
        <v>0.68354731764959997</v>
      </c>
      <c r="F12" s="352">
        <v>1.8902156909089101</v>
      </c>
      <c r="G12" s="352">
        <v>4.6954555193842701E-2</v>
      </c>
      <c r="H12" s="352">
        <v>4.7824143928634502E-2</v>
      </c>
      <c r="I12" s="352">
        <v>0.15144550164229301</v>
      </c>
      <c r="J12" s="489"/>
      <c r="K12" s="489"/>
      <c r="L12" s="489"/>
      <c r="N12" s="342"/>
      <c r="O12" s="343"/>
      <c r="P12" s="343"/>
      <c r="Q12" s="344"/>
      <c r="R12" s="344"/>
      <c r="S12" s="343"/>
      <c r="T12" s="343"/>
      <c r="U12" s="343"/>
      <c r="V12" s="343"/>
      <c r="W12" s="343"/>
      <c r="X12" s="343"/>
      <c r="Y12" s="343"/>
      <c r="Z12" s="343"/>
      <c r="AA12" s="343"/>
      <c r="AB12" s="343"/>
      <c r="AC12" s="343"/>
      <c r="AD12" s="343"/>
      <c r="AE12" s="343"/>
    </row>
    <row r="13" spans="2:31" x14ac:dyDescent="0.2">
      <c r="B13" s="278" t="s">
        <v>127</v>
      </c>
      <c r="C13" s="278" t="s">
        <v>128</v>
      </c>
      <c r="D13" s="351">
        <v>0.60649949389097901</v>
      </c>
      <c r="E13" s="351">
        <v>0.73542578950139204</v>
      </c>
      <c r="F13" s="367" t="s">
        <v>157</v>
      </c>
      <c r="G13" s="351">
        <v>4.4333487477387599E-2</v>
      </c>
      <c r="H13" s="351">
        <v>5.4250875187319803E-2</v>
      </c>
      <c r="I13" s="367" t="s">
        <v>157</v>
      </c>
      <c r="J13" s="489"/>
      <c r="K13" s="489"/>
      <c r="L13" s="489"/>
      <c r="N13" s="342"/>
      <c r="O13" s="343"/>
      <c r="P13" s="343"/>
      <c r="Q13" s="344"/>
      <c r="R13" s="344"/>
      <c r="S13" s="343"/>
      <c r="T13" s="343"/>
      <c r="U13" s="343"/>
      <c r="V13" s="343"/>
      <c r="W13" s="343"/>
      <c r="X13" s="343"/>
      <c r="Y13" s="343"/>
      <c r="Z13" s="343"/>
      <c r="AA13" s="343"/>
      <c r="AB13" s="343"/>
      <c r="AC13" s="343"/>
      <c r="AD13" s="343"/>
      <c r="AE13" s="343"/>
    </row>
    <row r="14" spans="2:31" x14ac:dyDescent="0.2">
      <c r="B14" s="279" t="s">
        <v>129</v>
      </c>
      <c r="C14" s="279" t="s">
        <v>130</v>
      </c>
      <c r="D14" s="352">
        <v>0.16614832823842099</v>
      </c>
      <c r="E14" s="352" t="s">
        <v>157</v>
      </c>
      <c r="F14" s="352">
        <v>1.08494218838324</v>
      </c>
      <c r="G14" s="352">
        <v>1.21647175099877E-2</v>
      </c>
      <c r="H14" s="352" t="s">
        <v>157</v>
      </c>
      <c r="I14" s="352">
        <v>7.40108772506409E-2</v>
      </c>
      <c r="J14" s="489"/>
      <c r="K14" s="489"/>
      <c r="L14" s="489"/>
      <c r="N14" s="342"/>
      <c r="O14" s="343"/>
      <c r="P14" s="343"/>
      <c r="Q14" s="344"/>
      <c r="R14" s="344"/>
      <c r="S14" s="343"/>
      <c r="T14" s="343"/>
      <c r="U14" s="343"/>
      <c r="V14" s="343"/>
      <c r="W14" s="343"/>
      <c r="X14" s="343"/>
      <c r="Y14" s="343"/>
      <c r="Z14" s="343"/>
      <c r="AA14" s="343"/>
      <c r="AB14" s="343"/>
      <c r="AC14" s="343"/>
      <c r="AD14" s="343"/>
      <c r="AE14" s="343"/>
    </row>
    <row r="15" spans="2:31" x14ac:dyDescent="0.2">
      <c r="B15" s="353" t="s">
        <v>131</v>
      </c>
      <c r="C15" s="353" t="s">
        <v>132</v>
      </c>
      <c r="D15" s="354">
        <v>0.28778597315159898</v>
      </c>
      <c r="E15" s="355" t="s">
        <v>157</v>
      </c>
      <c r="F15" s="354">
        <v>1.21994900876972</v>
      </c>
      <c r="G15" s="354">
        <v>2.7776613511605701E-2</v>
      </c>
      <c r="H15" s="355" t="s">
        <v>157</v>
      </c>
      <c r="I15" s="354">
        <v>0.10692372101373</v>
      </c>
      <c r="J15" s="489"/>
      <c r="K15" s="489"/>
      <c r="L15" s="489"/>
      <c r="N15" s="342"/>
      <c r="O15" s="343"/>
      <c r="P15" s="343"/>
      <c r="Q15" s="344"/>
      <c r="R15" s="344"/>
      <c r="S15" s="343"/>
      <c r="T15" s="343"/>
      <c r="U15" s="343"/>
      <c r="V15" s="343"/>
      <c r="W15" s="343"/>
      <c r="X15" s="343"/>
      <c r="Y15" s="343"/>
      <c r="Z15" s="343"/>
      <c r="AA15" s="343"/>
      <c r="AB15" s="343"/>
      <c r="AC15" s="343"/>
      <c r="AD15" s="343"/>
      <c r="AE15" s="343"/>
    </row>
    <row r="16" spans="2:31" x14ac:dyDescent="0.2">
      <c r="B16" s="339"/>
      <c r="C16" s="339"/>
      <c r="D16" s="345"/>
      <c r="E16" s="345"/>
      <c r="F16" s="346"/>
      <c r="G16" s="365"/>
      <c r="H16" s="365"/>
      <c r="I16" s="366"/>
      <c r="J16" s="490"/>
      <c r="K16" s="490"/>
      <c r="L16" s="215"/>
      <c r="N16" s="342"/>
      <c r="O16" s="343"/>
      <c r="P16" s="343"/>
      <c r="Q16" s="344"/>
      <c r="R16" s="344"/>
      <c r="S16" s="343"/>
      <c r="T16" s="343"/>
      <c r="U16" s="343"/>
      <c r="V16" s="343"/>
      <c r="W16" s="343"/>
      <c r="X16" s="343"/>
      <c r="Y16" s="343"/>
      <c r="Z16" s="343"/>
      <c r="AA16" s="343"/>
      <c r="AB16" s="343"/>
      <c r="AC16" s="343"/>
      <c r="AD16" s="343"/>
      <c r="AE16" s="343"/>
    </row>
    <row r="17" spans="2:12" x14ac:dyDescent="0.2">
      <c r="B17" s="337" t="s">
        <v>187</v>
      </c>
    </row>
    <row r="18" spans="2:12" x14ac:dyDescent="0.2">
      <c r="B18" s="337" t="s">
        <v>152</v>
      </c>
    </row>
    <row r="19" spans="2:12" x14ac:dyDescent="0.2">
      <c r="B19" s="620" t="s">
        <v>135</v>
      </c>
      <c r="C19" s="620"/>
      <c r="D19" s="620"/>
      <c r="E19" s="620"/>
      <c r="F19" s="620"/>
      <c r="G19" s="620"/>
      <c r="H19" s="620"/>
      <c r="I19" s="620"/>
      <c r="J19" s="620"/>
      <c r="K19" s="620"/>
      <c r="L19" s="620"/>
    </row>
    <row r="20" spans="2:12" x14ac:dyDescent="0.2">
      <c r="B20" s="206"/>
    </row>
  </sheetData>
  <mergeCells count="11">
    <mergeCell ref="B19:L19"/>
    <mergeCell ref="B2:J2"/>
    <mergeCell ref="B4:E4"/>
    <mergeCell ref="B5:C5"/>
    <mergeCell ref="C7:C10"/>
    <mergeCell ref="D7:F8"/>
    <mergeCell ref="G7:I8"/>
    <mergeCell ref="J7:L8"/>
    <mergeCell ref="D9:F9"/>
    <mergeCell ref="G9:I9"/>
    <mergeCell ref="J9:L9"/>
  </mergeCells>
  <printOptions horizontalCentered="1" verticalCentered="1"/>
  <pageMargins left="0.59055118110236227" right="0.15748031496062992" top="0.47244094488188981" bottom="0.6692913385826772" header="0" footer="0"/>
  <pageSetup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26</vt:i4>
      </vt:variant>
    </vt:vector>
  </HeadingPairs>
  <TitlesOfParts>
    <vt:vector size="52" baseType="lpstr">
      <vt:lpstr>Contenido</vt:lpstr>
      <vt:lpstr>1.1</vt:lpstr>
      <vt:lpstr>1.2</vt:lpstr>
      <vt:lpstr>1.3</vt:lpstr>
      <vt:lpstr>1.4</vt:lpstr>
      <vt:lpstr>1.5</vt:lpstr>
      <vt:lpstr>1.6</vt:lpstr>
      <vt:lpstr>1.7</vt:lpstr>
      <vt:lpstr>CVs 1.1.1</vt:lpstr>
      <vt:lpstr>CVs1.2.1</vt:lpstr>
      <vt:lpstr>CVs1.3.1</vt:lpstr>
      <vt:lpstr>Cvs1.4.1</vt:lpstr>
      <vt:lpstr>2.1</vt:lpstr>
      <vt:lpstr>2.2</vt:lpstr>
      <vt:lpstr>2.3</vt:lpstr>
      <vt:lpstr>2.4</vt:lpstr>
      <vt:lpstr>2.5</vt:lpstr>
      <vt:lpstr>2.6</vt:lpstr>
      <vt:lpstr>2.6.1</vt:lpstr>
      <vt:lpstr>2.7</vt:lpstr>
      <vt:lpstr>2.7.1</vt:lpstr>
      <vt:lpstr>2.8</vt:lpstr>
      <vt:lpstr>2.9</vt:lpstr>
      <vt:lpstr>2.10</vt:lpstr>
      <vt:lpstr>CVs2.1.1</vt:lpstr>
      <vt:lpstr>CVs2.3.1 </vt:lpstr>
      <vt:lpstr>'1.1'!Área_de_impresión</vt:lpstr>
      <vt:lpstr>'1.2'!Área_de_impresión</vt:lpstr>
      <vt:lpstr>'1.3'!Área_de_impresión</vt:lpstr>
      <vt:lpstr>'1.4'!Área_de_impresión</vt:lpstr>
      <vt:lpstr>'1.5'!Área_de_impresión</vt:lpstr>
      <vt:lpstr>'1.6'!Área_de_impresión</vt:lpstr>
      <vt:lpstr>'1.7'!Área_de_impresión</vt:lpstr>
      <vt:lpstr>'2.1'!Área_de_impresión</vt:lpstr>
      <vt:lpstr>'2.10'!Área_de_impresión</vt:lpstr>
      <vt:lpstr>'2.2'!Área_de_impresión</vt:lpstr>
      <vt:lpstr>'2.3'!Área_de_impresión</vt:lpstr>
      <vt:lpstr>'2.4'!Área_de_impresión</vt:lpstr>
      <vt:lpstr>'2.5'!Área_de_impresión</vt:lpstr>
      <vt:lpstr>'2.6'!Área_de_impresión</vt:lpstr>
      <vt:lpstr>'2.6.1'!Área_de_impresión</vt:lpstr>
      <vt:lpstr>'2.7'!Área_de_impresión</vt:lpstr>
      <vt:lpstr>'2.7.1'!Área_de_impresión</vt:lpstr>
      <vt:lpstr>'2.8'!Área_de_impresión</vt:lpstr>
      <vt:lpstr>'2.9'!Área_de_impresión</vt:lpstr>
      <vt:lpstr>Contenido!Área_de_impresión</vt:lpstr>
      <vt:lpstr>'CVs 1.1.1'!Área_de_impresión</vt:lpstr>
      <vt:lpstr>CVs1.2.1!Área_de_impresión</vt:lpstr>
      <vt:lpstr>CVs1.3.1!Área_de_impresión</vt:lpstr>
      <vt:lpstr>Cvs1.4.1!Área_de_impresión</vt:lpstr>
      <vt:lpstr>CVs2.1.1!Área_de_impresión</vt:lpstr>
      <vt:lpstr>'CVs2.3.1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Carolina Leon Rodriguez</dc:creator>
  <cp:lastModifiedBy>Manuel Hernando Pava Guzman</cp:lastModifiedBy>
  <cp:lastPrinted>2020-02-05T22:53:40Z</cp:lastPrinted>
  <dcterms:created xsi:type="dcterms:W3CDTF">2017-09-08T14:53:21Z</dcterms:created>
  <dcterms:modified xsi:type="dcterms:W3CDTF">2020-02-11T22:06:13Z</dcterms:modified>
</cp:coreProperties>
</file>