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570" windowHeight="11565" tabRatio="829" activeTab="16"/>
  </bookViews>
  <sheets>
    <sheet name="Contenido" sheetId="15" r:id="rId1"/>
    <sheet name="1.1" sheetId="16" r:id="rId2"/>
    <sheet name="1.2" sheetId="17" r:id="rId3"/>
    <sheet name="1.3" sheetId="18" r:id="rId4"/>
    <sheet name="1.4" sheetId="19" r:id="rId5"/>
    <sheet name="1.5" sheetId="20" r:id="rId6"/>
    <sheet name="1.6" sheetId="21" r:id="rId7"/>
    <sheet name="1.7" sheetId="22" r:id="rId8"/>
    <sheet name="CVs 1.1.1" sheetId="23" r:id="rId9"/>
    <sheet name="CVs1.2.1" sheetId="24" r:id="rId10"/>
    <sheet name="CVs1.3.1" sheetId="25" r:id="rId11"/>
    <sheet name="Cvs1.4.1" sheetId="26" r:id="rId12"/>
    <sheet name="2.1" sheetId="27" r:id="rId13"/>
    <sheet name="2.2" sheetId="34" r:id="rId14"/>
    <sheet name="2.3" sheetId="35" r:id="rId15"/>
    <sheet name="2.4" sheetId="36" r:id="rId16"/>
    <sheet name="2.5" sheetId="28" r:id="rId17"/>
    <sheet name="2.6" sheetId="29" r:id="rId18"/>
    <sheet name="2.6.1" sheetId="37" r:id="rId19"/>
    <sheet name="2.7" sheetId="38" r:id="rId20"/>
    <sheet name="2.7.1" sheetId="30" r:id="rId21"/>
    <sheet name="2.8" sheetId="31" r:id="rId22"/>
    <sheet name="2.9" sheetId="32" r:id="rId23"/>
    <sheet name="2.10" sheetId="33" r:id="rId24"/>
    <sheet name="CVs2.1.1" sheetId="39" r:id="rId25"/>
    <sheet name="CVs2.3.1 " sheetId="40" r:id="rId26"/>
  </sheets>
  <externalReferences>
    <externalReference r:id="rId27"/>
  </externalReferences>
  <definedNames>
    <definedName name="_xlnm.Print_Area" localSheetId="1">'1.1'!$B$1:$M$37</definedName>
    <definedName name="_xlnm.Print_Area" localSheetId="2">'1.2'!$A$1:$J$41</definedName>
    <definedName name="_xlnm.Print_Area" localSheetId="3">'1.3'!$B$1:$J$20</definedName>
    <definedName name="_xlnm.Print_Area" localSheetId="4">'1.4'!$A$1:$H$40</definedName>
    <definedName name="_xlnm.Print_Area" localSheetId="5">'1.5'!$A$1:$L$63</definedName>
    <definedName name="_xlnm.Print_Area" localSheetId="6">'1.6'!$A$1:$H$62</definedName>
    <definedName name="_xlnm.Print_Area" localSheetId="7">'1.7'!$A$1:$L$64</definedName>
    <definedName name="_xlnm.Print_Area" localSheetId="12">'2.1'!$B$1:$L$21</definedName>
    <definedName name="_xlnm.Print_Area" localSheetId="23">'2.10'!$A$2:$R$54</definedName>
    <definedName name="_xlnm.Print_Area" localSheetId="13">'2.2'!$B$1:$L$21</definedName>
    <definedName name="_xlnm.Print_Area" localSheetId="14">'2.3'!$A$1:$L$19</definedName>
    <definedName name="_xlnm.Print_Area" localSheetId="15">'2.4'!$B$2:$R$66</definedName>
    <definedName name="_xlnm.Print_Area" localSheetId="16">'2.5'!$B$2:$R$65</definedName>
    <definedName name="_xlnm.Print_Area" localSheetId="17">'2.6'!$B$1:$R$65</definedName>
    <definedName name="_xlnm.Print_Area" localSheetId="18">'2.6.1'!$B$1:$R$53</definedName>
    <definedName name="_xlnm.Print_Area" localSheetId="19">'2.7'!$A$1:$R$65</definedName>
    <definedName name="_xlnm.Print_Area" localSheetId="20">'2.7.1'!$A$1:$R$54</definedName>
    <definedName name="_xlnm.Print_Area" localSheetId="21">'2.8'!$A$1:$R$65</definedName>
    <definedName name="_xlnm.Print_Area" localSheetId="22">'2.9'!$A$2:$R$65</definedName>
    <definedName name="_xlnm.Print_Area" localSheetId="0">Contenido!$A$1:$B$42</definedName>
    <definedName name="_xlnm.Print_Area" localSheetId="8">'CVs 1.1.1'!$B$1:$E$37</definedName>
    <definedName name="_xlnm.Print_Area" localSheetId="9">CVs1.2.1!$A$1:$J$36</definedName>
    <definedName name="_xlnm.Print_Area" localSheetId="10">CVs1.3.1!$B$1:$D$17</definedName>
    <definedName name="_xlnm.Print_Area" localSheetId="11">Cvs1.4.1!$A$1:$G$30</definedName>
    <definedName name="_xlnm.Print_Area" localSheetId="24">CVs2.1.1!$B$1:$I$21</definedName>
    <definedName name="_xlnm.Print_Area" localSheetId="25">'CVs2.3.1 '!$B$1:$M$21</definedName>
  </definedNames>
  <calcPr calcId="145621"/>
</workbook>
</file>

<file path=xl/calcChain.xml><?xml version="1.0" encoding="utf-8"?>
<calcChain xmlns="http://schemas.openxmlformats.org/spreadsheetml/2006/main">
  <c r="B6" i="33" l="1"/>
  <c r="B6" i="31"/>
  <c r="B6" i="30"/>
  <c r="B6" i="38"/>
  <c r="G7" i="40" l="1"/>
  <c r="D7" i="40"/>
  <c r="D8" i="35" l="1"/>
  <c r="D7" i="34"/>
  <c r="D7" i="35" s="1"/>
  <c r="G7" i="35"/>
  <c r="D9" i="34"/>
  <c r="B6" i="28"/>
  <c r="B6" i="29" s="1"/>
  <c r="B6" i="32" l="1"/>
</calcChain>
</file>

<file path=xl/sharedStrings.xml><?xml version="1.0" encoding="utf-8"?>
<sst xmlns="http://schemas.openxmlformats.org/spreadsheetml/2006/main" count="1325" uniqueCount="206">
  <si>
    <t>2. Información por ciudades</t>
  </si>
  <si>
    <r>
      <t xml:space="preserve">p </t>
    </r>
    <r>
      <rPr>
        <sz val="9"/>
        <rFont val="Arial"/>
        <family val="2"/>
      </rPr>
      <t>Preliminar</t>
    </r>
  </si>
  <si>
    <t>2.</t>
  </si>
  <si>
    <t>1.</t>
  </si>
  <si>
    <t>Variación año corrido</t>
  </si>
  <si>
    <t>Variación anual</t>
  </si>
  <si>
    <t>Encuesta Mensual de Comercio al por Menor y Vehículos - EMCM</t>
  </si>
  <si>
    <t xml:space="preserve">Años 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</si>
  <si>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</si>
  <si>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</si>
  <si>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</si>
  <si>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</si>
  <si>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</si>
  <si>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</si>
  <si>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</si>
  <si>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</si>
  <si>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</si>
  <si>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</si>
  <si>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</si>
  <si>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</si>
  <si>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</si>
  <si>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Variación acumulada anual</t>
  </si>
  <si>
    <t>ENCUESTA MENSUAL DE COMERCIO AL POR MENOR Y COMERCIO DE VEHÍCULOS - EMCM</t>
  </si>
  <si>
    <t>1. Comercio minorista Total nacional</t>
  </si>
  <si>
    <r>
      <t>1.1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</si>
  <si>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Total nacional</t>
  </si>
  <si>
    <t>Contribución real a las ventas con vehículos</t>
  </si>
  <si>
    <t>Nominal</t>
  </si>
  <si>
    <t xml:space="preserve">     Real</t>
  </si>
  <si>
    <t xml:space="preserve"> 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</si>
  <si>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</si>
  <si>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</si>
  <si>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</si>
  <si>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</si>
  <si>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1. Alimentos (víveres en general) y bebidas no alcohólicas</t>
  </si>
  <si>
    <t>2. Bebidas alcohólicas, cigarros, cigarrillos y productos del tabaco</t>
  </si>
  <si>
    <t xml:space="preserve">3. Prendas de vestir y textiles </t>
  </si>
  <si>
    <t>4. Calzado, artículos de cuero y sucedáneos del cuero</t>
  </si>
  <si>
    <t>5. Productos farmacéuticos y medicinales</t>
  </si>
  <si>
    <t>6. Productos de aseo personal, cosméticos y perfumería</t>
  </si>
  <si>
    <t>8. Artículos y utensilios de uso doméstico</t>
  </si>
  <si>
    <t>9. Productos para el aseo del hogar</t>
  </si>
  <si>
    <r>
      <t>1.2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</si>
  <si>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CIIU rev. 4 A. C.                     </t>
  </si>
  <si>
    <t>No</t>
  </si>
  <si>
    <t>Código - Decripción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</si>
  <si>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</si>
  <si>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</si>
  <si>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</si>
  <si>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</si>
  <si>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>4511 - 4541. Vehiculos automotores nuevos; en mantenimiento y reparacion de motocicletas y de sus partes, piezas y accesorios.</t>
  </si>
  <si>
    <t>4530. Partes, piezas (autopartes) y accesorios (lujos) para vehiculos automotores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</si>
  <si>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</si>
  <si>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</si>
  <si>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principalmente por productos diferentes de alimentos, bebidas y tabaco.</t>
  </si>
  <si>
    <t>Comercio al por menor en establecimientos especializados en la venta de:</t>
  </si>
  <si>
    <t>473.  Combustibles para automotores, lubricantes, aditivos y productos de limpieza para vehiculos automotores</t>
  </si>
  <si>
    <t xml:space="preserve">4773. Productos farmacéuticos, medicinales, odontologicos; articulos de perfumeria, cosmeticos y de tocador  </t>
  </si>
  <si>
    <t>4772. Calzado, articulos de cuero y sucedaneos del cuero</t>
  </si>
  <si>
    <t xml:space="preserve">4751 - 4771. Productos textiles, prendas de vestir y sus accesorios </t>
  </si>
  <si>
    <t>4742 - 4754 - 4755. Electrodomésticos; muebles para el hogar; y equipo y artículos de uso doméstico</t>
  </si>
  <si>
    <t>4741. Equipo de informática, hogar</t>
  </si>
  <si>
    <t>4761. Libros; periodicos; y materiales y articulos de papelería y escritorio</t>
  </si>
  <si>
    <t xml:space="preserve">4752 - 4753 - 4759 - 4762 - 4769 - 4774 * Comercio en otros establecimientos especializados </t>
  </si>
  <si>
    <r>
      <rPr>
        <b/>
        <sz val="8"/>
        <rFont val="Arial"/>
        <family val="2"/>
      </rPr>
      <t xml:space="preserve">4752 - 4753 - 4759 - 4762 - 4769 - 4774 * </t>
    </r>
    <r>
      <rPr>
        <sz val="8"/>
        <rFont val="Arial"/>
        <family val="2"/>
      </rPr>
      <t xml:space="preserve">Comercio en otros establecimientos especializados </t>
    </r>
  </si>
  <si>
    <t>Comercio al por menor de artículos de ferretería, pinturas y productos de vidrio en establecimientos especializados</t>
  </si>
  <si>
    <t>Comercio al por menor de tapices, alfombras y cubrimientos para paredes y pisos en estable cimientos especializados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</si>
  <si>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</si>
  <si>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</si>
  <si>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</si>
  <si>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otros productos nuevos en establecimientos especializados</t>
  </si>
  <si>
    <r>
      <t>1.3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</si>
  <si>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>Categoría</t>
  </si>
  <si>
    <t>ANUAL</t>
  </si>
  <si>
    <t>ACUMULADA ANUAL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</si>
  <si>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</si>
  <si>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</si>
  <si>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</si>
  <si>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</si>
  <si>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</si>
  <si>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r>
      <t>1.4 Variación porcentual del personal ocupado promedio según actividad comercial (CIIU Rev. 4)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</si>
  <si>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                    </t>
  </si>
  <si>
    <t xml:space="preserve"> CIIU rev. 4 A. C.</t>
  </si>
  <si>
    <t>Variación</t>
  </si>
  <si>
    <t>4511 - 4541. Vehiculos automotores y motocicletas;  mantenimiento y reparacion de motocicletas, sus partes, piezas y accesorios.</t>
  </si>
  <si>
    <t>4742 - 4754 - 4755. Electrodomésticos; muebles para el hogar, equipo y artículos de uso doméstico</t>
  </si>
  <si>
    <t>4761. Libros, periodicos, materiales y articulos de papelería y escritorio</t>
  </si>
  <si>
    <r>
      <t>1.5 Serie de la variación porcentual de las ventas reales al por menor del comercio minorista</t>
    </r>
    <r>
      <rPr>
        <b/>
        <vertAlign val="superscript"/>
        <sz val="10"/>
        <rFont val="Arial"/>
        <family val="2"/>
      </rPr>
      <t>p</t>
    </r>
  </si>
  <si>
    <t xml:space="preserve">Total nacional </t>
  </si>
  <si>
    <r>
      <t>1.6 Serie de la variación porcentual del personal ocupado promedio por el comercio minorista</t>
    </r>
    <r>
      <rPr>
        <b/>
        <vertAlign val="superscript"/>
        <sz val="10"/>
        <rFont val="Arial"/>
        <family val="2"/>
      </rPr>
      <t>p</t>
    </r>
  </si>
  <si>
    <t>y meses</t>
  </si>
  <si>
    <r>
      <t>1.7 Serie de la variación de sueldos y salarios percapita causados en el mes</t>
    </r>
    <r>
      <rPr>
        <b/>
        <vertAlign val="superscript"/>
        <sz val="10"/>
        <rFont val="Arial"/>
        <family val="2"/>
      </rPr>
      <t>p</t>
    </r>
  </si>
  <si>
    <r>
      <t>1.1.1 Coeficiente de variación de la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</si>
  <si>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Descripción</t>
  </si>
  <si>
    <t>N.A. No Aplica calculo del coeficiente de variación, porque las ventas de combustibles se obtiene de manera derivada de la recolección de la Muestra Mensual Manufacturera.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</si>
  <si>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nuevos; en mantenimiento y reparacion de motocicletas y de sus partes, piezas y accesorios.</t>
    </r>
  </si>
  <si>
    <r>
      <rPr>
        <b/>
        <sz val="9"/>
        <rFont val="Arial"/>
        <family val="2"/>
      </rPr>
      <t xml:space="preserve">4530. </t>
    </r>
    <r>
      <rPr>
        <sz val="9"/>
        <rFont val="Arial"/>
        <family val="2"/>
      </rPr>
      <t>Partes, piezas (autopartes) y accesorios (lujos) para vehiculos automotores</t>
    </r>
  </si>
  <si>
    <r>
      <rPr>
        <b/>
        <sz val="9"/>
        <rFont val="Arial"/>
        <family val="2"/>
      </rPr>
      <t xml:space="preserve">472 - 4711. </t>
    </r>
    <r>
      <rPr>
        <sz val="9"/>
        <rFont val="Arial"/>
        <family val="2"/>
      </rPr>
      <t>Comercio en establecimientos especializados en la venta de alimentos y en establecimientos no especializado con surtido compuesto principalmente por alimentos</t>
    </r>
  </si>
  <si>
    <r>
      <rPr>
        <b/>
        <sz val="9"/>
        <rFont val="Arial"/>
        <family val="2"/>
      </rPr>
      <t xml:space="preserve">4719. </t>
    </r>
    <r>
      <rPr>
        <sz val="9"/>
        <rFont val="Arial"/>
        <family val="2"/>
      </rPr>
      <t>Comercio en establecimientos no especializados con surtido compuesto principalmente por productos diferentes de alimentos, bebidas y tabaco.</t>
    </r>
  </si>
  <si>
    <r>
      <rPr>
        <b/>
        <sz val="9"/>
        <rFont val="Arial"/>
        <family val="2"/>
      </rPr>
      <t xml:space="preserve">473. </t>
    </r>
    <r>
      <rPr>
        <sz val="9"/>
        <rFont val="Arial"/>
        <family val="2"/>
      </rPr>
      <t xml:space="preserve"> Combustibles para automotores, lubricantes, aditivos y productos de limpieza para vehiculos automotores</t>
    </r>
  </si>
  <si>
    <r>
      <rPr>
        <b/>
        <sz val="9"/>
        <rFont val="Arial"/>
        <family val="2"/>
      </rPr>
      <t xml:space="preserve">4773. </t>
    </r>
    <r>
      <rPr>
        <sz val="9"/>
        <rFont val="Arial"/>
        <family val="2"/>
      </rPr>
      <t xml:space="preserve">Productos farmacéuticos, medicinales, odontologicos; articulos de perfumeria, cosmeticos y de tocador  </t>
    </r>
  </si>
  <si>
    <r>
      <rPr>
        <b/>
        <sz val="9"/>
        <rFont val="Arial"/>
        <family val="2"/>
      </rPr>
      <t xml:space="preserve">4772. </t>
    </r>
    <r>
      <rPr>
        <sz val="9"/>
        <rFont val="Arial"/>
        <family val="2"/>
      </rPr>
      <t>Calzado, articulos de cuero y sucedaneos del cuero</t>
    </r>
  </si>
  <si>
    <r>
      <rPr>
        <b/>
        <sz val="9"/>
        <rFont val="Arial"/>
        <family val="2"/>
      </rPr>
      <t xml:space="preserve">4751 - 4771. </t>
    </r>
    <r>
      <rPr>
        <sz val="9"/>
        <rFont val="Arial"/>
        <family val="2"/>
      </rPr>
      <t xml:space="preserve">Productos textiles, prendas de vestir y sus accesorios </t>
    </r>
  </si>
  <si>
    <r>
      <rPr>
        <b/>
        <sz val="9"/>
        <rFont val="Arial"/>
        <family val="2"/>
      </rPr>
      <t>4742 - 4754 - 4755.</t>
    </r>
    <r>
      <rPr>
        <sz val="9"/>
        <rFont val="Arial"/>
        <family val="2"/>
      </rPr>
      <t xml:space="preserve"> Electrodomésticos; muebles para el hogar; y equipo y artículos de uso doméstico</t>
    </r>
  </si>
  <si>
    <r>
      <rPr>
        <b/>
        <sz val="9"/>
        <rFont val="Arial"/>
        <family val="2"/>
      </rPr>
      <t xml:space="preserve">4741. </t>
    </r>
    <r>
      <rPr>
        <sz val="9"/>
        <rFont val="Arial"/>
        <family val="2"/>
      </rPr>
      <t>Equipo de informática, hogar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</si>
  <si>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Libros; periodicos; y materiales y articulos de papelería y escritorio</t>
    </r>
  </si>
  <si>
    <r>
      <rPr>
        <b/>
        <sz val="9"/>
        <rFont val="Arial"/>
        <family val="2"/>
      </rPr>
      <t xml:space="preserve">4752 - 4753 - 4759 - 4762 - 4769 - 4774 * </t>
    </r>
    <r>
      <rPr>
        <sz val="9"/>
        <rFont val="Arial"/>
        <family val="2"/>
      </rPr>
      <t xml:space="preserve">Comercio en otros establecimientos especializados </t>
    </r>
  </si>
  <si>
    <t>N.A. No Aplica calculo del coeficiente de variación, porque se realiza medición exhaustiva de las empresas</t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</si>
  <si>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</si>
  <si>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r>
      <t>1.4.1. Coeficientes de variación de la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</si>
  <si>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t xml:space="preserve">Actividad comercial CIIU rev. 4 A. C.               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</si>
  <si>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y motocicletas;  mantenimiento y reparacion de motocicletas, sus partes, piezas y accesorios.</t>
    </r>
  </si>
  <si>
    <r>
      <rPr>
        <b/>
        <sz val="9"/>
        <rFont val="Arial"/>
        <family val="2"/>
      </rPr>
      <t>4742 - 4754 - 4755.</t>
    </r>
    <r>
      <rPr>
        <sz val="9"/>
        <rFont val="Arial"/>
        <family val="2"/>
      </rPr>
      <t xml:space="preserve"> Electrodomésticos; muebles para el hogar, equipo y artículos de uso doméstico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</si>
  <si>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Libros, periodicos, materiales y articulos de papelería y escritorio</t>
    </r>
  </si>
  <si>
    <t>N/A</t>
  </si>
  <si>
    <t>Enero 2015 - Diciembre 2016</t>
  </si>
  <si>
    <t>Enero 2016 -Diciembre 2017</t>
  </si>
  <si>
    <t>Enero 2018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</si>
  <si>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</si>
  <si>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t>Actualizado el 14 de marzo de 2018</t>
  </si>
  <si>
    <t>Enero 2018 / Enero 2017</t>
  </si>
  <si>
    <t>10. Equipo de informática y telecomunicaciones para uso personal o doméstico.</t>
  </si>
  <si>
    <t>11. Libros, papelería, periódicos, revistas y útiles escolares</t>
  </si>
  <si>
    <t>12. Artículos de ferretería, vidrios y pinturas</t>
  </si>
  <si>
    <t>13. Otras mercancías para uso personal o doméstico, no especificadas anteriormente</t>
  </si>
  <si>
    <t>14. Repuestos, partes, accesorios y lubricantes para vehículo</t>
  </si>
  <si>
    <t>15. Combustibles para vehículos automotores</t>
  </si>
  <si>
    <t>16. Vehículos automotores y motocicletas</t>
  </si>
  <si>
    <t>Enero 2017</t>
  </si>
  <si>
    <t>Febrero 2017 - Enero 2018</t>
  </si>
  <si>
    <t>Febrero 2016 - Enero 2017</t>
  </si>
  <si>
    <t xml:space="preserve">     Incluye</t>
  </si>
  <si>
    <t xml:space="preserve"> Incluye</t>
  </si>
  <si>
    <t>Enero 2014 - Enero 2018</t>
  </si>
  <si>
    <t>Enero-enero 2018</t>
  </si>
  <si>
    <t>Enero - Enero (2018/2017)</t>
  </si>
  <si>
    <t>Enero 2017 / Enero 2016</t>
  </si>
  <si>
    <t>1.2.1. Coeficientes de variación de la variación porcentual de las ventas minoristas según actividad comercial</t>
  </si>
  <si>
    <r>
      <t xml:space="preserve">Total nacional </t>
    </r>
    <r>
      <rPr>
        <b/>
        <sz val="8"/>
        <rFont val="Arial"/>
        <family val="2"/>
      </rPr>
      <t>p</t>
    </r>
  </si>
  <si>
    <r>
      <t>2.1. Variación porcentual de las ventas minoristas nominales por ciudad</t>
    </r>
    <r>
      <rPr>
        <b/>
        <vertAlign val="superscript"/>
        <sz val="10"/>
        <rFont val="Arial"/>
        <family val="2"/>
      </rPr>
      <t>p</t>
    </r>
  </si>
  <si>
    <t>Cinco ciudades principales</t>
  </si>
  <si>
    <t>Ciudad</t>
  </si>
  <si>
    <t>Enero 2018 - Enero 2017</t>
  </si>
  <si>
    <t>Febrero 2017 - Enero 2018 /                                                               Febrero 2016 - Enero 2017</t>
  </si>
  <si>
    <t>Total ciudad</t>
  </si>
  <si>
    <t>División 47</t>
  </si>
  <si>
    <t>División 45</t>
  </si>
  <si>
    <t xml:space="preserve">Barranquilla </t>
  </si>
  <si>
    <t xml:space="preserve">Bogotá D.C. </t>
  </si>
  <si>
    <t>3.</t>
  </si>
  <si>
    <t>Bucaramanga</t>
  </si>
  <si>
    <t>4.</t>
  </si>
  <si>
    <t xml:space="preserve">Cali </t>
  </si>
  <si>
    <t>5.</t>
  </si>
  <si>
    <t xml:space="preserve">Medellín </t>
  </si>
  <si>
    <t>* División 45 (Comercio de Vehiculos Automotores y Motocicletas, sus partes, piezas y accesorios, incluye combustibles para vehículos). División 47 (Comercio al por Menor excepto combustibles)</t>
  </si>
  <si>
    <r>
      <t>2.5. Serie de la variación anual de ventas minoristas reales por ciudad</t>
    </r>
    <r>
      <rPr>
        <b/>
        <vertAlign val="superscript"/>
        <sz val="10"/>
        <rFont val="Arial"/>
        <family val="2"/>
      </rPr>
      <t>p</t>
    </r>
  </si>
  <si>
    <r>
      <t xml:space="preserve">Cinco ciudades principales - </t>
    </r>
    <r>
      <rPr>
        <b/>
        <sz val="10"/>
        <color indexed="12"/>
        <rFont val="Arial"/>
        <family val="2"/>
      </rPr>
      <t>Variación anual</t>
    </r>
  </si>
  <si>
    <t>CIUDAD</t>
  </si>
  <si>
    <r>
      <t xml:space="preserve">p </t>
    </r>
    <r>
      <rPr>
        <sz val="8"/>
        <rFont val="Arial"/>
        <family val="2"/>
      </rPr>
      <t>Preliminar</t>
    </r>
  </si>
  <si>
    <r>
      <t>2.6. Serie de la variación año corrido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</si>
  <si>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año corrido</t>
    </r>
  </si>
  <si>
    <t>2.7.1 Serie de la variación acumulada anual de las ventas minoristas reales por ciudad</t>
  </si>
  <si>
    <r>
      <t>Cinco ciudades principales -</t>
    </r>
    <r>
      <rPr>
        <b/>
        <sz val="10"/>
        <color indexed="12"/>
        <rFont val="Arial"/>
        <family val="2"/>
      </rPr>
      <t xml:space="preserve"> Variación acumulada anual</t>
    </r>
  </si>
  <si>
    <r>
      <t>2.8. Serie de la variación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</si>
  <si>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anual</t>
    </r>
  </si>
  <si>
    <r>
      <t>2.9 Serie de la variación año corrido del personal ocupado por el comercio minorista por ciudad</t>
    </r>
    <r>
      <rPr>
        <b/>
        <vertAlign val="superscript"/>
        <sz val="10"/>
        <rFont val="Arial"/>
        <family val="2"/>
      </rPr>
      <t>p</t>
    </r>
  </si>
  <si>
    <t>p Preliminar</t>
  </si>
  <si>
    <r>
      <t>2.10 Serie de la variación acumulada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</si>
  <si>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2.2. Variación porcentual de las ventas minoristas reales por ciudad</t>
    </r>
    <r>
      <rPr>
        <b/>
        <vertAlign val="superscript"/>
        <sz val="10"/>
        <rFont val="Arial"/>
        <family val="2"/>
      </rPr>
      <t>p</t>
    </r>
  </si>
  <si>
    <r>
      <t>2.3.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</si>
  <si>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t>Enero 2014 - enero 2018</t>
  </si>
  <si>
    <r>
      <t>2.4. Serie de la variación anual de ventas minoristas nominales por ciudad</t>
    </r>
    <r>
      <rPr>
        <b/>
        <vertAlign val="superscript"/>
        <sz val="10"/>
        <rFont val="Arial"/>
        <family val="2"/>
      </rPr>
      <t>p</t>
    </r>
  </si>
  <si>
    <r>
      <t>2.6.1 Serie de la variación acumulada anual de las ventas minoristas nominales por ciudad</t>
    </r>
    <r>
      <rPr>
        <b/>
        <vertAlign val="superscript"/>
        <sz val="10"/>
        <rFont val="Arial"/>
        <family val="2"/>
      </rPr>
      <t>p</t>
    </r>
  </si>
  <si>
    <r>
      <t>2.7. Serie de la variación año corrido de las ventas minoristas reales por ciudad</t>
    </r>
    <r>
      <rPr>
        <b/>
        <vertAlign val="superscript"/>
        <sz val="10"/>
        <rFont val="Arial"/>
        <family val="2"/>
      </rPr>
      <t>p</t>
    </r>
  </si>
  <si>
    <r>
      <t>2.1.1 Coeficientes de variación de la variación porcentual de las ventas minoristas por ciudad</t>
    </r>
    <r>
      <rPr>
        <b/>
        <vertAlign val="superscript"/>
        <sz val="10"/>
        <rFont val="Arial"/>
        <family val="2"/>
      </rPr>
      <t>p</t>
    </r>
  </si>
  <si>
    <t>División 47**</t>
  </si>
  <si>
    <t>División 45*</t>
  </si>
  <si>
    <t>Total ciudad*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</si>
  <si>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DANE </t>
    </r>
  </si>
  <si>
    <r>
      <t>2.3.1 Coeficientes de variación de la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</si>
  <si>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 xml:space="preserve">DANE </t>
    </r>
  </si>
  <si>
    <t>Febrero 2017 - Enero 2018 /                                   Febrero 2016 - Enero 2017</t>
  </si>
  <si>
    <t xml:space="preserve">      Anexos Informativos                                                                                                                                                                                                             Enero 2018</t>
  </si>
  <si>
    <r>
      <rPr>
        <b/>
        <u/>
        <sz val="11"/>
        <color rgb="FFB4280C"/>
        <rFont val="Arial"/>
        <family val="2"/>
      </rPr>
      <t>1.1</t>
    </r>
    <r>
      <rPr>
        <b/>
        <u/>
        <sz val="11"/>
        <color rgb="FF0070C0"/>
        <rFont val="Arial"/>
        <family val="2"/>
      </rPr>
      <t xml:space="preserve"> Variación porcentual de las ventas minoristas según grupos de mercancías - Total nacional</t>
    </r>
  </si>
  <si>
    <r>
      <rPr>
        <b/>
        <u/>
        <sz val="11"/>
        <color rgb="FFB4280C"/>
        <rFont val="Arial"/>
        <family val="2"/>
      </rPr>
      <t>1.2</t>
    </r>
    <r>
      <rPr>
        <b/>
        <u/>
        <sz val="11"/>
        <color rgb="FF0070C0"/>
        <rFont val="Arial"/>
        <family val="2"/>
      </rPr>
      <t xml:space="preserve"> Variación porcentual de las ventas minoristas según actividad comercial - Total nacional</t>
    </r>
  </si>
  <si>
    <r>
      <rPr>
        <b/>
        <u/>
        <sz val="11"/>
        <color rgb="FFB4280C"/>
        <rFont val="Arial"/>
        <family val="2"/>
      </rPr>
      <t>1.3</t>
    </r>
    <r>
      <rPr>
        <b/>
        <u/>
        <sz val="11"/>
        <color rgb="FF0070C0"/>
        <rFont val="Arial"/>
        <family val="2"/>
      </rPr>
      <t xml:space="preserve"> Variación porcentual del personal ocupado promedio según categorías de contratación - Total nacional</t>
    </r>
  </si>
  <si>
    <r>
      <rPr>
        <b/>
        <u/>
        <sz val="11"/>
        <color rgb="FFB4280C"/>
        <rFont val="Arial"/>
        <family val="2"/>
      </rPr>
      <t>1.4</t>
    </r>
    <r>
      <rPr>
        <b/>
        <u/>
        <sz val="11"/>
        <color rgb="FF0070C0"/>
        <rFont val="Arial"/>
        <family val="2"/>
      </rPr>
      <t xml:space="preserve"> Variación porcentual del personal ocupado promedio según actividad comercial (CIIU Rev. 4) - Total nacional</t>
    </r>
  </si>
  <si>
    <r>
      <rPr>
        <b/>
        <u/>
        <sz val="11"/>
        <color rgb="FFB4280C"/>
        <rFont val="Arial"/>
        <family val="2"/>
      </rPr>
      <t>1.5</t>
    </r>
    <r>
      <rPr>
        <b/>
        <u/>
        <sz val="11"/>
        <color rgb="FF0070C0"/>
        <rFont val="Arial"/>
        <family val="2"/>
      </rPr>
      <t xml:space="preserve"> Serie de la variación porcentual de las ventas reales al por menor del comercio minoristap</t>
    </r>
  </si>
  <si>
    <r>
      <rPr>
        <b/>
        <u/>
        <sz val="11"/>
        <color rgb="FFB4280C"/>
        <rFont val="Arial"/>
        <family val="2"/>
      </rPr>
      <t>1.6</t>
    </r>
    <r>
      <rPr>
        <b/>
        <u/>
        <sz val="11"/>
        <color rgb="FF0070C0"/>
        <rFont val="Arial"/>
        <family val="2"/>
      </rPr>
      <t xml:space="preserve"> Serie de la variación porcentual del personal ocupado promedio por el comercio minoristap</t>
    </r>
  </si>
  <si>
    <r>
      <rPr>
        <b/>
        <u/>
        <sz val="11"/>
        <color rgb="FFB4280C"/>
        <rFont val="Arial"/>
        <family val="2"/>
      </rPr>
      <t>1.7</t>
    </r>
    <r>
      <rPr>
        <b/>
        <u/>
        <sz val="11"/>
        <color rgb="FF0070C0"/>
        <rFont val="Arial"/>
        <family val="2"/>
      </rPr>
      <t xml:space="preserve"> Serie de la variación de sueldos y salarios causados en el mes</t>
    </r>
  </si>
  <si>
    <r>
      <rPr>
        <b/>
        <u/>
        <sz val="12"/>
        <color rgb="FFB4280C"/>
        <rFont val="Arial"/>
        <family val="2"/>
      </rPr>
      <t>2.2</t>
    </r>
    <r>
      <rPr>
        <b/>
        <u/>
        <sz val="12"/>
        <color rgb="FF7030A0"/>
        <rFont val="Arial"/>
        <family val="2"/>
      </rPr>
      <t xml:space="preserve"> Variación porcentual de las ventas minoristas reales por ciudad</t>
    </r>
  </si>
  <si>
    <r>
      <rPr>
        <b/>
        <u/>
        <sz val="12"/>
        <color rgb="FFB4280C"/>
        <rFont val="Arial"/>
        <family val="2"/>
      </rPr>
      <t>2.3</t>
    </r>
    <r>
      <rPr>
        <b/>
        <u/>
        <sz val="12"/>
        <color rgb="FF7030A0"/>
        <rFont val="Arial"/>
        <family val="2"/>
      </rPr>
      <t xml:space="preserve"> Variación porcentual del personal ocupado promedio por el comercio minorista por ciudad</t>
    </r>
  </si>
  <si>
    <r>
      <rPr>
        <b/>
        <u/>
        <sz val="12"/>
        <color rgb="FFB4280C"/>
        <rFont val="Arial"/>
        <family val="2"/>
      </rPr>
      <t>2.4</t>
    </r>
    <r>
      <rPr>
        <b/>
        <u/>
        <sz val="12"/>
        <color rgb="FF7030A0"/>
        <rFont val="Arial"/>
        <family val="2"/>
      </rPr>
      <t xml:space="preserve"> Serie de la variación anual de ventas minoristas nominales por ciudad</t>
    </r>
  </si>
  <si>
    <r>
      <rPr>
        <b/>
        <u/>
        <sz val="12"/>
        <color rgb="FFB4280C"/>
        <rFont val="Arial"/>
        <family val="2"/>
      </rPr>
      <t>2.5</t>
    </r>
    <r>
      <rPr>
        <b/>
        <u/>
        <sz val="12"/>
        <color rgb="FF7030A0"/>
        <rFont val="Arial"/>
        <family val="2"/>
      </rPr>
      <t xml:space="preserve"> Serie de la variación anual de ventas minoristas reales por ciudad</t>
    </r>
  </si>
  <si>
    <r>
      <rPr>
        <b/>
        <u/>
        <sz val="12"/>
        <color rgb="FFB4280C"/>
        <rFont val="Arial"/>
        <family val="2"/>
      </rPr>
      <t>2.6</t>
    </r>
    <r>
      <rPr>
        <b/>
        <u/>
        <sz val="12"/>
        <color rgb="FF7030A0"/>
        <rFont val="Arial"/>
        <family val="2"/>
      </rPr>
      <t xml:space="preserve"> Serie de la variación año corrido de las ventas minoristas nominales por ciudad</t>
    </r>
  </si>
  <si>
    <r>
      <rPr>
        <b/>
        <u/>
        <sz val="12"/>
        <color rgb="FFB4280C"/>
        <rFont val="Arial"/>
        <family val="2"/>
      </rPr>
      <t xml:space="preserve">2.6.1 </t>
    </r>
    <r>
      <rPr>
        <b/>
        <u/>
        <sz val="12"/>
        <color indexed="12"/>
        <rFont val="Arial"/>
        <family val="2"/>
      </rPr>
      <t>Serie de la variación doce meses de las ventas minoristas nominales por ciudad</t>
    </r>
  </si>
  <si>
    <r>
      <rPr>
        <b/>
        <u/>
        <sz val="12"/>
        <color rgb="FFB4280C"/>
        <rFont val="Arial"/>
        <family val="2"/>
      </rPr>
      <t>2.7</t>
    </r>
    <r>
      <rPr>
        <b/>
        <u/>
        <sz val="12"/>
        <color rgb="FF7030A0"/>
        <rFont val="Arial"/>
        <family val="2"/>
      </rPr>
      <t xml:space="preserve"> Serie de la variación año corrido de las ventas minoristas reales por ciudad</t>
    </r>
  </si>
  <si>
    <r>
      <rPr>
        <b/>
        <u/>
        <sz val="12"/>
        <color rgb="FFB4280C"/>
        <rFont val="Arial"/>
        <family val="2"/>
      </rPr>
      <t>2.7.1</t>
    </r>
    <r>
      <rPr>
        <b/>
        <u/>
        <sz val="12"/>
        <color indexed="12"/>
        <rFont val="Arial"/>
        <family val="2"/>
      </rPr>
      <t xml:space="preserve"> Serie de la variación doce meses de las ventas minoristas reales por ciudad</t>
    </r>
  </si>
  <si>
    <r>
      <rPr>
        <b/>
        <u/>
        <sz val="12"/>
        <color rgb="FFB4280C"/>
        <rFont val="Arial"/>
        <family val="2"/>
      </rPr>
      <t>2.8</t>
    </r>
    <r>
      <rPr>
        <b/>
        <u/>
        <sz val="12"/>
        <color rgb="FF7030A0"/>
        <rFont val="Arial"/>
        <family val="2"/>
      </rPr>
      <t xml:space="preserve"> Serie de la variación anual del personal ocupado por el comercio minorista por ciudad</t>
    </r>
  </si>
  <si>
    <r>
      <rPr>
        <b/>
        <u/>
        <sz val="12"/>
        <color rgb="FFB4280C"/>
        <rFont val="Arial"/>
        <family val="2"/>
      </rPr>
      <t>2.9</t>
    </r>
    <r>
      <rPr>
        <b/>
        <u/>
        <sz val="12"/>
        <color rgb="FF7030A0"/>
        <rFont val="Arial"/>
        <family val="2"/>
      </rPr>
      <t xml:space="preserve"> Serie de la variación año corrido del personal ocupado por el comercio minorista por ciudad</t>
    </r>
  </si>
  <si>
    <r>
      <rPr>
        <b/>
        <u/>
        <sz val="12"/>
        <color rgb="FFB4280C"/>
        <rFont val="Arial"/>
        <family val="2"/>
      </rPr>
      <t>2.10</t>
    </r>
    <r>
      <rPr>
        <b/>
        <u/>
        <sz val="12"/>
        <color indexed="12"/>
        <rFont val="Arial"/>
        <family val="2"/>
      </rPr>
      <t xml:space="preserve"> Serie de la variación doce meses del personal ocupado por el comercio minorista por ciudad</t>
    </r>
  </si>
  <si>
    <r>
      <rPr>
        <b/>
        <u/>
        <sz val="11"/>
        <color rgb="FFB4280C"/>
        <rFont val="Arial"/>
        <family val="2"/>
      </rPr>
      <t>2.1</t>
    </r>
    <r>
      <rPr>
        <b/>
        <u/>
        <sz val="11"/>
        <color indexed="12"/>
        <rFont val="Arial"/>
        <family val="2"/>
      </rPr>
      <t xml:space="preserve"> Variación porcentual de las ventas minoristas nominales por ciudad</t>
    </r>
  </si>
  <si>
    <t>A partir de presente divulgación de resultados se presenta por separado la información de equipo de informática y telecomunicaciones para uso personal o doméstico y la de electrodomésticos y muebles para el hogar, que hasta el momento se habían publicado agregadas.</t>
  </si>
  <si>
    <t>Diciembre 2014 - enero 2018</t>
  </si>
  <si>
    <t>7. Electrodomésticos, muebles para el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</si>
</sst>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"/>
    <numFmt numFmtId="172" formatCode="#,##0.00000000000"/>
    <numFmt numFmtId="173" formatCode="#,##0.000000000"/>
  </numFmts>
  <fonts count="41" x14ac:knownFonts="1">
    <font>
      <sz val="10"/>
      <name val="Arial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vertAlign val="superscript"/>
      <sz val="8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4"/>
      <name val="Arial"/>
      <family val="2"/>
    </font>
    <font>
      <b/>
      <u/>
      <sz val="11"/>
      <color rgb="FF0070C0"/>
      <name val="Arial"/>
      <family val="2"/>
    </font>
    <font>
      <b/>
      <u/>
      <sz val="12"/>
      <color rgb="FF7030A0"/>
      <name val="Arial"/>
      <family val="2"/>
    </font>
    <font>
      <b/>
      <u/>
      <sz val="12"/>
      <color indexed="12"/>
      <name val="Arial"/>
      <family val="2"/>
    </font>
    <font>
      <b/>
      <u/>
      <sz val="11"/>
      <color rgb="FFB4280C"/>
      <name val="Arial"/>
      <family val="2"/>
    </font>
    <font>
      <b/>
      <u/>
      <sz val="12"/>
      <color rgb="FFB4280C"/>
      <name val="Arial"/>
      <family val="2"/>
    </font>
    <font>
      <b/>
      <u/>
      <sz val="11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3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7">
    <xf numFmtId="0" fontId="0" fillId="0" borderId="0" xfId="0"/>
    <xf numFmtId="0" fontId="0" fillId="2" borderId="0" xfId="0" applyFill="1"/>
    <xf numFmtId="0" fontId="2" fillId="2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9" fillId="3" borderId="0" xfId="0" applyFont="1" applyFill="1"/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10" fillId="3" borderId="0" xfId="0" applyFont="1" applyFill="1"/>
    <xf numFmtId="0" fontId="0" fillId="2" borderId="0" xfId="0" applyFill="1" applyAlignment="1">
      <alignment horizontal="justify" vertical="center"/>
    </xf>
    <xf numFmtId="0" fontId="11" fillId="3" borderId="0" xfId="0" applyFont="1" applyFill="1"/>
    <xf numFmtId="0" fontId="12" fillId="3" borderId="0" xfId="0" applyFont="1" applyFill="1" applyBorder="1"/>
    <xf numFmtId="0" fontId="13" fillId="3" borderId="0" xfId="0" applyFont="1" applyFill="1"/>
    <xf numFmtId="4" fontId="13" fillId="2" borderId="0" xfId="0" applyNumberFormat="1" applyFont="1" applyFill="1"/>
    <xf numFmtId="4" fontId="13" fillId="3" borderId="0" xfId="0" applyNumberFormat="1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8" fillId="3" borderId="0" xfId="0" applyFont="1" applyFill="1" applyBorder="1" applyAlignment="1">
      <alignment horizontal="left"/>
    </xf>
    <xf numFmtId="4" fontId="13" fillId="2" borderId="0" xfId="0" applyNumberFormat="1" applyFont="1" applyFill="1" applyBorder="1"/>
    <xf numFmtId="0" fontId="16" fillId="2" borderId="0" xfId="0" applyFont="1" applyFill="1" applyAlignment="1"/>
    <xf numFmtId="0" fontId="14" fillId="3" borderId="0" xfId="0" applyFont="1" applyFill="1" applyBorder="1"/>
    <xf numFmtId="0" fontId="15" fillId="3" borderId="0" xfId="0" applyFont="1" applyFill="1" applyBorder="1"/>
    <xf numFmtId="17" fontId="14" fillId="2" borderId="0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13" fillId="2" borderId="0" xfId="0" applyFont="1" applyFill="1" applyBorder="1"/>
    <xf numFmtId="0" fontId="16" fillId="2" borderId="0" xfId="0" applyFont="1" applyFill="1" applyBorder="1" applyAlignment="1"/>
    <xf numFmtId="0" fontId="14" fillId="3" borderId="1" xfId="0" applyFont="1" applyFill="1" applyBorder="1"/>
    <xf numFmtId="0" fontId="19" fillId="2" borderId="0" xfId="0" applyFont="1" applyFill="1"/>
    <xf numFmtId="17" fontId="14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65" fontId="1" fillId="2" borderId="0" xfId="6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6" applyNumberFormat="1" applyFont="1" applyFill="1"/>
    <xf numFmtId="0" fontId="1" fillId="2" borderId="0" xfId="0" applyFont="1" applyFill="1"/>
    <xf numFmtId="0" fontId="16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5" fontId="9" fillId="3" borderId="0" xfId="7" applyNumberFormat="1" applyFont="1" applyFill="1" applyAlignment="1">
      <alignment horizontal="right"/>
    </xf>
    <xf numFmtId="165" fontId="9" fillId="3" borderId="0" xfId="7" applyNumberFormat="1" applyFont="1" applyFill="1"/>
    <xf numFmtId="165" fontId="10" fillId="3" borderId="0" xfId="7" applyNumberFormat="1" applyFont="1" applyFill="1" applyAlignment="1">
      <alignment horizontal="right"/>
    </xf>
    <xf numFmtId="165" fontId="10" fillId="3" borderId="0" xfId="7" applyNumberFormat="1" applyFont="1" applyFill="1"/>
    <xf numFmtId="0" fontId="22" fillId="3" borderId="0" xfId="0" applyFont="1" applyFill="1"/>
    <xf numFmtId="0" fontId="1" fillId="3" borderId="0" xfId="0" applyFont="1" applyFill="1" applyBorder="1"/>
    <xf numFmtId="3" fontId="1" fillId="3" borderId="0" xfId="0" applyNumberFormat="1" applyFont="1" applyFill="1"/>
    <xf numFmtId="4" fontId="1" fillId="3" borderId="0" xfId="0" applyNumberFormat="1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3" fontId="1" fillId="3" borderId="0" xfId="0" applyNumberFormat="1" applyFont="1" applyFill="1" applyBorder="1"/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justify" vertical="center"/>
    </xf>
    <xf numFmtId="168" fontId="13" fillId="3" borderId="0" xfId="8" applyNumberFormat="1" applyFont="1" applyFill="1" applyBorder="1" applyAlignment="1">
      <alignment vertical="center"/>
    </xf>
    <xf numFmtId="168" fontId="13" fillId="3" borderId="0" xfId="8" applyNumberFormat="1" applyFont="1" applyFill="1" applyBorder="1" applyAlignment="1">
      <alignment horizontal="center" vertical="center"/>
    </xf>
    <xf numFmtId="17" fontId="15" fillId="3" borderId="0" xfId="0" applyNumberFormat="1" applyFont="1" applyFill="1" applyBorder="1" applyAlignment="1">
      <alignment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168" fontId="13" fillId="3" borderId="0" xfId="8" applyNumberFormat="1" applyFont="1" applyFill="1"/>
    <xf numFmtId="0" fontId="14" fillId="3" borderId="0" xfId="0" applyFont="1" applyFill="1" applyBorder="1" applyAlignment="1">
      <alignment vertical="center" wrapText="1"/>
    </xf>
    <xf numFmtId="168" fontId="13" fillId="2" borderId="0" xfId="8" applyNumberFormat="1" applyFont="1" applyFill="1" applyBorder="1"/>
    <xf numFmtId="0" fontId="14" fillId="2" borderId="1" xfId="0" applyFont="1" applyFill="1" applyBorder="1" applyAlignment="1">
      <alignment horizontal="left" vertical="center"/>
    </xf>
    <xf numFmtId="168" fontId="14" fillId="3" borderId="1" xfId="8" applyNumberFormat="1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justify" vertical="center" wrapText="1"/>
    </xf>
    <xf numFmtId="0" fontId="14" fillId="3" borderId="1" xfId="0" applyFont="1" applyFill="1" applyBorder="1" applyAlignment="1">
      <alignment horizontal="left" vertical="center" wrapText="1"/>
    </xf>
    <xf numFmtId="168" fontId="15" fillId="3" borderId="0" xfId="8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justify" vertical="center"/>
    </xf>
    <xf numFmtId="168" fontId="13" fillId="2" borderId="0" xfId="8" applyNumberFormat="1" applyFont="1" applyFill="1" applyBorder="1" applyAlignment="1">
      <alignment horizontal="center" vertical="center"/>
    </xf>
    <xf numFmtId="168" fontId="13" fillId="2" borderId="0" xfId="8" applyNumberFormat="1" applyFont="1" applyFill="1"/>
    <xf numFmtId="1" fontId="23" fillId="2" borderId="4" xfId="0" applyNumberFormat="1" applyFont="1" applyFill="1" applyBorder="1" applyAlignment="1">
      <alignment horizontal="center"/>
    </xf>
    <xf numFmtId="17" fontId="16" fillId="3" borderId="0" xfId="0" applyNumberFormat="1" applyFont="1" applyFill="1" applyBorder="1" applyAlignment="1">
      <alignment horizontal="left"/>
    </xf>
    <xf numFmtId="0" fontId="14" fillId="3" borderId="2" xfId="0" applyFont="1" applyFill="1" applyBorder="1"/>
    <xf numFmtId="0" fontId="14" fillId="2" borderId="1" xfId="0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/>
    </xf>
    <xf numFmtId="170" fontId="14" fillId="3" borderId="0" xfId="8" applyNumberFormat="1" applyFont="1" applyFill="1" applyBorder="1" applyAlignment="1">
      <alignment horizontal="center"/>
    </xf>
    <xf numFmtId="170" fontId="14" fillId="3" borderId="0" xfId="8" applyNumberFormat="1" applyFont="1" applyFill="1" applyBorder="1" applyAlignment="1">
      <alignment horizontal="center" vertical="center"/>
    </xf>
    <xf numFmtId="0" fontId="13" fillId="2" borderId="1" xfId="0" applyFont="1" applyFill="1" applyBorder="1"/>
    <xf numFmtId="0" fontId="15" fillId="3" borderId="2" xfId="0" applyFont="1" applyFill="1" applyBorder="1"/>
    <xf numFmtId="0" fontId="14" fillId="3" borderId="2" xfId="0" applyFont="1" applyFill="1" applyBorder="1" applyAlignment="1">
      <alignment vertical="center" wrapText="1"/>
    </xf>
    <xf numFmtId="169" fontId="14" fillId="3" borderId="0" xfId="0" applyNumberFormat="1" applyFont="1" applyFill="1" applyBorder="1" applyAlignment="1">
      <alignment horizontal="center" vertical="center" wrapText="1"/>
    </xf>
    <xf numFmtId="169" fontId="14" fillId="3" borderId="1" xfId="0" applyNumberFormat="1" applyFont="1" applyFill="1" applyBorder="1" applyAlignment="1">
      <alignment horizontal="center" vertical="center"/>
    </xf>
    <xf numFmtId="169" fontId="11" fillId="3" borderId="0" xfId="0" applyNumberFormat="1" applyFont="1" applyFill="1" applyBorder="1" applyAlignment="1">
      <alignment horizontal="center" vertical="center" wrapText="1"/>
    </xf>
    <xf numFmtId="169" fontId="14" fillId="3" borderId="1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/>
    </xf>
    <xf numFmtId="169" fontId="11" fillId="2" borderId="0" xfId="0" applyNumberFormat="1" applyFont="1" applyFill="1" applyBorder="1" applyAlignment="1">
      <alignment horizontal="center" vertical="center"/>
    </xf>
    <xf numFmtId="169" fontId="13" fillId="3" borderId="0" xfId="0" applyNumberFormat="1" applyFont="1" applyFill="1"/>
    <xf numFmtId="0" fontId="1" fillId="3" borderId="0" xfId="0" applyFont="1" applyFill="1" applyBorder="1" applyAlignment="1">
      <alignment horizontal="justify" vertical="center" wrapText="1"/>
    </xf>
    <xf numFmtId="169" fontId="1" fillId="3" borderId="0" xfId="0" applyNumberFormat="1" applyFont="1" applyFill="1" applyBorder="1" applyAlignment="1">
      <alignment horizontal="center" vertical="center" wrapText="1"/>
    </xf>
    <xf numFmtId="16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justify" vertical="center" wrapText="1"/>
    </xf>
    <xf numFmtId="17" fontId="14" fillId="2" borderId="2" xfId="0" applyNumberFormat="1" applyFont="1" applyFill="1" applyBorder="1" applyAlignment="1">
      <alignment vertical="center" wrapText="1"/>
    </xf>
    <xf numFmtId="17" fontId="15" fillId="3" borderId="3" xfId="0" applyNumberFormat="1" applyFont="1" applyFill="1" applyBorder="1" applyAlignment="1">
      <alignment horizontal="center"/>
    </xf>
    <xf numFmtId="17" fontId="14" fillId="2" borderId="1" xfId="0" applyNumberFormat="1" applyFont="1" applyFill="1" applyBorder="1" applyAlignment="1">
      <alignment vertical="center" wrapText="1"/>
    </xf>
    <xf numFmtId="17" fontId="15" fillId="3" borderId="3" xfId="0" applyNumberFormat="1" applyFont="1" applyFill="1" applyBorder="1" applyAlignment="1">
      <alignment horizontal="center" vertical="top"/>
    </xf>
    <xf numFmtId="0" fontId="24" fillId="2" borderId="0" xfId="0" applyFont="1" applyFill="1"/>
    <xf numFmtId="0" fontId="1" fillId="2" borderId="0" xfId="0" applyFont="1" applyFill="1" applyBorder="1"/>
    <xf numFmtId="0" fontId="1" fillId="2" borderId="0" xfId="0" applyFont="1" applyFill="1" applyBorder="1" applyAlignment="1">
      <alignment horizontal="justify" vertical="center"/>
    </xf>
    <xf numFmtId="171" fontId="13" fillId="2" borderId="0" xfId="0" applyNumberFormat="1" applyFont="1" applyFill="1" applyBorder="1"/>
    <xf numFmtId="0" fontId="11" fillId="2" borderId="0" xfId="0" applyFont="1" applyFill="1" applyBorder="1"/>
    <xf numFmtId="0" fontId="1" fillId="2" borderId="0" xfId="9" applyFont="1" applyFill="1" applyBorder="1"/>
    <xf numFmtId="0" fontId="1" fillId="3" borderId="0" xfId="9" applyFont="1" applyFill="1"/>
    <xf numFmtId="0" fontId="18" fillId="3" borderId="0" xfId="9" applyFont="1" applyFill="1" applyBorder="1" applyAlignment="1">
      <alignment horizontal="left"/>
    </xf>
    <xf numFmtId="0" fontId="16" fillId="2" borderId="0" xfId="9" applyFont="1" applyFill="1" applyAlignment="1"/>
    <xf numFmtId="0" fontId="16" fillId="3" borderId="0" xfId="9" applyFont="1" applyFill="1" applyAlignment="1">
      <alignment horizontal="center"/>
    </xf>
    <xf numFmtId="3" fontId="1" fillId="2" borderId="0" xfId="9" applyNumberFormat="1" applyFont="1" applyFill="1"/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25" fillId="2" borderId="3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justify" vertical="center"/>
    </xf>
    <xf numFmtId="17" fontId="14" fillId="3" borderId="3" xfId="9" applyNumberFormat="1" applyFont="1" applyFill="1" applyBorder="1" applyAlignment="1">
      <alignment horizontal="center" vertical="center"/>
    </xf>
    <xf numFmtId="17" fontId="15" fillId="3" borderId="3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/>
    <xf numFmtId="0" fontId="15" fillId="3" borderId="0" xfId="9" applyFont="1" applyFill="1" applyAlignment="1">
      <alignment horizontal="justify" vertical="center"/>
    </xf>
    <xf numFmtId="0" fontId="14" fillId="2" borderId="0" xfId="9" applyFont="1" applyFill="1" applyBorder="1" applyAlignment="1"/>
    <xf numFmtId="17" fontId="15" fillId="3" borderId="0" xfId="9" applyNumberFormat="1" applyFont="1" applyFill="1" applyBorder="1" applyAlignment="1">
      <alignment vertical="center"/>
    </xf>
    <xf numFmtId="0" fontId="14" fillId="3" borderId="0" xfId="9" applyFont="1" applyFill="1"/>
    <xf numFmtId="0" fontId="14" fillId="2" borderId="1" xfId="9" applyFont="1" applyFill="1" applyBorder="1" applyAlignment="1">
      <alignment horizontal="center"/>
    </xf>
    <xf numFmtId="0" fontId="14" fillId="3" borderId="3" xfId="9" applyFont="1" applyFill="1" applyBorder="1" applyAlignment="1">
      <alignment horizontal="center" vertical="center"/>
    </xf>
    <xf numFmtId="4" fontId="13" fillId="3" borderId="0" xfId="9" applyNumberFormat="1" applyFont="1" applyFill="1"/>
    <xf numFmtId="0" fontId="14" fillId="3" borderId="0" xfId="9" applyFont="1" applyFill="1" applyBorder="1" applyAlignment="1">
      <alignment horizontal="justify" vertical="center"/>
    </xf>
    <xf numFmtId="168" fontId="14" fillId="3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 applyBorder="1" applyAlignment="1">
      <alignment vertical="center"/>
    </xf>
    <xf numFmtId="4" fontId="13" fillId="2" borderId="0" xfId="9" applyNumberFormat="1" applyFont="1" applyFill="1" applyBorder="1" applyAlignment="1">
      <alignment horizontal="justify" vertical="center"/>
    </xf>
    <xf numFmtId="168" fontId="13" fillId="3" borderId="0" xfId="9" applyNumberFormat="1" applyFont="1" applyFill="1" applyBorder="1" applyAlignment="1">
      <alignment horizontal="center" vertical="center"/>
    </xf>
    <xf numFmtId="4" fontId="13" fillId="3" borderId="0" xfId="9" applyNumberFormat="1" applyFont="1" applyFill="1" applyBorder="1" applyAlignment="1">
      <alignment vertical="center"/>
    </xf>
    <xf numFmtId="168" fontId="13" fillId="3" borderId="1" xfId="9" applyNumberFormat="1" applyFont="1" applyFill="1" applyBorder="1" applyAlignment="1">
      <alignment horizontal="center" vertical="center"/>
    </xf>
    <xf numFmtId="0" fontId="11" fillId="3" borderId="0" xfId="9" applyFont="1" applyFill="1" applyBorder="1" applyAlignment="1">
      <alignment horizontal="center" vertical="center" wrapText="1"/>
    </xf>
    <xf numFmtId="0" fontId="11" fillId="3" borderId="0" xfId="9" applyFont="1" applyFill="1" applyBorder="1" applyAlignment="1">
      <alignment horizontal="justify" vertical="center" wrapText="1"/>
    </xf>
    <xf numFmtId="169" fontId="13" fillId="2" borderId="0" xfId="9" applyNumberFormat="1" applyFont="1" applyFill="1" applyBorder="1" applyAlignment="1">
      <alignment horizontal="center" vertical="center"/>
    </xf>
    <xf numFmtId="4" fontId="13" fillId="2" borderId="0" xfId="9" applyNumberFormat="1" applyFont="1" applyFill="1"/>
    <xf numFmtId="0" fontId="11" fillId="3" borderId="0" xfId="9" applyFont="1" applyFill="1"/>
    <xf numFmtId="0" fontId="13" fillId="3" borderId="0" xfId="9" applyFont="1" applyFill="1"/>
    <xf numFmtId="0" fontId="11" fillId="3" borderId="0" xfId="9" applyFont="1" applyFill="1" applyBorder="1"/>
    <xf numFmtId="169" fontId="18" fillId="3" borderId="0" xfId="9" applyNumberFormat="1" applyFont="1" applyFill="1" applyBorder="1" applyAlignment="1">
      <alignment horizontal="center"/>
    </xf>
    <xf numFmtId="169" fontId="1" fillId="3" borderId="0" xfId="9" applyNumberFormat="1" applyFont="1" applyFill="1" applyAlignment="1">
      <alignment horizontal="center"/>
    </xf>
    <xf numFmtId="0" fontId="16" fillId="2" borderId="0" xfId="9" applyFont="1" applyFill="1" applyAlignment="1">
      <alignment horizontal="left"/>
    </xf>
    <xf numFmtId="169" fontId="16" fillId="3" borderId="0" xfId="9" applyNumberFormat="1" applyFont="1" applyFill="1" applyAlignment="1">
      <alignment horizontal="center"/>
    </xf>
    <xf numFmtId="0" fontId="1" fillId="3" borderId="0" xfId="9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0" fontId="1" fillId="3" borderId="0" xfId="9" applyFont="1" applyFill="1" applyBorder="1" applyAlignment="1">
      <alignment horizontal="right"/>
    </xf>
    <xf numFmtId="3" fontId="1" fillId="3" borderId="0" xfId="9" applyNumberFormat="1" applyFont="1" applyFill="1" applyBorder="1"/>
    <xf numFmtId="169" fontId="16" fillId="3" borderId="1" xfId="9" applyNumberFormat="1" applyFont="1" applyFill="1" applyBorder="1" applyAlignment="1">
      <alignment horizontal="center"/>
    </xf>
    <xf numFmtId="0" fontId="15" fillId="3" borderId="0" xfId="9" applyFont="1" applyFill="1"/>
    <xf numFmtId="169" fontId="15" fillId="3" borderId="0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 wrapText="1"/>
    </xf>
    <xf numFmtId="169" fontId="14" fillId="2" borderId="0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vertical="center" wrapText="1"/>
    </xf>
    <xf numFmtId="2" fontId="13" fillId="2" borderId="0" xfId="9" applyNumberFormat="1" applyFont="1" applyFill="1" applyBorder="1" applyAlignment="1">
      <alignment horizontal="center"/>
    </xf>
    <xf numFmtId="2" fontId="13" fillId="3" borderId="0" xfId="9" applyNumberFormat="1" applyFont="1" applyFill="1"/>
    <xf numFmtId="0" fontId="14" fillId="3" borderId="1" xfId="9" applyFont="1" applyFill="1" applyBorder="1" applyAlignment="1">
      <alignment horizontal="left" vertical="center"/>
    </xf>
    <xf numFmtId="2" fontId="14" fillId="3" borderId="1" xfId="9" applyNumberFormat="1" applyFont="1" applyFill="1" applyBorder="1" applyAlignment="1">
      <alignment horizontal="left" vertical="center" wrapText="1"/>
    </xf>
    <xf numFmtId="2" fontId="13" fillId="3" borderId="1" xfId="9" applyNumberFormat="1" applyFont="1" applyFill="1" applyBorder="1"/>
    <xf numFmtId="0" fontId="13" fillId="3" borderId="0" xfId="9" applyFont="1" applyFill="1" applyBorder="1" applyAlignment="1">
      <alignment horizontal="justify" vertical="center" wrapText="1"/>
    </xf>
    <xf numFmtId="2" fontId="14" fillId="3" borderId="1" xfId="9" applyNumberFormat="1" applyFont="1" applyFill="1" applyBorder="1" applyAlignment="1">
      <alignment horizontal="left" vertical="center"/>
    </xf>
    <xf numFmtId="0" fontId="14" fillId="3" borderId="0" xfId="9" applyFont="1" applyFill="1" applyBorder="1" applyAlignment="1">
      <alignment horizontal="left" vertical="center"/>
    </xf>
    <xf numFmtId="2" fontId="14" fillId="3" borderId="0" xfId="9" applyNumberFormat="1" applyFont="1" applyFill="1" applyBorder="1" applyAlignment="1">
      <alignment vertical="center" wrapText="1"/>
    </xf>
    <xf numFmtId="169" fontId="13" fillId="3" borderId="0" xfId="9" applyNumberFormat="1" applyFont="1" applyFill="1"/>
    <xf numFmtId="0" fontId="11" fillId="2" borderId="0" xfId="9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justify" vertical="center"/>
    </xf>
    <xf numFmtId="17" fontId="14" fillId="3" borderId="0" xfId="9" applyNumberFormat="1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2" fontId="11" fillId="2" borderId="0" xfId="9" applyNumberFormat="1" applyFont="1" applyFill="1" applyBorder="1" applyAlignment="1">
      <alignment horizontal="center"/>
    </xf>
    <xf numFmtId="0" fontId="13" fillId="3" borderId="0" xfId="9" applyFont="1" applyFill="1" applyBorder="1"/>
    <xf numFmtId="169" fontId="13" fillId="2" borderId="0" xfId="9" applyNumberFormat="1" applyFont="1" applyFill="1" applyBorder="1" applyAlignment="1">
      <alignment horizontal="center"/>
    </xf>
    <xf numFmtId="0" fontId="11" fillId="2" borderId="0" xfId="9" applyFont="1" applyFill="1" applyBorder="1" applyAlignment="1">
      <alignment horizontal="justify" vertical="center"/>
    </xf>
    <xf numFmtId="4" fontId="13" fillId="2" borderId="0" xfId="9" applyNumberFormat="1" applyFont="1" applyFill="1" applyBorder="1"/>
    <xf numFmtId="0" fontId="15" fillId="3" borderId="0" xfId="9" applyFont="1" applyFill="1" applyBorder="1" applyAlignment="1">
      <alignment horizontal="left"/>
    </xf>
    <xf numFmtId="0" fontId="26" fillId="2" borderId="0" xfId="9" applyFont="1" applyFill="1" applyBorder="1" applyAlignment="1">
      <alignment horizontal="justify" vertical="center"/>
    </xf>
    <xf numFmtId="0" fontId="11" fillId="3" borderId="0" xfId="9" applyFont="1" applyFill="1" applyAlignment="1">
      <alignment horizontal="center" vertical="center"/>
    </xf>
    <xf numFmtId="0" fontId="15" fillId="2" borderId="0" xfId="9" applyFont="1" applyFill="1" applyAlignment="1"/>
    <xf numFmtId="0" fontId="15" fillId="3" borderId="0" xfId="9" applyFont="1" applyFill="1" applyAlignment="1">
      <alignment horizontal="center"/>
    </xf>
    <xf numFmtId="0" fontId="11" fillId="3" borderId="0" xfId="9" applyFont="1" applyFill="1" applyAlignment="1">
      <alignment horizontal="right"/>
    </xf>
    <xf numFmtId="0" fontId="11" fillId="3" borderId="0" xfId="9" applyFont="1" applyFill="1" applyBorder="1" applyAlignment="1">
      <alignment horizontal="right"/>
    </xf>
    <xf numFmtId="3" fontId="11" fillId="3" borderId="0" xfId="9" applyNumberFormat="1" applyFont="1" applyFill="1" applyBorder="1"/>
    <xf numFmtId="17" fontId="15" fillId="3" borderId="1" xfId="9" applyNumberFormat="1" applyFont="1" applyFill="1" applyBorder="1" applyAlignment="1">
      <alignment horizontal="left"/>
    </xf>
    <xf numFmtId="17" fontId="15" fillId="3" borderId="1" xfId="9" applyNumberFormat="1" applyFont="1" applyFill="1" applyBorder="1" applyAlignment="1">
      <alignment horizontal="center" vertical="center"/>
    </xf>
    <xf numFmtId="169" fontId="15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4" fontId="11" fillId="3" borderId="0" xfId="9" applyNumberFormat="1" applyFont="1" applyFill="1"/>
    <xf numFmtId="0" fontId="15" fillId="3" borderId="2" xfId="9" applyFont="1" applyFill="1" applyBorder="1" applyAlignment="1">
      <alignment vertical="center" wrapText="1"/>
    </xf>
    <xf numFmtId="4" fontId="11" fillId="2" borderId="0" xfId="9" applyNumberFormat="1" applyFont="1" applyFill="1" applyBorder="1" applyAlignment="1">
      <alignment horizontal="center" vertical="center"/>
    </xf>
    <xf numFmtId="172" fontId="11" fillId="3" borderId="0" xfId="9" applyNumberFormat="1" applyFont="1" applyFill="1"/>
    <xf numFmtId="4" fontId="13" fillId="2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/>
    <xf numFmtId="0" fontId="15" fillId="2" borderId="0" xfId="9" applyFont="1" applyFill="1" applyBorder="1" applyAlignment="1">
      <alignment horizontal="center" vertical="center"/>
    </xf>
    <xf numFmtId="4" fontId="14" fillId="3" borderId="1" xfId="9" applyNumberFormat="1" applyFont="1" applyFill="1" applyBorder="1" applyAlignment="1">
      <alignment horizontal="left" vertical="center"/>
    </xf>
    <xf numFmtId="4" fontId="14" fillId="3" borderId="1" xfId="9" applyNumberFormat="1" applyFont="1" applyFill="1" applyBorder="1"/>
    <xf numFmtId="168" fontId="13" fillId="2" borderId="0" xfId="9" applyNumberFormat="1" applyFont="1" applyFill="1" applyBorder="1" applyAlignment="1">
      <alignment horizontal="center" vertical="center"/>
    </xf>
    <xf numFmtId="0" fontId="11" fillId="4" borderId="0" xfId="9" applyFont="1" applyFill="1" applyBorder="1" applyAlignment="1">
      <alignment horizontal="center" vertical="center"/>
    </xf>
    <xf numFmtId="0" fontId="13" fillId="4" borderId="0" xfId="9" applyFont="1" applyFill="1" applyBorder="1" applyAlignment="1">
      <alignment horizontal="justify" vertical="center"/>
    </xf>
    <xf numFmtId="168" fontId="13" fillId="4" borderId="0" xfId="9" applyNumberFormat="1" applyFont="1" applyFill="1" applyBorder="1" applyAlignment="1">
      <alignment horizontal="center" vertical="center"/>
    </xf>
    <xf numFmtId="4" fontId="13" fillId="3" borderId="1" xfId="9" applyNumberFormat="1" applyFont="1" applyFill="1" applyBorder="1"/>
    <xf numFmtId="4" fontId="11" fillId="2" borderId="0" xfId="9" applyNumberFormat="1" applyFont="1" applyFill="1"/>
    <xf numFmtId="0" fontId="14" fillId="4" borderId="0" xfId="0" applyFont="1" applyFill="1" applyBorder="1" applyAlignment="1">
      <alignment horizontal="justify" vertical="center"/>
    </xf>
    <xf numFmtId="168" fontId="13" fillId="4" borderId="0" xfId="8" applyNumberFormat="1" applyFont="1" applyFill="1" applyBorder="1" applyAlignment="1">
      <alignment vertical="center"/>
    </xf>
    <xf numFmtId="168" fontId="13" fillId="4" borderId="0" xfId="8" applyNumberFormat="1" applyFont="1" applyFill="1" applyBorder="1" applyAlignment="1">
      <alignment horizontal="center" vertical="center"/>
    </xf>
    <xf numFmtId="168" fontId="13" fillId="4" borderId="1" xfId="8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justify" vertical="center"/>
    </xf>
    <xf numFmtId="168" fontId="13" fillId="4" borderId="0" xfId="8" applyNumberFormat="1" applyFont="1" applyFill="1"/>
    <xf numFmtId="0" fontId="11" fillId="4" borderId="0" xfId="0" applyFont="1" applyFill="1" applyBorder="1" applyAlignment="1">
      <alignment horizontal="justify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justify" vertical="center"/>
    </xf>
    <xf numFmtId="168" fontId="13" fillId="4" borderId="1" xfId="8" applyNumberFormat="1" applyFont="1" applyFill="1" applyBorder="1"/>
    <xf numFmtId="0" fontId="14" fillId="4" borderId="0" xfId="0" applyFont="1" applyFill="1" applyBorder="1"/>
    <xf numFmtId="4" fontId="13" fillId="4" borderId="0" xfId="0" applyNumberFormat="1" applyFont="1" applyFill="1"/>
    <xf numFmtId="0" fontId="14" fillId="4" borderId="2" xfId="0" applyFont="1" applyFill="1" applyBorder="1" applyAlignment="1">
      <alignment vertical="center"/>
    </xf>
    <xf numFmtId="169" fontId="14" fillId="4" borderId="2" xfId="0" applyNumberFormat="1" applyFont="1" applyFill="1" applyBorder="1" applyAlignment="1">
      <alignment horizontal="center" vertical="center"/>
    </xf>
    <xf numFmtId="169" fontId="11" fillId="4" borderId="0" xfId="0" applyNumberFormat="1" applyFont="1" applyFill="1" applyBorder="1" applyAlignment="1">
      <alignment horizontal="center" vertical="center"/>
    </xf>
    <xf numFmtId="169" fontId="1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justify" vertical="center"/>
    </xf>
    <xf numFmtId="169" fontId="1" fillId="4" borderId="0" xfId="0" applyNumberFormat="1" applyFont="1" applyFill="1" applyBorder="1" applyAlignment="1">
      <alignment horizontal="center" vertical="center"/>
    </xf>
    <xf numFmtId="169" fontId="13" fillId="4" borderId="0" xfId="0" applyNumberFormat="1" applyFont="1" applyFill="1"/>
    <xf numFmtId="0" fontId="14" fillId="4" borderId="0" xfId="9" applyFont="1" applyFill="1" applyBorder="1" applyAlignment="1">
      <alignment horizontal="justify" vertical="center"/>
    </xf>
    <xf numFmtId="168" fontId="14" fillId="4" borderId="0" xfId="9" applyNumberFormat="1" applyFont="1" applyFill="1" applyBorder="1" applyAlignment="1">
      <alignment horizontal="center" vertical="center"/>
    </xf>
    <xf numFmtId="4" fontId="14" fillId="4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horizontal="justify" vertical="center"/>
    </xf>
    <xf numFmtId="168" fontId="13" fillId="4" borderId="1" xfId="9" applyNumberFormat="1" applyFont="1" applyFill="1" applyBorder="1" applyAlignment="1">
      <alignment horizontal="center" vertical="center"/>
    </xf>
    <xf numFmtId="169" fontId="13" fillId="4" borderId="0" xfId="9" applyNumberFormat="1" applyFont="1" applyFill="1" applyBorder="1" applyAlignment="1">
      <alignment horizontal="center" vertical="center"/>
    </xf>
    <xf numFmtId="0" fontId="11" fillId="4" borderId="0" xfId="9" applyFont="1" applyFill="1" applyBorder="1" applyAlignment="1">
      <alignment horizontal="center" vertical="center" wrapText="1"/>
    </xf>
    <xf numFmtId="0" fontId="13" fillId="4" borderId="0" xfId="9" applyFont="1" applyFill="1" applyBorder="1" applyAlignment="1">
      <alignment horizontal="justify" vertical="center" wrapText="1"/>
    </xf>
    <xf numFmtId="169" fontId="13" fillId="4" borderId="0" xfId="9" applyNumberFormat="1" applyFont="1" applyFill="1" applyAlignment="1">
      <alignment horizontal="center" vertical="center"/>
    </xf>
    <xf numFmtId="0" fontId="11" fillId="4" borderId="1" xfId="9" applyFont="1" applyFill="1" applyBorder="1" applyAlignment="1">
      <alignment horizontal="center" vertical="center" wrapText="1"/>
    </xf>
    <xf numFmtId="0" fontId="13" fillId="4" borderId="1" xfId="9" applyFont="1" applyFill="1" applyBorder="1" applyAlignment="1">
      <alignment horizontal="justify" vertical="center" wrapText="1"/>
    </xf>
    <xf numFmtId="169" fontId="13" fillId="4" borderId="1" xfId="9" applyNumberFormat="1" applyFont="1" applyFill="1" applyBorder="1" applyAlignment="1">
      <alignment horizontal="center" vertical="center"/>
    </xf>
    <xf numFmtId="0" fontId="14" fillId="4" borderId="0" xfId="9" applyFont="1" applyFill="1" applyBorder="1"/>
    <xf numFmtId="169" fontId="14" fillId="4" borderId="0" xfId="9" applyNumberFormat="1" applyFont="1" applyFill="1" applyBorder="1" applyAlignment="1">
      <alignment horizontal="center"/>
    </xf>
    <xf numFmtId="0" fontId="13" fillId="3" borderId="1" xfId="9" applyFont="1" applyFill="1" applyBorder="1"/>
    <xf numFmtId="169" fontId="13" fillId="2" borderId="1" xfId="9" applyNumberFormat="1" applyFont="1" applyFill="1" applyBorder="1" applyAlignment="1">
      <alignment horizontal="center"/>
    </xf>
    <xf numFmtId="0" fontId="14" fillId="4" borderId="0" xfId="9" applyFont="1" applyFill="1" applyBorder="1" applyAlignment="1">
      <alignment vertical="center"/>
    </xf>
    <xf numFmtId="4" fontId="11" fillId="4" borderId="0" xfId="9" applyNumberFormat="1" applyFont="1" applyFill="1"/>
    <xf numFmtId="0" fontId="1" fillId="3" borderId="1" xfId="0" applyFont="1" applyFill="1" applyBorder="1"/>
    <xf numFmtId="0" fontId="15" fillId="3" borderId="1" xfId="0" applyFont="1" applyFill="1" applyBorder="1"/>
    <xf numFmtId="169" fontId="13" fillId="3" borderId="0" xfId="0" applyNumberFormat="1" applyFont="1" applyFill="1" applyBorder="1"/>
    <xf numFmtId="169" fontId="13" fillId="4" borderId="0" xfId="0" applyNumberFormat="1" applyFont="1" applyFill="1" applyBorder="1"/>
    <xf numFmtId="169" fontId="14" fillId="4" borderId="0" xfId="0" applyNumberFormat="1" applyFont="1" applyFill="1" applyBorder="1" applyAlignment="1">
      <alignment horizontal="center"/>
    </xf>
    <xf numFmtId="169" fontId="13" fillId="2" borderId="0" xfId="0" applyNumberFormat="1" applyFont="1" applyFill="1" applyBorder="1" applyAlignment="1">
      <alignment horizontal="center"/>
    </xf>
    <xf numFmtId="169" fontId="13" fillId="2" borderId="1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17" fontId="14" fillId="2" borderId="0" xfId="0" applyNumberFormat="1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justify" vertical="center"/>
    </xf>
    <xf numFmtId="168" fontId="13" fillId="2" borderId="0" xfId="8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justify" vertical="center"/>
    </xf>
    <xf numFmtId="168" fontId="13" fillId="2" borderId="1" xfId="8" applyNumberFormat="1" applyFont="1" applyFill="1" applyBorder="1" applyAlignment="1">
      <alignment horizontal="center" vertical="center"/>
    </xf>
    <xf numFmtId="168" fontId="13" fillId="2" borderId="1" xfId="8" applyNumberFormat="1" applyFont="1" applyFill="1" applyBorder="1" applyAlignment="1">
      <alignment vertical="center"/>
    </xf>
    <xf numFmtId="0" fontId="1" fillId="3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justify" vertical="center"/>
    </xf>
    <xf numFmtId="169" fontId="1" fillId="4" borderId="1" xfId="0" applyNumberFormat="1" applyFont="1" applyFill="1" applyBorder="1" applyAlignment="1">
      <alignment horizontal="center" vertical="center"/>
    </xf>
    <xf numFmtId="169" fontId="13" fillId="4" borderId="1" xfId="0" applyNumberFormat="1" applyFont="1" applyFill="1" applyBorder="1"/>
    <xf numFmtId="4" fontId="13" fillId="2" borderId="1" xfId="9" applyNumberFormat="1" applyFont="1" applyFill="1" applyBorder="1" applyAlignment="1">
      <alignment horizontal="justify" vertical="center"/>
    </xf>
    <xf numFmtId="4" fontId="13" fillId="3" borderId="1" xfId="9" applyNumberFormat="1" applyFont="1" applyFill="1" applyBorder="1" applyAlignment="1">
      <alignment vertical="center"/>
    </xf>
    <xf numFmtId="173" fontId="13" fillId="3" borderId="0" xfId="9" applyNumberFormat="1" applyFont="1" applyFill="1"/>
    <xf numFmtId="0" fontId="11" fillId="4" borderId="1" xfId="9" applyFont="1" applyFill="1" applyBorder="1" applyAlignment="1">
      <alignment horizontal="center" vertical="center"/>
    </xf>
    <xf numFmtId="0" fontId="13" fillId="4" borderId="1" xfId="9" applyFont="1" applyFill="1" applyBorder="1" applyAlignment="1">
      <alignment horizontal="justify" vertical="center"/>
    </xf>
    <xf numFmtId="0" fontId="16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49" fontId="16" fillId="2" borderId="0" xfId="0" applyNumberFormat="1" applyFont="1" applyFill="1" applyAlignment="1"/>
    <xf numFmtId="17" fontId="29" fillId="3" borderId="1" xfId="0" applyNumberFormat="1" applyFont="1" applyFill="1" applyBorder="1" applyAlignment="1">
      <alignment horizontal="left"/>
    </xf>
    <xf numFmtId="17" fontId="29" fillId="3" borderId="0" xfId="0" applyNumberFormat="1" applyFont="1" applyFill="1" applyBorder="1" applyAlignment="1">
      <alignment horizontal="left"/>
    </xf>
    <xf numFmtId="0" fontId="14" fillId="2" borderId="0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justify" vertical="center" wrapText="1"/>
    </xf>
    <xf numFmtId="168" fontId="13" fillId="3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/>
    </xf>
    <xf numFmtId="168" fontId="13" fillId="4" borderId="0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justify" vertical="center" wrapText="1"/>
    </xf>
    <xf numFmtId="168" fontId="13" fillId="2" borderId="1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justify" vertical="center" wrapText="1"/>
    </xf>
    <xf numFmtId="168" fontId="13" fillId="2" borderId="0" xfId="0" applyNumberFormat="1" applyFont="1" applyFill="1" applyBorder="1" applyAlignment="1">
      <alignment horizontal="center"/>
    </xf>
    <xf numFmtId="0" fontId="13" fillId="3" borderId="0" xfId="0" applyFont="1" applyFill="1" applyBorder="1"/>
    <xf numFmtId="0" fontId="11" fillId="3" borderId="0" xfId="0" applyFont="1" applyFill="1" applyBorder="1"/>
    <xf numFmtId="0" fontId="11" fillId="3" borderId="0" xfId="0" applyFont="1" applyFill="1" applyAlignment="1">
      <alignment horizontal="left" vertical="center" wrapText="1"/>
    </xf>
    <xf numFmtId="43" fontId="1" fillId="3" borderId="0" xfId="0" applyNumberFormat="1" applyFont="1" applyFill="1"/>
    <xf numFmtId="168" fontId="1" fillId="3" borderId="0" xfId="0" applyNumberFormat="1" applyFont="1" applyFill="1"/>
    <xf numFmtId="0" fontId="16" fillId="2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left"/>
    </xf>
    <xf numFmtId="3" fontId="1" fillId="2" borderId="0" xfId="0" applyNumberFormat="1" applyFont="1" applyFill="1"/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3" fontId="1" fillId="2" borderId="0" xfId="0" applyNumberFormat="1" applyFont="1" applyFill="1" applyBorder="1"/>
    <xf numFmtId="0" fontId="13" fillId="3" borderId="3" xfId="0" applyFont="1" applyFill="1" applyBorder="1"/>
    <xf numFmtId="2" fontId="13" fillId="2" borderId="3" xfId="0" applyNumberFormat="1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 applyBorder="1" applyAlignment="1">
      <alignment vertical="center" wrapText="1"/>
    </xf>
    <xf numFmtId="0" fontId="16" fillId="2" borderId="0" xfId="0" applyFont="1" applyFill="1"/>
    <xf numFmtId="0" fontId="16" fillId="3" borderId="0" xfId="0" applyFont="1" applyFill="1"/>
    <xf numFmtId="0" fontId="14" fillId="2" borderId="3" xfId="0" applyFont="1" applyFill="1" applyBorder="1"/>
    <xf numFmtId="0" fontId="14" fillId="3" borderId="0" xfId="0" applyFont="1" applyFill="1" applyBorder="1" applyAlignment="1">
      <alignment horizontal="center" vertical="center"/>
    </xf>
    <xf numFmtId="0" fontId="14" fillId="2" borderId="0" xfId="0" applyFont="1" applyFill="1"/>
    <xf numFmtId="169" fontId="13" fillId="4" borderId="0" xfId="0" applyNumberFormat="1" applyFont="1" applyFill="1" applyBorder="1" applyAlignment="1">
      <alignment horizontal="center" vertical="center"/>
    </xf>
    <xf numFmtId="4" fontId="13" fillId="4" borderId="0" xfId="0" applyNumberFormat="1" applyFont="1" applyFill="1" applyBorder="1"/>
    <xf numFmtId="169" fontId="13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3" fillId="4" borderId="1" xfId="0" applyFont="1" applyFill="1" applyBorder="1" applyAlignment="1">
      <alignment horizontal="justify" vertical="center"/>
    </xf>
    <xf numFmtId="169" fontId="13" fillId="4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justify" vertical="center"/>
    </xf>
    <xf numFmtId="169" fontId="13" fillId="2" borderId="0" xfId="0" applyNumberFormat="1" applyFont="1" applyFill="1" applyBorder="1" applyAlignment="1">
      <alignment horizontal="center" vertical="center"/>
    </xf>
    <xf numFmtId="0" fontId="31" fillId="3" borderId="0" xfId="0" applyFont="1" applyFill="1" applyBorder="1"/>
    <xf numFmtId="169" fontId="1" fillId="3" borderId="0" xfId="0" applyNumberFormat="1" applyFont="1" applyFill="1"/>
    <xf numFmtId="165" fontId="1" fillId="3" borderId="0" xfId="10" applyNumberFormat="1" applyFont="1" applyFill="1"/>
    <xf numFmtId="165" fontId="16" fillId="3" borderId="0" xfId="10" applyNumberFormat="1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/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left" wrapText="1"/>
    </xf>
    <xf numFmtId="2" fontId="13" fillId="2" borderId="2" xfId="0" applyNumberFormat="1" applyFont="1" applyFill="1" applyBorder="1" applyAlignment="1">
      <alignment horizontal="center"/>
    </xf>
    <xf numFmtId="0" fontId="31" fillId="2" borderId="0" xfId="0" applyFont="1" applyFill="1" applyBorder="1"/>
    <xf numFmtId="0" fontId="11" fillId="2" borderId="0" xfId="0" applyFont="1" applyFill="1" applyAlignment="1">
      <alignment wrapText="1"/>
    </xf>
    <xf numFmtId="43" fontId="1" fillId="2" borderId="0" xfId="0" applyNumberFormat="1" applyFont="1" applyFill="1"/>
    <xf numFmtId="0" fontId="16" fillId="2" borderId="1" xfId="0" applyFont="1" applyFill="1" applyBorder="1" applyAlignment="1"/>
    <xf numFmtId="0" fontId="1" fillId="3" borderId="0" xfId="0" applyFont="1" applyFill="1" applyAlignment="1"/>
    <xf numFmtId="0" fontId="16" fillId="3" borderId="0" xfId="0" applyFont="1" applyFill="1" applyBorder="1"/>
    <xf numFmtId="0" fontId="14" fillId="2" borderId="3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14" fillId="2" borderId="0" xfId="0" applyFont="1" applyFill="1" applyBorder="1"/>
    <xf numFmtId="0" fontId="29" fillId="2" borderId="0" xfId="0" applyFont="1" applyFill="1"/>
    <xf numFmtId="168" fontId="32" fillId="3" borderId="0" xfId="0" applyNumberFormat="1" applyFont="1" applyFill="1" applyBorder="1" applyAlignment="1">
      <alignment horizontal="center"/>
    </xf>
    <xf numFmtId="168" fontId="3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justify" vertical="center" wrapText="1"/>
    </xf>
    <xf numFmtId="168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justify" vertical="center" wrapText="1"/>
    </xf>
    <xf numFmtId="168" fontId="13" fillId="4" borderId="0" xfId="0" applyNumberFormat="1" applyFont="1" applyFill="1" applyBorder="1" applyAlignment="1">
      <alignment horizontal="center" vertical="center"/>
    </xf>
    <xf numFmtId="168" fontId="13" fillId="3" borderId="0" xfId="0" applyNumberFormat="1" applyFont="1" applyFill="1" applyBorder="1" applyAlignment="1">
      <alignment horizontal="center" vertical="center"/>
    </xf>
    <xf numFmtId="168" fontId="13" fillId="3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justify" vertical="center"/>
    </xf>
    <xf numFmtId="169" fontId="13" fillId="4" borderId="2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wrapText="1"/>
    </xf>
    <xf numFmtId="0" fontId="11" fillId="3" borderId="0" xfId="0" applyFont="1" applyFill="1" applyAlignment="1">
      <alignment horizontal="left" wrapText="1"/>
    </xf>
    <xf numFmtId="0" fontId="18" fillId="0" borderId="0" xfId="9" applyFont="1" applyFill="1" applyBorder="1" applyAlignment="1">
      <alignment horizontal="left"/>
    </xf>
    <xf numFmtId="0" fontId="1" fillId="0" borderId="0" xfId="9" applyFont="1" applyFill="1"/>
    <xf numFmtId="0" fontId="16" fillId="0" borderId="0" xfId="9" applyFont="1" applyFill="1" applyAlignment="1">
      <alignment horizontal="center"/>
    </xf>
    <xf numFmtId="49" fontId="16" fillId="0" borderId="0" xfId="9" applyNumberFormat="1" applyFont="1" applyFill="1" applyAlignment="1"/>
    <xf numFmtId="17" fontId="5" fillId="0" borderId="0" xfId="9" applyNumberFormat="1" applyFont="1" applyFill="1" applyAlignment="1"/>
    <xf numFmtId="49" fontId="5" fillId="0" borderId="0" xfId="9" applyNumberFormat="1" applyFont="1" applyFill="1" applyAlignment="1"/>
    <xf numFmtId="0" fontId="1" fillId="0" borderId="0" xfId="9" applyFont="1" applyFill="1" applyBorder="1" applyAlignment="1">
      <alignment horizontal="right"/>
    </xf>
    <xf numFmtId="0" fontId="1" fillId="0" borderId="0" xfId="9" applyFont="1" applyFill="1" applyBorder="1"/>
    <xf numFmtId="3" fontId="1" fillId="0" borderId="0" xfId="9" applyNumberFormat="1" applyFont="1" applyFill="1" applyBorder="1"/>
    <xf numFmtId="17" fontId="29" fillId="0" borderId="1" xfId="9" applyNumberFormat="1" applyFont="1" applyFill="1" applyBorder="1" applyAlignment="1">
      <alignment horizontal="left"/>
    </xf>
    <xf numFmtId="17" fontId="29" fillId="0" borderId="0" xfId="9" applyNumberFormat="1" applyFont="1" applyFill="1" applyBorder="1" applyAlignment="1">
      <alignment horizontal="left"/>
    </xf>
    <xf numFmtId="0" fontId="14" fillId="0" borderId="0" xfId="9" applyFont="1" applyFill="1"/>
    <xf numFmtId="0" fontId="14" fillId="0" borderId="0" xfId="9" applyFont="1" applyFill="1" applyBorder="1" applyAlignment="1">
      <alignment vertical="center"/>
    </xf>
    <xf numFmtId="0" fontId="15" fillId="0" borderId="0" xfId="9" applyFont="1" applyFill="1"/>
    <xf numFmtId="0" fontId="14" fillId="0" borderId="1" xfId="9" applyFont="1" applyFill="1" applyBorder="1" applyAlignment="1">
      <alignment vertical="center"/>
    </xf>
    <xf numFmtId="0" fontId="14" fillId="0" borderId="1" xfId="9" applyFont="1" applyFill="1" applyBorder="1" applyAlignment="1">
      <alignment horizontal="center" vertical="center"/>
    </xf>
    <xf numFmtId="168" fontId="13" fillId="3" borderId="0" xfId="9" applyNumberFormat="1" applyFont="1" applyFill="1" applyBorder="1" applyAlignment="1">
      <alignment horizontal="center"/>
    </xf>
    <xf numFmtId="168" fontId="13" fillId="3" borderId="2" xfId="9" applyNumberFormat="1" applyFont="1" applyFill="1" applyBorder="1" applyAlignment="1">
      <alignment horizontal="center"/>
    </xf>
    <xf numFmtId="4" fontId="13" fillId="0" borderId="0" xfId="9" applyNumberFormat="1" applyFont="1" applyFill="1"/>
    <xf numFmtId="168" fontId="13" fillId="4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justify" vertical="center" wrapText="1"/>
    </xf>
    <xf numFmtId="168" fontId="13" fillId="3" borderId="1" xfId="9" applyNumberFormat="1" applyFont="1" applyFill="1" applyBorder="1" applyAlignment="1">
      <alignment horizontal="center"/>
    </xf>
    <xf numFmtId="168" fontId="13" fillId="2" borderId="1" xfId="9" applyNumberFormat="1" applyFont="1" applyFill="1" applyBorder="1" applyAlignment="1">
      <alignment horizontal="center"/>
    </xf>
    <xf numFmtId="0" fontId="11" fillId="0" borderId="0" xfId="9" applyFont="1" applyFill="1"/>
    <xf numFmtId="0" fontId="13" fillId="0" borderId="0" xfId="9" applyFont="1" applyFill="1"/>
    <xf numFmtId="0" fontId="12" fillId="0" borderId="0" xfId="9" applyFont="1" applyFill="1" applyBorder="1"/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/>
    </xf>
    <xf numFmtId="17" fontId="14" fillId="0" borderId="0" xfId="9" applyNumberFormat="1" applyFont="1" applyFill="1" applyBorder="1" applyAlignment="1">
      <alignment horizontal="center" vertical="center" wrapText="1"/>
    </xf>
    <xf numFmtId="17" fontId="15" fillId="0" borderId="0" xfId="9" applyNumberFormat="1" applyFont="1" applyFill="1" applyBorder="1" applyAlignment="1">
      <alignment horizontal="center" vertical="center"/>
    </xf>
    <xf numFmtId="0" fontId="16" fillId="0" borderId="0" xfId="9" applyFont="1" applyFill="1" applyAlignment="1">
      <alignment vertical="center"/>
    </xf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0" fontId="1" fillId="0" borderId="0" xfId="9" applyFont="1" applyFill="1" applyAlignment="1">
      <alignment horizontal="right"/>
    </xf>
    <xf numFmtId="4" fontId="1" fillId="0" borderId="0" xfId="9" applyNumberFormat="1" applyFont="1" applyFill="1" applyAlignment="1">
      <alignment horizontal="right"/>
    </xf>
    <xf numFmtId="0" fontId="11" fillId="0" borderId="0" xfId="9" applyFont="1" applyFill="1" applyAlignment="1">
      <alignment vertical="center" wrapText="1"/>
    </xf>
    <xf numFmtId="168" fontId="33" fillId="2" borderId="0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justify" vertical="center"/>
    </xf>
    <xf numFmtId="0" fontId="0" fillId="2" borderId="12" xfId="0" applyFill="1" applyBorder="1" applyAlignment="1">
      <alignment horizontal="justify" vertical="center"/>
    </xf>
    <xf numFmtId="0" fontId="21" fillId="2" borderId="12" xfId="0" applyFont="1" applyFill="1" applyBorder="1" applyAlignment="1">
      <alignment horizontal="justify" vertical="center"/>
    </xf>
    <xf numFmtId="0" fontId="3" fillId="2" borderId="12" xfId="0" applyFont="1" applyFill="1" applyBorder="1" applyAlignment="1">
      <alignment horizontal="center" vertical="center"/>
    </xf>
    <xf numFmtId="0" fontId="34" fillId="6" borderId="4" xfId="0" applyFont="1" applyFill="1" applyBorder="1" applyAlignment="1">
      <alignment horizontal="left" vertical="center"/>
    </xf>
    <xf numFmtId="0" fontId="40" fillId="0" borderId="13" xfId="1" applyFont="1" applyBorder="1" applyAlignment="1" applyProtection="1"/>
    <xf numFmtId="0" fontId="13" fillId="4" borderId="0" xfId="0" applyFont="1" applyFill="1" applyBorder="1"/>
    <xf numFmtId="169" fontId="13" fillId="4" borderId="0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 wrapText="1"/>
    </xf>
    <xf numFmtId="0" fontId="34" fillId="6" borderId="11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17" fontId="14" fillId="3" borderId="2" xfId="0" applyNumberFormat="1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17" fontId="15" fillId="3" borderId="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" fontId="23" fillId="2" borderId="6" xfId="0" applyNumberFormat="1" applyFont="1" applyFill="1" applyBorder="1" applyAlignment="1">
      <alignment horizontal="left" wrapText="1"/>
    </xf>
    <xf numFmtId="1" fontId="23" fillId="2" borderId="3" xfId="0" applyNumberFormat="1" applyFont="1" applyFill="1" applyBorder="1" applyAlignment="1">
      <alignment horizontal="left" wrapText="1"/>
    </xf>
    <xf numFmtId="1" fontId="23" fillId="2" borderId="7" xfId="0" applyNumberFormat="1" applyFont="1" applyFill="1" applyBorder="1" applyAlignment="1">
      <alignment horizontal="left" wrapText="1"/>
    </xf>
    <xf numFmtId="0" fontId="1" fillId="3" borderId="0" xfId="0" applyFont="1" applyFill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" fontId="23" fillId="2" borderId="6" xfId="0" applyNumberFormat="1" applyFont="1" applyFill="1" applyBorder="1" applyAlignment="1">
      <alignment horizontal="left" vertical="center" wrapText="1"/>
    </xf>
    <xf numFmtId="1" fontId="23" fillId="2" borderId="3" xfId="0" applyNumberFormat="1" applyFont="1" applyFill="1" applyBorder="1" applyAlignment="1">
      <alignment horizontal="left" vertical="center" wrapText="1"/>
    </xf>
    <xf numFmtId="1" fontId="23" fillId="2" borderId="7" xfId="0" applyNumberFormat="1" applyFont="1" applyFill="1" applyBorder="1" applyAlignment="1">
      <alignment horizontal="left" vertical="center" wrapText="1"/>
    </xf>
    <xf numFmtId="17" fontId="14" fillId="2" borderId="0" xfId="0" applyNumberFormat="1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/>
    </xf>
    <xf numFmtId="17" fontId="15" fillId="3" borderId="1" xfId="0" applyNumberFormat="1" applyFont="1" applyFill="1" applyBorder="1" applyAlignment="1">
      <alignment horizontal="center" vertical="center"/>
    </xf>
    <xf numFmtId="17" fontId="15" fillId="3" borderId="2" xfId="0" applyNumberFormat="1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17" fontId="14" fillId="3" borderId="3" xfId="0" applyNumberFormat="1" applyFont="1" applyFill="1" applyBorder="1" applyAlignment="1">
      <alignment horizontal="center" vertical="top"/>
    </xf>
    <xf numFmtId="1" fontId="23" fillId="2" borderId="4" xfId="0" applyNumberFormat="1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17" fontId="14" fillId="3" borderId="3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justify" vertical="center"/>
    </xf>
    <xf numFmtId="17" fontId="15" fillId="3" borderId="3" xfId="0" applyNumberFormat="1" applyFont="1" applyFill="1" applyBorder="1" applyAlignment="1">
      <alignment horizontal="center" vertical="top"/>
    </xf>
    <xf numFmtId="0" fontId="11" fillId="3" borderId="0" xfId="9" applyFont="1" applyFill="1" applyBorder="1" applyAlignment="1">
      <alignment horizontal="left" vertical="center" wrapText="1"/>
    </xf>
    <xf numFmtId="0" fontId="16" fillId="2" borderId="0" xfId="9" applyFont="1" applyFill="1" applyAlignment="1">
      <alignment horizontal="left"/>
    </xf>
    <xf numFmtId="0" fontId="14" fillId="2" borderId="2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169" fontId="15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15" fillId="2" borderId="0" xfId="9" applyFont="1" applyFill="1" applyAlignment="1">
      <alignment horizontal="left"/>
    </xf>
    <xf numFmtId="0" fontId="15" fillId="2" borderId="2" xfId="9" applyFont="1" applyFill="1" applyBorder="1" applyAlignment="1">
      <alignment horizontal="center" vertical="center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 wrapText="1"/>
    </xf>
    <xf numFmtId="0" fontId="15" fillId="2" borderId="0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17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 wrapText="1"/>
    </xf>
    <xf numFmtId="17" fontId="14" fillId="0" borderId="0" xfId="9" applyNumberFormat="1" applyFont="1" applyFill="1" applyBorder="1" applyAlignment="1">
      <alignment horizontal="center" vertical="center" wrapText="1"/>
    </xf>
    <xf numFmtId="17" fontId="14" fillId="0" borderId="2" xfId="9" applyNumberFormat="1" applyFont="1" applyFill="1" applyBorder="1" applyAlignment="1">
      <alignment horizontal="center" vertical="center" wrapText="1"/>
    </xf>
    <xf numFmtId="17" fontId="14" fillId="0" borderId="1" xfId="9" applyNumberFormat="1" applyFont="1" applyFill="1" applyBorder="1" applyAlignment="1">
      <alignment horizontal="center" vertical="center" wrapText="1"/>
    </xf>
    <xf numFmtId="0" fontId="14" fillId="0" borderId="2" xfId="9" applyFont="1" applyFill="1" applyBorder="1" applyAlignment="1">
      <alignment horizontal="center" vertical="center"/>
    </xf>
    <xf numFmtId="0" fontId="11" fillId="0" borderId="0" xfId="9" applyFont="1" applyFill="1" applyAlignment="1">
      <alignment horizontal="left" vertical="center" wrapText="1"/>
    </xf>
    <xf numFmtId="0" fontId="16" fillId="0" borderId="0" xfId="9" applyFont="1" applyFill="1" applyAlignment="1">
      <alignment horizontal="justify" vertical="center"/>
    </xf>
    <xf numFmtId="0" fontId="16" fillId="0" borderId="0" xfId="9" applyFont="1" applyFill="1" applyAlignment="1">
      <alignment horizontal="left"/>
    </xf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0" fontId="14" fillId="0" borderId="0" xfId="9" applyFont="1" applyFill="1" applyBorder="1" applyAlignment="1">
      <alignment horizontal="center" vertical="center"/>
    </xf>
    <xf numFmtId="0" fontId="14" fillId="0" borderId="1" xfId="9" applyFont="1" applyFill="1" applyBorder="1" applyAlignment="1">
      <alignment horizontal="center" vertical="center"/>
    </xf>
  </cellXfs>
  <cellStyles count="36">
    <cellStyle name="Euro" xfId="2"/>
    <cellStyle name="Hipervínculo" xfId="1" builtinId="8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8" xfId="32"/>
    <cellStyle name="Millares 8 2" xfId="33"/>
    <cellStyle name="Millares 9" xfId="34"/>
    <cellStyle name="Normal" xfId="0" builtinId="0"/>
    <cellStyle name="Normal 2" xfId="4"/>
    <cellStyle name="Normal 2 2" xfId="9"/>
    <cellStyle name="Porcentaje 2" xfId="5"/>
  </cellStyles>
  <dxfs count="0"/>
  <tableStyles count="0" defaultTableStyle="TableStyleMedium2" defaultPivotStyle="PivotStyleLight16"/>
  <colors>
    <mruColors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0</xdr:rowOff>
    </xdr:from>
    <xdr:to>
      <xdr:col>1</xdr:col>
      <xdr:colOff>9553575</xdr:colOff>
      <xdr:row>3</xdr:row>
      <xdr:rowOff>589190</xdr:rowOff>
    </xdr:to>
    <xdr:pic>
      <xdr:nvPicPr>
        <xdr:cNvPr id="3" name="Imagen 3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4" y="161925"/>
          <a:ext cx="9505951" cy="941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1871382</xdr:colOff>
      <xdr:row>1</xdr:row>
      <xdr:rowOff>78442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19147" cy="896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</xdr:colOff>
      <xdr:row>1</xdr:row>
      <xdr:rowOff>10447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76950" cy="801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11205</xdr:colOff>
      <xdr:row>1</xdr:row>
      <xdr:rowOff>44824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19050</xdr:rowOff>
    </xdr:from>
    <xdr:to>
      <xdr:col>10</xdr:col>
      <xdr:colOff>10886</xdr:colOff>
      <xdr:row>0</xdr:row>
      <xdr:rowOff>676275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9050"/>
          <a:ext cx="711653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116536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711653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0</xdr:row>
      <xdr:rowOff>0</xdr:rowOff>
    </xdr:from>
    <xdr:ext cx="7130544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0"/>
          <a:ext cx="713054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186121</xdr:colOff>
      <xdr:row>1</xdr:row>
      <xdr:rowOff>82647</xdr:rowOff>
    </xdr:from>
    <xdr:ext cx="7151838" cy="657225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121" y="244572"/>
          <a:ext cx="715183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201706</xdr:colOff>
      <xdr:row>1</xdr:row>
      <xdr:rowOff>44823</xdr:rowOff>
    </xdr:from>
    <xdr:to>
      <xdr:col>9</xdr:col>
      <xdr:colOff>833523</xdr:colOff>
      <xdr:row>1</xdr:row>
      <xdr:rowOff>702048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681" y="54348"/>
          <a:ext cx="7165967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33618</xdr:rowOff>
    </xdr:from>
    <xdr:to>
      <xdr:col>9</xdr:col>
      <xdr:colOff>788699</xdr:colOff>
      <xdr:row>1</xdr:row>
      <xdr:rowOff>690843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3143"/>
          <a:ext cx="7132349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1</xdr:row>
      <xdr:rowOff>0</xdr:rowOff>
    </xdr:from>
    <xdr:to>
      <xdr:col>9</xdr:col>
      <xdr:colOff>743875</xdr:colOff>
      <xdr:row>1</xdr:row>
      <xdr:rowOff>657225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01" y="9525"/>
          <a:ext cx="7132349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11207</xdr:rowOff>
    </xdr:from>
    <xdr:to>
      <xdr:col>13</xdr:col>
      <xdr:colOff>13447</xdr:colOff>
      <xdr:row>1</xdr:row>
      <xdr:rowOff>630551</xdr:rowOff>
    </xdr:to>
    <xdr:pic>
      <xdr:nvPicPr>
        <xdr:cNvPr id="6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7"/>
          <a:ext cx="9686925" cy="905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67235</xdr:rowOff>
    </xdr:from>
    <xdr:to>
      <xdr:col>9</xdr:col>
      <xdr:colOff>889552</xdr:colOff>
      <xdr:row>1</xdr:row>
      <xdr:rowOff>724460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760"/>
          <a:ext cx="7128427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1</xdr:row>
      <xdr:rowOff>44823</xdr:rowOff>
    </xdr:from>
    <xdr:to>
      <xdr:col>9</xdr:col>
      <xdr:colOff>889552</xdr:colOff>
      <xdr:row>1</xdr:row>
      <xdr:rowOff>702048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54348"/>
          <a:ext cx="713515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78441</xdr:rowOff>
    </xdr:from>
    <xdr:to>
      <xdr:col>9</xdr:col>
      <xdr:colOff>900759</xdr:colOff>
      <xdr:row>1</xdr:row>
      <xdr:rowOff>735666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7966"/>
          <a:ext cx="712058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56029</xdr:colOff>
      <xdr:row>1</xdr:row>
      <xdr:rowOff>33617</xdr:rowOff>
    </xdr:from>
    <xdr:to>
      <xdr:col>9</xdr:col>
      <xdr:colOff>867141</xdr:colOff>
      <xdr:row>1</xdr:row>
      <xdr:rowOff>690842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54" y="43142"/>
          <a:ext cx="713571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1</xdr:row>
      <xdr:rowOff>56029</xdr:rowOff>
    </xdr:from>
    <xdr:to>
      <xdr:col>9</xdr:col>
      <xdr:colOff>878347</xdr:colOff>
      <xdr:row>1</xdr:row>
      <xdr:rowOff>713254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31" y="65554"/>
          <a:ext cx="712506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89646</xdr:colOff>
      <xdr:row>0</xdr:row>
      <xdr:rowOff>0</xdr:rowOff>
    </xdr:from>
    <xdr:ext cx="7541559" cy="762000"/>
    <xdr:pic>
      <xdr:nvPicPr>
        <xdr:cNvPr id="3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6" y="0"/>
          <a:ext cx="7541559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41559" cy="762000"/>
    <xdr:pic>
      <xdr:nvPicPr>
        <xdr:cNvPr id="4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0"/>
          <a:ext cx="7541559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795617</xdr:colOff>
      <xdr:row>0</xdr:row>
      <xdr:rowOff>885265</xdr:rowOff>
    </xdr:to>
    <xdr:pic>
      <xdr:nvPicPr>
        <xdr:cNvPr id="6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39735" cy="885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33618</xdr:colOff>
      <xdr:row>1</xdr:row>
      <xdr:rowOff>23638</xdr:rowOff>
    </xdr:to>
    <xdr:pic>
      <xdr:nvPicPr>
        <xdr:cNvPr id="4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11471" cy="718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1103506</xdr:colOff>
      <xdr:row>1</xdr:row>
      <xdr:rowOff>71924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03841" cy="792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1079500</xdr:colOff>
      <xdr:row>1</xdr:row>
      <xdr:rowOff>70817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1833" cy="885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8</xdr:col>
      <xdr:colOff>9525</xdr:colOff>
      <xdr:row>1</xdr:row>
      <xdr:rowOff>66675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8067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10</xdr:col>
      <xdr:colOff>1120589</xdr:colOff>
      <xdr:row>1</xdr:row>
      <xdr:rowOff>42985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8886265" cy="84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1860176</xdr:colOff>
      <xdr:row>3</xdr:row>
      <xdr:rowOff>0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56176" cy="974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MCM/EMCM/TE_EMCM/Procesamiento/2018/Enero/CIUDADES/Procesamiento/Anexos%20forma/Variac_Ciudades_for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2.1"/>
      <sheetName val="2.2"/>
      <sheetName val="2.3"/>
      <sheetName val="2.4"/>
      <sheetName val="2.5"/>
      <sheetName val="2.6"/>
      <sheetName val="2.6.1"/>
      <sheetName val="2.7"/>
      <sheetName val="2.7.1"/>
      <sheetName val="2.8"/>
      <sheetName val="2.9"/>
      <sheetName val="2.10"/>
    </sheetNames>
    <sheetDataSet>
      <sheetData sheetId="0"/>
      <sheetData sheetId="1">
        <row r="7">
          <cell r="D7" t="str">
            <v>Enero 2018 - Enero 2017</v>
          </cell>
          <cell r="E7">
            <v>0</v>
          </cell>
          <cell r="F7">
            <v>0</v>
          </cell>
        </row>
        <row r="8">
          <cell r="D8">
            <v>0</v>
          </cell>
          <cell r="E8">
            <v>0</v>
          </cell>
          <cell r="F8">
            <v>0</v>
          </cell>
        </row>
        <row r="9">
          <cell r="D9" t="str">
            <v>Variación anual</v>
          </cell>
          <cell r="E9">
            <v>0</v>
          </cell>
          <cell r="F9">
            <v>0</v>
          </cell>
        </row>
      </sheetData>
      <sheetData sheetId="2"/>
      <sheetData sheetId="3"/>
      <sheetData sheetId="4"/>
      <sheetData sheetId="5"/>
      <sheetData sheetId="6">
        <row r="6">
          <cell r="B6" t="str">
            <v>Enero 2014 - enero 2018</v>
          </cell>
        </row>
      </sheetData>
      <sheetData sheetId="7"/>
      <sheetData sheetId="8">
        <row r="6">
          <cell r="B6" t="str">
            <v>Enero 2014 - enero 2018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T41"/>
  <sheetViews>
    <sheetView topLeftCell="A17" zoomScaleNormal="100" zoomScalePageLayoutView="70" workbookViewId="0">
      <selection activeCell="C27" sqref="C27"/>
    </sheetView>
  </sheetViews>
  <sheetFormatPr baseColWidth="10" defaultColWidth="11.5703125" defaultRowHeight="12.75" x14ac:dyDescent="0.2"/>
  <cols>
    <col min="1" max="1" width="13.42578125" style="1" customWidth="1"/>
    <col min="2" max="2" width="144.42578125" style="9" customWidth="1"/>
    <col min="3" max="3" width="16" style="1" customWidth="1"/>
    <col min="4" max="256" width="11.5703125" style="1"/>
    <col min="257" max="257" width="2.140625" style="1" customWidth="1"/>
    <col min="258" max="258" width="144.42578125" style="1" customWidth="1"/>
    <col min="259" max="259" width="16" style="1" customWidth="1"/>
    <col min="260" max="512" width="11.5703125" style="1"/>
    <col min="513" max="513" width="2.140625" style="1" customWidth="1"/>
    <col min="514" max="514" width="144.42578125" style="1" customWidth="1"/>
    <col min="515" max="515" width="16" style="1" customWidth="1"/>
    <col min="516" max="768" width="11.5703125" style="1"/>
    <col min="769" max="769" width="2.140625" style="1" customWidth="1"/>
    <col min="770" max="770" width="144.42578125" style="1" customWidth="1"/>
    <col min="771" max="771" width="16" style="1" customWidth="1"/>
    <col min="772" max="1024" width="11.5703125" style="1"/>
    <col min="1025" max="1025" width="2.140625" style="1" customWidth="1"/>
    <col min="1026" max="1026" width="144.42578125" style="1" customWidth="1"/>
    <col min="1027" max="1027" width="16" style="1" customWidth="1"/>
    <col min="1028" max="1280" width="11.5703125" style="1"/>
    <col min="1281" max="1281" width="2.140625" style="1" customWidth="1"/>
    <col min="1282" max="1282" width="144.42578125" style="1" customWidth="1"/>
    <col min="1283" max="1283" width="16" style="1" customWidth="1"/>
    <col min="1284" max="1536" width="11.5703125" style="1"/>
    <col min="1537" max="1537" width="2.140625" style="1" customWidth="1"/>
    <col min="1538" max="1538" width="144.42578125" style="1" customWidth="1"/>
    <col min="1539" max="1539" width="16" style="1" customWidth="1"/>
    <col min="1540" max="1792" width="11.5703125" style="1"/>
    <col min="1793" max="1793" width="2.140625" style="1" customWidth="1"/>
    <col min="1794" max="1794" width="144.42578125" style="1" customWidth="1"/>
    <col min="1795" max="1795" width="16" style="1" customWidth="1"/>
    <col min="1796" max="2048" width="11.5703125" style="1"/>
    <col min="2049" max="2049" width="2.140625" style="1" customWidth="1"/>
    <col min="2050" max="2050" width="144.42578125" style="1" customWidth="1"/>
    <col min="2051" max="2051" width="16" style="1" customWidth="1"/>
    <col min="2052" max="2304" width="11.5703125" style="1"/>
    <col min="2305" max="2305" width="2.140625" style="1" customWidth="1"/>
    <col min="2306" max="2306" width="144.42578125" style="1" customWidth="1"/>
    <col min="2307" max="2307" width="16" style="1" customWidth="1"/>
    <col min="2308" max="2560" width="11.5703125" style="1"/>
    <col min="2561" max="2561" width="2.140625" style="1" customWidth="1"/>
    <col min="2562" max="2562" width="144.42578125" style="1" customWidth="1"/>
    <col min="2563" max="2563" width="16" style="1" customWidth="1"/>
    <col min="2564" max="2816" width="11.5703125" style="1"/>
    <col min="2817" max="2817" width="2.140625" style="1" customWidth="1"/>
    <col min="2818" max="2818" width="144.42578125" style="1" customWidth="1"/>
    <col min="2819" max="2819" width="16" style="1" customWidth="1"/>
    <col min="2820" max="3072" width="11.5703125" style="1"/>
    <col min="3073" max="3073" width="2.140625" style="1" customWidth="1"/>
    <col min="3074" max="3074" width="144.42578125" style="1" customWidth="1"/>
    <col min="3075" max="3075" width="16" style="1" customWidth="1"/>
    <col min="3076" max="3328" width="11.5703125" style="1"/>
    <col min="3329" max="3329" width="2.140625" style="1" customWidth="1"/>
    <col min="3330" max="3330" width="144.42578125" style="1" customWidth="1"/>
    <col min="3331" max="3331" width="16" style="1" customWidth="1"/>
    <col min="3332" max="3584" width="11.5703125" style="1"/>
    <col min="3585" max="3585" width="2.140625" style="1" customWidth="1"/>
    <col min="3586" max="3586" width="144.42578125" style="1" customWidth="1"/>
    <col min="3587" max="3587" width="16" style="1" customWidth="1"/>
    <col min="3588" max="3840" width="11.5703125" style="1"/>
    <col min="3841" max="3841" width="2.140625" style="1" customWidth="1"/>
    <col min="3842" max="3842" width="144.42578125" style="1" customWidth="1"/>
    <col min="3843" max="3843" width="16" style="1" customWidth="1"/>
    <col min="3844" max="4096" width="11.5703125" style="1"/>
    <col min="4097" max="4097" width="2.140625" style="1" customWidth="1"/>
    <col min="4098" max="4098" width="144.42578125" style="1" customWidth="1"/>
    <col min="4099" max="4099" width="16" style="1" customWidth="1"/>
    <col min="4100" max="4352" width="11.5703125" style="1"/>
    <col min="4353" max="4353" width="2.140625" style="1" customWidth="1"/>
    <col min="4354" max="4354" width="144.42578125" style="1" customWidth="1"/>
    <col min="4355" max="4355" width="16" style="1" customWidth="1"/>
    <col min="4356" max="4608" width="11.5703125" style="1"/>
    <col min="4609" max="4609" width="2.140625" style="1" customWidth="1"/>
    <col min="4610" max="4610" width="144.42578125" style="1" customWidth="1"/>
    <col min="4611" max="4611" width="16" style="1" customWidth="1"/>
    <col min="4612" max="4864" width="11.5703125" style="1"/>
    <col min="4865" max="4865" width="2.140625" style="1" customWidth="1"/>
    <col min="4866" max="4866" width="144.42578125" style="1" customWidth="1"/>
    <col min="4867" max="4867" width="16" style="1" customWidth="1"/>
    <col min="4868" max="5120" width="11.5703125" style="1"/>
    <col min="5121" max="5121" width="2.140625" style="1" customWidth="1"/>
    <col min="5122" max="5122" width="144.42578125" style="1" customWidth="1"/>
    <col min="5123" max="5123" width="16" style="1" customWidth="1"/>
    <col min="5124" max="5376" width="11.5703125" style="1"/>
    <col min="5377" max="5377" width="2.140625" style="1" customWidth="1"/>
    <col min="5378" max="5378" width="144.42578125" style="1" customWidth="1"/>
    <col min="5379" max="5379" width="16" style="1" customWidth="1"/>
    <col min="5380" max="5632" width="11.5703125" style="1"/>
    <col min="5633" max="5633" width="2.140625" style="1" customWidth="1"/>
    <col min="5634" max="5634" width="144.42578125" style="1" customWidth="1"/>
    <col min="5635" max="5635" width="16" style="1" customWidth="1"/>
    <col min="5636" max="5888" width="11.5703125" style="1"/>
    <col min="5889" max="5889" width="2.140625" style="1" customWidth="1"/>
    <col min="5890" max="5890" width="144.42578125" style="1" customWidth="1"/>
    <col min="5891" max="5891" width="16" style="1" customWidth="1"/>
    <col min="5892" max="6144" width="11.5703125" style="1"/>
    <col min="6145" max="6145" width="2.140625" style="1" customWidth="1"/>
    <col min="6146" max="6146" width="144.42578125" style="1" customWidth="1"/>
    <col min="6147" max="6147" width="16" style="1" customWidth="1"/>
    <col min="6148" max="6400" width="11.5703125" style="1"/>
    <col min="6401" max="6401" width="2.140625" style="1" customWidth="1"/>
    <col min="6402" max="6402" width="144.42578125" style="1" customWidth="1"/>
    <col min="6403" max="6403" width="16" style="1" customWidth="1"/>
    <col min="6404" max="6656" width="11.5703125" style="1"/>
    <col min="6657" max="6657" width="2.140625" style="1" customWidth="1"/>
    <col min="6658" max="6658" width="144.42578125" style="1" customWidth="1"/>
    <col min="6659" max="6659" width="16" style="1" customWidth="1"/>
    <col min="6660" max="6912" width="11.5703125" style="1"/>
    <col min="6913" max="6913" width="2.140625" style="1" customWidth="1"/>
    <col min="6914" max="6914" width="144.42578125" style="1" customWidth="1"/>
    <col min="6915" max="6915" width="16" style="1" customWidth="1"/>
    <col min="6916" max="7168" width="11.5703125" style="1"/>
    <col min="7169" max="7169" width="2.140625" style="1" customWidth="1"/>
    <col min="7170" max="7170" width="144.42578125" style="1" customWidth="1"/>
    <col min="7171" max="7171" width="16" style="1" customWidth="1"/>
    <col min="7172" max="7424" width="11.5703125" style="1"/>
    <col min="7425" max="7425" width="2.140625" style="1" customWidth="1"/>
    <col min="7426" max="7426" width="144.42578125" style="1" customWidth="1"/>
    <col min="7427" max="7427" width="16" style="1" customWidth="1"/>
    <col min="7428" max="7680" width="11.5703125" style="1"/>
    <col min="7681" max="7681" width="2.140625" style="1" customWidth="1"/>
    <col min="7682" max="7682" width="144.42578125" style="1" customWidth="1"/>
    <col min="7683" max="7683" width="16" style="1" customWidth="1"/>
    <col min="7684" max="7936" width="11.5703125" style="1"/>
    <col min="7937" max="7937" width="2.140625" style="1" customWidth="1"/>
    <col min="7938" max="7938" width="144.42578125" style="1" customWidth="1"/>
    <col min="7939" max="7939" width="16" style="1" customWidth="1"/>
    <col min="7940" max="8192" width="11.5703125" style="1"/>
    <col min="8193" max="8193" width="2.140625" style="1" customWidth="1"/>
    <col min="8194" max="8194" width="144.42578125" style="1" customWidth="1"/>
    <col min="8195" max="8195" width="16" style="1" customWidth="1"/>
    <col min="8196" max="8448" width="11.5703125" style="1"/>
    <col min="8449" max="8449" width="2.140625" style="1" customWidth="1"/>
    <col min="8450" max="8450" width="144.42578125" style="1" customWidth="1"/>
    <col min="8451" max="8451" width="16" style="1" customWidth="1"/>
    <col min="8452" max="8704" width="11.5703125" style="1"/>
    <col min="8705" max="8705" width="2.140625" style="1" customWidth="1"/>
    <col min="8706" max="8706" width="144.42578125" style="1" customWidth="1"/>
    <col min="8707" max="8707" width="16" style="1" customWidth="1"/>
    <col min="8708" max="8960" width="11.5703125" style="1"/>
    <col min="8961" max="8961" width="2.140625" style="1" customWidth="1"/>
    <col min="8962" max="8962" width="144.42578125" style="1" customWidth="1"/>
    <col min="8963" max="8963" width="16" style="1" customWidth="1"/>
    <col min="8964" max="9216" width="11.5703125" style="1"/>
    <col min="9217" max="9217" width="2.140625" style="1" customWidth="1"/>
    <col min="9218" max="9218" width="144.42578125" style="1" customWidth="1"/>
    <col min="9219" max="9219" width="16" style="1" customWidth="1"/>
    <col min="9220" max="9472" width="11.5703125" style="1"/>
    <col min="9473" max="9473" width="2.140625" style="1" customWidth="1"/>
    <col min="9474" max="9474" width="144.42578125" style="1" customWidth="1"/>
    <col min="9475" max="9475" width="16" style="1" customWidth="1"/>
    <col min="9476" max="9728" width="11.5703125" style="1"/>
    <col min="9729" max="9729" width="2.140625" style="1" customWidth="1"/>
    <col min="9730" max="9730" width="144.42578125" style="1" customWidth="1"/>
    <col min="9731" max="9731" width="16" style="1" customWidth="1"/>
    <col min="9732" max="9984" width="11.5703125" style="1"/>
    <col min="9985" max="9985" width="2.140625" style="1" customWidth="1"/>
    <col min="9986" max="9986" width="144.42578125" style="1" customWidth="1"/>
    <col min="9987" max="9987" width="16" style="1" customWidth="1"/>
    <col min="9988" max="10240" width="11.5703125" style="1"/>
    <col min="10241" max="10241" width="2.140625" style="1" customWidth="1"/>
    <col min="10242" max="10242" width="144.42578125" style="1" customWidth="1"/>
    <col min="10243" max="10243" width="16" style="1" customWidth="1"/>
    <col min="10244" max="10496" width="11.5703125" style="1"/>
    <col min="10497" max="10497" width="2.140625" style="1" customWidth="1"/>
    <col min="10498" max="10498" width="144.42578125" style="1" customWidth="1"/>
    <col min="10499" max="10499" width="16" style="1" customWidth="1"/>
    <col min="10500" max="10752" width="11.5703125" style="1"/>
    <col min="10753" max="10753" width="2.140625" style="1" customWidth="1"/>
    <col min="10754" max="10754" width="144.42578125" style="1" customWidth="1"/>
    <col min="10755" max="10755" width="16" style="1" customWidth="1"/>
    <col min="10756" max="11008" width="11.5703125" style="1"/>
    <col min="11009" max="11009" width="2.140625" style="1" customWidth="1"/>
    <col min="11010" max="11010" width="144.42578125" style="1" customWidth="1"/>
    <col min="11011" max="11011" width="16" style="1" customWidth="1"/>
    <col min="11012" max="11264" width="11.5703125" style="1"/>
    <col min="11265" max="11265" width="2.140625" style="1" customWidth="1"/>
    <col min="11266" max="11266" width="144.42578125" style="1" customWidth="1"/>
    <col min="11267" max="11267" width="16" style="1" customWidth="1"/>
    <col min="11268" max="11520" width="11.5703125" style="1"/>
    <col min="11521" max="11521" width="2.140625" style="1" customWidth="1"/>
    <col min="11522" max="11522" width="144.42578125" style="1" customWidth="1"/>
    <col min="11523" max="11523" width="16" style="1" customWidth="1"/>
    <col min="11524" max="11776" width="11.5703125" style="1"/>
    <col min="11777" max="11777" width="2.140625" style="1" customWidth="1"/>
    <col min="11778" max="11778" width="144.42578125" style="1" customWidth="1"/>
    <col min="11779" max="11779" width="16" style="1" customWidth="1"/>
    <col min="11780" max="12032" width="11.5703125" style="1"/>
    <col min="12033" max="12033" width="2.140625" style="1" customWidth="1"/>
    <col min="12034" max="12034" width="144.42578125" style="1" customWidth="1"/>
    <col min="12035" max="12035" width="16" style="1" customWidth="1"/>
    <col min="12036" max="12288" width="11.5703125" style="1"/>
    <col min="12289" max="12289" width="2.140625" style="1" customWidth="1"/>
    <col min="12290" max="12290" width="144.42578125" style="1" customWidth="1"/>
    <col min="12291" max="12291" width="16" style="1" customWidth="1"/>
    <col min="12292" max="12544" width="11.5703125" style="1"/>
    <col min="12545" max="12545" width="2.140625" style="1" customWidth="1"/>
    <col min="12546" max="12546" width="144.42578125" style="1" customWidth="1"/>
    <col min="12547" max="12547" width="16" style="1" customWidth="1"/>
    <col min="12548" max="12800" width="11.5703125" style="1"/>
    <col min="12801" max="12801" width="2.140625" style="1" customWidth="1"/>
    <col min="12802" max="12802" width="144.42578125" style="1" customWidth="1"/>
    <col min="12803" max="12803" width="16" style="1" customWidth="1"/>
    <col min="12804" max="13056" width="11.5703125" style="1"/>
    <col min="13057" max="13057" width="2.140625" style="1" customWidth="1"/>
    <col min="13058" max="13058" width="144.42578125" style="1" customWidth="1"/>
    <col min="13059" max="13059" width="16" style="1" customWidth="1"/>
    <col min="13060" max="13312" width="11.5703125" style="1"/>
    <col min="13313" max="13313" width="2.140625" style="1" customWidth="1"/>
    <col min="13314" max="13314" width="144.42578125" style="1" customWidth="1"/>
    <col min="13315" max="13315" width="16" style="1" customWidth="1"/>
    <col min="13316" max="13568" width="11.5703125" style="1"/>
    <col min="13569" max="13569" width="2.140625" style="1" customWidth="1"/>
    <col min="13570" max="13570" width="144.42578125" style="1" customWidth="1"/>
    <col min="13571" max="13571" width="16" style="1" customWidth="1"/>
    <col min="13572" max="13824" width="11.5703125" style="1"/>
    <col min="13825" max="13825" width="2.140625" style="1" customWidth="1"/>
    <col min="13826" max="13826" width="144.42578125" style="1" customWidth="1"/>
    <col min="13827" max="13827" width="16" style="1" customWidth="1"/>
    <col min="13828" max="14080" width="11.5703125" style="1"/>
    <col min="14081" max="14081" width="2.140625" style="1" customWidth="1"/>
    <col min="14082" max="14082" width="144.42578125" style="1" customWidth="1"/>
    <col min="14083" max="14083" width="16" style="1" customWidth="1"/>
    <col min="14084" max="14336" width="11.5703125" style="1"/>
    <col min="14337" max="14337" width="2.140625" style="1" customWidth="1"/>
    <col min="14338" max="14338" width="144.42578125" style="1" customWidth="1"/>
    <col min="14339" max="14339" width="16" style="1" customWidth="1"/>
    <col min="14340" max="14592" width="11.5703125" style="1"/>
    <col min="14593" max="14593" width="2.140625" style="1" customWidth="1"/>
    <col min="14594" max="14594" width="144.42578125" style="1" customWidth="1"/>
    <col min="14595" max="14595" width="16" style="1" customWidth="1"/>
    <col min="14596" max="14848" width="11.5703125" style="1"/>
    <col min="14849" max="14849" width="2.140625" style="1" customWidth="1"/>
    <col min="14850" max="14850" width="144.42578125" style="1" customWidth="1"/>
    <col min="14851" max="14851" width="16" style="1" customWidth="1"/>
    <col min="14852" max="15104" width="11.5703125" style="1"/>
    <col min="15105" max="15105" width="2.140625" style="1" customWidth="1"/>
    <col min="15106" max="15106" width="144.42578125" style="1" customWidth="1"/>
    <col min="15107" max="15107" width="16" style="1" customWidth="1"/>
    <col min="15108" max="15360" width="11.5703125" style="1"/>
    <col min="15361" max="15361" width="2.140625" style="1" customWidth="1"/>
    <col min="15362" max="15362" width="144.42578125" style="1" customWidth="1"/>
    <col min="15363" max="15363" width="16" style="1" customWidth="1"/>
    <col min="15364" max="15616" width="11.5703125" style="1"/>
    <col min="15617" max="15617" width="2.140625" style="1" customWidth="1"/>
    <col min="15618" max="15618" width="144.42578125" style="1" customWidth="1"/>
    <col min="15619" max="15619" width="16" style="1" customWidth="1"/>
    <col min="15620" max="15872" width="11.5703125" style="1"/>
    <col min="15873" max="15873" width="2.140625" style="1" customWidth="1"/>
    <col min="15874" max="15874" width="144.42578125" style="1" customWidth="1"/>
    <col min="15875" max="15875" width="16" style="1" customWidth="1"/>
    <col min="15876" max="16128" width="11.5703125" style="1"/>
    <col min="16129" max="16129" width="2.140625" style="1" customWidth="1"/>
    <col min="16130" max="16130" width="144.42578125" style="1" customWidth="1"/>
    <col min="16131" max="16131" width="16" style="1" customWidth="1"/>
    <col min="16132" max="16384" width="11.5703125" style="1"/>
  </cols>
  <sheetData>
    <row r="1" spans="2:20" x14ac:dyDescent="0.2">
      <c r="B1" s="388"/>
    </row>
    <row r="2" spans="2:20" x14ac:dyDescent="0.2">
      <c r="B2" s="389"/>
    </row>
    <row r="3" spans="2:20" ht="15" x14ac:dyDescent="0.2">
      <c r="B3" s="390"/>
    </row>
    <row r="4" spans="2:20" ht="49.5" customHeight="1" x14ac:dyDescent="0.2">
      <c r="B4" s="391"/>
    </row>
    <row r="5" spans="2:20" ht="22.5" customHeight="1" x14ac:dyDescent="0.2">
      <c r="B5" s="396" t="s">
        <v>22</v>
      </c>
    </row>
    <row r="6" spans="2:20" ht="22.5" customHeight="1" x14ac:dyDescent="0.3">
      <c r="B6" s="396"/>
      <c r="C6" s="2"/>
    </row>
    <row r="7" spans="2:20" ht="13.5" customHeight="1" x14ac:dyDescent="0.2">
      <c r="B7" s="397" t="s">
        <v>183</v>
      </c>
    </row>
    <row r="8" spans="2:20" ht="13.5" customHeight="1" x14ac:dyDescent="0.2">
      <c r="B8" s="398"/>
    </row>
    <row r="9" spans="2:20" ht="13.5" customHeight="1" x14ac:dyDescent="0.2">
      <c r="B9" s="398"/>
      <c r="C9" s="273"/>
    </row>
    <row r="10" spans="2:20" s="29" customFormat="1" ht="21.75" customHeight="1" x14ac:dyDescent="0.2">
      <c r="B10" s="392" t="s">
        <v>23</v>
      </c>
      <c r="D10" s="273"/>
    </row>
    <row r="11" spans="2:20" s="41" customFormat="1" ht="21.75" customHeight="1" x14ac:dyDescent="0.25">
      <c r="B11" s="393" t="s">
        <v>184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8"/>
      <c r="P11" s="39"/>
      <c r="Q11" s="40"/>
      <c r="S11" s="40"/>
    </row>
    <row r="12" spans="2:20" s="41" customFormat="1" ht="21.75" customHeight="1" x14ac:dyDescent="0.25">
      <c r="B12" s="393" t="s">
        <v>185</v>
      </c>
      <c r="D12" s="31"/>
      <c r="E12" s="31"/>
      <c r="F12" s="31"/>
      <c r="G12" s="31"/>
      <c r="H12" s="31"/>
      <c r="I12" s="31"/>
      <c r="J12" s="31"/>
      <c r="K12" s="31"/>
      <c r="L12" s="31"/>
      <c r="M12" s="38"/>
      <c r="O12" s="40"/>
    </row>
    <row r="13" spans="2:20" s="41" customFormat="1" ht="21.75" customHeight="1" x14ac:dyDescent="0.25">
      <c r="B13" s="393" t="s">
        <v>186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8"/>
      <c r="O13" s="40"/>
    </row>
    <row r="14" spans="2:20" s="41" customFormat="1" ht="21.75" customHeight="1" x14ac:dyDescent="0.25">
      <c r="B14" s="393" t="s">
        <v>187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8"/>
      <c r="Q14" s="39"/>
      <c r="R14" s="40"/>
      <c r="T14" s="40"/>
    </row>
    <row r="15" spans="2:20" s="41" customFormat="1" ht="21.75" customHeight="1" x14ac:dyDescent="0.25">
      <c r="B15" s="393" t="s">
        <v>188</v>
      </c>
      <c r="C15" s="273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8"/>
      <c r="Q15" s="39"/>
      <c r="R15" s="40"/>
      <c r="T15" s="40"/>
    </row>
    <row r="16" spans="2:20" s="44" customFormat="1" ht="25.5" customHeight="1" x14ac:dyDescent="0.25">
      <c r="B16" s="393" t="s">
        <v>189</v>
      </c>
      <c r="C16" s="42"/>
      <c r="D16" s="273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38"/>
      <c r="Q16" s="43"/>
      <c r="R16" s="40"/>
      <c r="T16" s="40"/>
    </row>
    <row r="17" spans="2:20" s="44" customFormat="1" ht="21.75" customHeight="1" x14ac:dyDescent="0.25">
      <c r="B17" s="393" t="s">
        <v>190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38"/>
      <c r="Q17" s="43"/>
      <c r="R17" s="40"/>
      <c r="T17" s="40"/>
    </row>
    <row r="18" spans="2:20" ht="5.25" customHeight="1" x14ac:dyDescent="0.2">
      <c r="B18" s="389"/>
    </row>
    <row r="19" spans="2:20" ht="21.75" customHeight="1" x14ac:dyDescent="0.25">
      <c r="B19" s="392" t="s">
        <v>0</v>
      </c>
      <c r="D19" s="393"/>
    </row>
    <row r="20" spans="2:20" s="44" customFormat="1" ht="21.75" customHeight="1" x14ac:dyDescent="0.25">
      <c r="B20" s="393" t="s">
        <v>202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38"/>
      <c r="Q20" s="43"/>
      <c r="R20" s="40"/>
      <c r="T20" s="40"/>
    </row>
    <row r="21" spans="2:20" s="5" customFormat="1" ht="21.75" customHeight="1" x14ac:dyDescent="0.25">
      <c r="B21" s="393" t="s">
        <v>191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45"/>
      <c r="Q21" s="4"/>
      <c r="R21" s="46"/>
      <c r="T21" s="46"/>
    </row>
    <row r="22" spans="2:20" s="5" customFormat="1" ht="21.75" customHeight="1" x14ac:dyDescent="0.25">
      <c r="B22" s="393" t="s">
        <v>192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45"/>
      <c r="Q22" s="4"/>
      <c r="R22" s="46"/>
      <c r="T22" s="46"/>
    </row>
    <row r="23" spans="2:20" s="5" customFormat="1" ht="21.75" customHeight="1" x14ac:dyDescent="0.25">
      <c r="B23" s="393" t="s">
        <v>193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45"/>
      <c r="Q23" s="4"/>
      <c r="R23" s="46"/>
      <c r="T23" s="46"/>
    </row>
    <row r="24" spans="2:20" s="5" customFormat="1" ht="21.75" customHeight="1" x14ac:dyDescent="0.25">
      <c r="B24" s="393" t="s">
        <v>194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45"/>
      <c r="Q24" s="4"/>
      <c r="R24" s="46"/>
      <c r="T24" s="46"/>
    </row>
    <row r="25" spans="2:20" s="5" customFormat="1" ht="21.75" customHeight="1" x14ac:dyDescent="0.25">
      <c r="B25" s="393" t="s">
        <v>195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45"/>
      <c r="Q25" s="4"/>
      <c r="R25" s="46"/>
      <c r="T25" s="46"/>
    </row>
    <row r="26" spans="2:20" s="5" customFormat="1" ht="21.75" customHeight="1" x14ac:dyDescent="0.25">
      <c r="B26" s="393" t="s">
        <v>196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45"/>
      <c r="Q26" s="4"/>
      <c r="R26" s="46"/>
      <c r="T26" s="46"/>
    </row>
    <row r="27" spans="2:20" s="5" customFormat="1" ht="21.75" customHeight="1" x14ac:dyDescent="0.25">
      <c r="B27" s="393" t="s">
        <v>197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45"/>
      <c r="Q27" s="4"/>
      <c r="R27" s="46"/>
      <c r="T27" s="46"/>
    </row>
    <row r="28" spans="2:20" s="5" customFormat="1" ht="21.75" customHeight="1" x14ac:dyDescent="0.25">
      <c r="B28" s="393" t="s">
        <v>198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45"/>
      <c r="Q28" s="4"/>
      <c r="R28" s="46"/>
      <c r="T28" s="46"/>
    </row>
    <row r="29" spans="2:20" s="8" customFormat="1" ht="21.75" customHeight="1" x14ac:dyDescent="0.25">
      <c r="B29" s="393" t="s">
        <v>199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47"/>
      <c r="Q29" s="7"/>
      <c r="R29" s="48"/>
      <c r="T29" s="48"/>
    </row>
    <row r="30" spans="2:20" s="8" customFormat="1" ht="21.75" customHeight="1" x14ac:dyDescent="0.25">
      <c r="B30" s="393" t="s">
        <v>200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47"/>
      <c r="Q30" s="7"/>
      <c r="R30" s="48"/>
      <c r="T30" s="48"/>
    </row>
    <row r="31" spans="2:20" s="8" customFormat="1" ht="21.75" customHeight="1" x14ac:dyDescent="0.25">
      <c r="B31" s="393" t="s">
        <v>201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47"/>
      <c r="Q31" s="7"/>
      <c r="R31" s="48"/>
      <c r="T31" s="48"/>
    </row>
    <row r="32" spans="2:20" s="8" customFormat="1" ht="21.75" customHeight="1" x14ac:dyDescent="0.2">
      <c r="B32" s="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47"/>
      <c r="Q32" s="7"/>
      <c r="R32" s="48"/>
      <c r="T32" s="48"/>
    </row>
    <row r="33" spans="2:20" s="8" customFormat="1" ht="21.75" customHeight="1" x14ac:dyDescent="0.2"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47"/>
      <c r="Q33" s="7"/>
      <c r="R33" s="48"/>
      <c r="T33" s="48"/>
    </row>
    <row r="34" spans="2:20" s="5" customFormat="1" ht="18" customHeight="1" x14ac:dyDescent="0.2">
      <c r="B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45"/>
      <c r="Q34" s="4"/>
      <c r="R34" s="46"/>
      <c r="T34" s="46"/>
    </row>
    <row r="35" spans="2:20" s="5" customFormat="1" ht="18" customHeight="1" x14ac:dyDescent="0.2">
      <c r="B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45"/>
      <c r="Q35" s="4"/>
      <c r="R35" s="46"/>
      <c r="T35" s="46"/>
    </row>
    <row r="36" spans="2:20" s="8" customFormat="1" ht="21.75" customHeight="1" x14ac:dyDescent="0.2">
      <c r="B36" s="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47"/>
      <c r="Q36" s="7"/>
      <c r="R36" s="48"/>
      <c r="T36" s="48"/>
    </row>
    <row r="37" spans="2:20" x14ac:dyDescent="0.2">
      <c r="C37" s="9"/>
    </row>
    <row r="39" spans="2:20" ht="21.75" customHeight="1" x14ac:dyDescent="0.2"/>
    <row r="40" spans="2:20" ht="21.75" customHeight="1" x14ac:dyDescent="0.2"/>
    <row r="41" spans="2:20" ht="21.75" customHeight="1" x14ac:dyDescent="0.2"/>
  </sheetData>
  <mergeCells count="2">
    <mergeCell ref="B5:B6"/>
    <mergeCell ref="B7:B9"/>
  </mergeCells>
  <hyperlinks>
    <hyperlink ref="B12" location="'1.2'!A1" display="1.2 Variación porcentual de las ventas minoristas según actividad comercial - Total nacional"/>
    <hyperlink ref="B11" location="'1.1'!A1" display="1.1 Variación porcentual de las ventas minoristas según grupos de mercancías - Total nacional"/>
    <hyperlink ref="B13" location="'1.3'!A1" display="1.3 Variación porcentual del personal ocupado promedio según categorías de contratación - Total nacional"/>
    <hyperlink ref="B14" location="'1.4'!A1" display="1.4 Variación porcentual del personal ocupado promedio según actividad comercial (CIIU Rev. 4) - Total nacional"/>
    <hyperlink ref="B17" location="'1.7'!Área_de_impresión" display="1.7 Serie de la variación de sueldos y salarios causados en el mes"/>
    <hyperlink ref="B15" location="'1.5'!Área_de_impresión" display="1.5 Serie de la variación porcentual de las ventas reales al por menor del comercio minoristap"/>
    <hyperlink ref="B16" location="'1.6'!Área_de_impresión" display="1.6 Serie de la variación porcentual del personal ocupado promedio por el comercio minoristap"/>
    <hyperlink ref="B21" location="'2.2'!A1" display="2.2 Variación porcentual de las ventas minoristas reales por ciudad"/>
    <hyperlink ref="B23" location="'2.4'!A1" display="2.4 Serie de la variación anual de ventas minoristas nominales por ciudad"/>
    <hyperlink ref="B25" location="'2.6'!Área_de_impresión" display="2.6 Serie de la variación año corrido de las ventas minoristas nominales por ciudad"/>
    <hyperlink ref="B24" location="'2.5'!A1" display="2.5 Serie de la variación anual de ventas minoristas reales por ciudad"/>
    <hyperlink ref="B27" location="'2.7'!A1" display="2.7 Serie de la variación año corrido de las ventas minoristas reales por ciudad"/>
    <hyperlink ref="B29" location="'2.8'!Área_de_impresión" display="2.8 Serie de la variación anual del personal ocupado por el comercio minorista por ciudad"/>
    <hyperlink ref="B30" location="'2.9'!Área_de_impresión" display="2.9 Serie de la variación año corrido del personal ocupado por el comercio minorista por ciudad"/>
    <hyperlink ref="B22" location="'2.3'!A1" display="2.3 Variación porcentual del personal ocupado promedio por el comercio minorista por ciudad"/>
    <hyperlink ref="B26" location="'2.6.1'!Área_de_impresión" display="2.6,1 Serie de la variación doce meses de las ventas minoristas nominales por ciudad"/>
    <hyperlink ref="B28" location="'2.7.1'!Área_de_impresión" display="2.7.1 Serie de la variación doce meses de las ventas minoristas reales por ciudad"/>
    <hyperlink ref="B31" location="'2.10'!A1" display="2.10 Serie de la variación doce meses del personal ocupado por el comercio minorista por ciudad"/>
    <hyperlink ref="B20" location="'2.1'!Área_de_impresión" display="2.1 Variación porcentual de las ventas minoristas nominales por ciudad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</sheetPr>
  <dimension ref="A1:AF36"/>
  <sheetViews>
    <sheetView zoomScale="85" zoomScaleNormal="85" zoomScaleSheetLayoutView="25" workbookViewId="0">
      <selection activeCell="I11" sqref="I11"/>
    </sheetView>
  </sheetViews>
  <sheetFormatPr baseColWidth="10" defaultColWidth="11.28515625" defaultRowHeight="12.75" x14ac:dyDescent="0.2"/>
  <cols>
    <col min="1" max="1" width="1.28515625" style="109" customWidth="1"/>
    <col min="2" max="2" width="4.42578125" style="109" customWidth="1"/>
    <col min="3" max="3" width="45.140625" style="109" customWidth="1"/>
    <col min="4" max="4" width="33.85546875" style="143" customWidth="1"/>
    <col min="5" max="5" width="28.42578125" style="109" customWidth="1"/>
    <col min="6" max="255" width="11.28515625" style="109"/>
    <col min="256" max="256" width="1.28515625" style="109" customWidth="1"/>
    <col min="257" max="257" width="4.42578125" style="109" customWidth="1"/>
    <col min="258" max="258" width="45.140625" style="109" customWidth="1"/>
    <col min="259" max="259" width="33.85546875" style="109" customWidth="1"/>
    <col min="260" max="260" width="29.7109375" style="109" customWidth="1"/>
    <col min="261" max="261" width="28.42578125" style="109" customWidth="1"/>
    <col min="262" max="511" width="11.28515625" style="109"/>
    <col min="512" max="512" width="1.28515625" style="109" customWidth="1"/>
    <col min="513" max="513" width="4.42578125" style="109" customWidth="1"/>
    <col min="514" max="514" width="45.140625" style="109" customWidth="1"/>
    <col min="515" max="515" width="33.85546875" style="109" customWidth="1"/>
    <col min="516" max="516" width="29.7109375" style="109" customWidth="1"/>
    <col min="517" max="517" width="28.42578125" style="109" customWidth="1"/>
    <col min="518" max="767" width="11.28515625" style="109"/>
    <col min="768" max="768" width="1.28515625" style="109" customWidth="1"/>
    <col min="769" max="769" width="4.42578125" style="109" customWidth="1"/>
    <col min="770" max="770" width="45.140625" style="109" customWidth="1"/>
    <col min="771" max="771" width="33.85546875" style="109" customWidth="1"/>
    <col min="772" max="772" width="29.7109375" style="109" customWidth="1"/>
    <col min="773" max="773" width="28.42578125" style="109" customWidth="1"/>
    <col min="774" max="1023" width="11.28515625" style="109"/>
    <col min="1024" max="1024" width="1.28515625" style="109" customWidth="1"/>
    <col min="1025" max="1025" width="4.42578125" style="109" customWidth="1"/>
    <col min="1026" max="1026" width="45.140625" style="109" customWidth="1"/>
    <col min="1027" max="1027" width="33.85546875" style="109" customWidth="1"/>
    <col min="1028" max="1028" width="29.7109375" style="109" customWidth="1"/>
    <col min="1029" max="1029" width="28.42578125" style="109" customWidth="1"/>
    <col min="1030" max="1279" width="11.28515625" style="109"/>
    <col min="1280" max="1280" width="1.28515625" style="109" customWidth="1"/>
    <col min="1281" max="1281" width="4.42578125" style="109" customWidth="1"/>
    <col min="1282" max="1282" width="45.140625" style="109" customWidth="1"/>
    <col min="1283" max="1283" width="33.85546875" style="109" customWidth="1"/>
    <col min="1284" max="1284" width="29.7109375" style="109" customWidth="1"/>
    <col min="1285" max="1285" width="28.42578125" style="109" customWidth="1"/>
    <col min="1286" max="1535" width="11.28515625" style="109"/>
    <col min="1536" max="1536" width="1.28515625" style="109" customWidth="1"/>
    <col min="1537" max="1537" width="4.42578125" style="109" customWidth="1"/>
    <col min="1538" max="1538" width="45.140625" style="109" customWidth="1"/>
    <col min="1539" max="1539" width="33.85546875" style="109" customWidth="1"/>
    <col min="1540" max="1540" width="29.7109375" style="109" customWidth="1"/>
    <col min="1541" max="1541" width="28.42578125" style="109" customWidth="1"/>
    <col min="1542" max="1791" width="11.28515625" style="109"/>
    <col min="1792" max="1792" width="1.28515625" style="109" customWidth="1"/>
    <col min="1793" max="1793" width="4.42578125" style="109" customWidth="1"/>
    <col min="1794" max="1794" width="45.140625" style="109" customWidth="1"/>
    <col min="1795" max="1795" width="33.85546875" style="109" customWidth="1"/>
    <col min="1796" max="1796" width="29.7109375" style="109" customWidth="1"/>
    <col min="1797" max="1797" width="28.42578125" style="109" customWidth="1"/>
    <col min="1798" max="2047" width="11.28515625" style="109"/>
    <col min="2048" max="2048" width="1.28515625" style="109" customWidth="1"/>
    <col min="2049" max="2049" width="4.42578125" style="109" customWidth="1"/>
    <col min="2050" max="2050" width="45.140625" style="109" customWidth="1"/>
    <col min="2051" max="2051" width="33.85546875" style="109" customWidth="1"/>
    <col min="2052" max="2052" width="29.7109375" style="109" customWidth="1"/>
    <col min="2053" max="2053" width="28.42578125" style="109" customWidth="1"/>
    <col min="2054" max="2303" width="11.28515625" style="109"/>
    <col min="2304" max="2304" width="1.28515625" style="109" customWidth="1"/>
    <col min="2305" max="2305" width="4.42578125" style="109" customWidth="1"/>
    <col min="2306" max="2306" width="45.140625" style="109" customWidth="1"/>
    <col min="2307" max="2307" width="33.85546875" style="109" customWidth="1"/>
    <col min="2308" max="2308" width="29.7109375" style="109" customWidth="1"/>
    <col min="2309" max="2309" width="28.42578125" style="109" customWidth="1"/>
    <col min="2310" max="2559" width="11.28515625" style="109"/>
    <col min="2560" max="2560" width="1.28515625" style="109" customWidth="1"/>
    <col min="2561" max="2561" width="4.42578125" style="109" customWidth="1"/>
    <col min="2562" max="2562" width="45.140625" style="109" customWidth="1"/>
    <col min="2563" max="2563" width="33.85546875" style="109" customWidth="1"/>
    <col min="2564" max="2564" width="29.7109375" style="109" customWidth="1"/>
    <col min="2565" max="2565" width="28.42578125" style="109" customWidth="1"/>
    <col min="2566" max="2815" width="11.28515625" style="109"/>
    <col min="2816" max="2816" width="1.28515625" style="109" customWidth="1"/>
    <col min="2817" max="2817" width="4.42578125" style="109" customWidth="1"/>
    <col min="2818" max="2818" width="45.140625" style="109" customWidth="1"/>
    <col min="2819" max="2819" width="33.85546875" style="109" customWidth="1"/>
    <col min="2820" max="2820" width="29.7109375" style="109" customWidth="1"/>
    <col min="2821" max="2821" width="28.42578125" style="109" customWidth="1"/>
    <col min="2822" max="3071" width="11.28515625" style="109"/>
    <col min="3072" max="3072" width="1.28515625" style="109" customWidth="1"/>
    <col min="3073" max="3073" width="4.42578125" style="109" customWidth="1"/>
    <col min="3074" max="3074" width="45.140625" style="109" customWidth="1"/>
    <col min="3075" max="3075" width="33.85546875" style="109" customWidth="1"/>
    <col min="3076" max="3076" width="29.7109375" style="109" customWidth="1"/>
    <col min="3077" max="3077" width="28.42578125" style="109" customWidth="1"/>
    <col min="3078" max="3327" width="11.28515625" style="109"/>
    <col min="3328" max="3328" width="1.28515625" style="109" customWidth="1"/>
    <col min="3329" max="3329" width="4.42578125" style="109" customWidth="1"/>
    <col min="3330" max="3330" width="45.140625" style="109" customWidth="1"/>
    <col min="3331" max="3331" width="33.85546875" style="109" customWidth="1"/>
    <col min="3332" max="3332" width="29.7109375" style="109" customWidth="1"/>
    <col min="3333" max="3333" width="28.42578125" style="109" customWidth="1"/>
    <col min="3334" max="3583" width="11.28515625" style="109"/>
    <col min="3584" max="3584" width="1.28515625" style="109" customWidth="1"/>
    <col min="3585" max="3585" width="4.42578125" style="109" customWidth="1"/>
    <col min="3586" max="3586" width="45.140625" style="109" customWidth="1"/>
    <col min="3587" max="3587" width="33.85546875" style="109" customWidth="1"/>
    <col min="3588" max="3588" width="29.7109375" style="109" customWidth="1"/>
    <col min="3589" max="3589" width="28.42578125" style="109" customWidth="1"/>
    <col min="3590" max="3839" width="11.28515625" style="109"/>
    <col min="3840" max="3840" width="1.28515625" style="109" customWidth="1"/>
    <col min="3841" max="3841" width="4.42578125" style="109" customWidth="1"/>
    <col min="3842" max="3842" width="45.140625" style="109" customWidth="1"/>
    <col min="3843" max="3843" width="33.85546875" style="109" customWidth="1"/>
    <col min="3844" max="3844" width="29.7109375" style="109" customWidth="1"/>
    <col min="3845" max="3845" width="28.42578125" style="109" customWidth="1"/>
    <col min="3846" max="4095" width="11.28515625" style="109"/>
    <col min="4096" max="4096" width="1.28515625" style="109" customWidth="1"/>
    <col min="4097" max="4097" width="4.42578125" style="109" customWidth="1"/>
    <col min="4098" max="4098" width="45.140625" style="109" customWidth="1"/>
    <col min="4099" max="4099" width="33.85546875" style="109" customWidth="1"/>
    <col min="4100" max="4100" width="29.7109375" style="109" customWidth="1"/>
    <col min="4101" max="4101" width="28.42578125" style="109" customWidth="1"/>
    <col min="4102" max="4351" width="11.28515625" style="109"/>
    <col min="4352" max="4352" width="1.28515625" style="109" customWidth="1"/>
    <col min="4353" max="4353" width="4.42578125" style="109" customWidth="1"/>
    <col min="4354" max="4354" width="45.140625" style="109" customWidth="1"/>
    <col min="4355" max="4355" width="33.85546875" style="109" customWidth="1"/>
    <col min="4356" max="4356" width="29.7109375" style="109" customWidth="1"/>
    <col min="4357" max="4357" width="28.42578125" style="109" customWidth="1"/>
    <col min="4358" max="4607" width="11.28515625" style="109"/>
    <col min="4608" max="4608" width="1.28515625" style="109" customWidth="1"/>
    <col min="4609" max="4609" width="4.42578125" style="109" customWidth="1"/>
    <col min="4610" max="4610" width="45.140625" style="109" customWidth="1"/>
    <col min="4611" max="4611" width="33.85546875" style="109" customWidth="1"/>
    <col min="4612" max="4612" width="29.7109375" style="109" customWidth="1"/>
    <col min="4613" max="4613" width="28.42578125" style="109" customWidth="1"/>
    <col min="4614" max="4863" width="11.28515625" style="109"/>
    <col min="4864" max="4864" width="1.28515625" style="109" customWidth="1"/>
    <col min="4865" max="4865" width="4.42578125" style="109" customWidth="1"/>
    <col min="4866" max="4866" width="45.140625" style="109" customWidth="1"/>
    <col min="4867" max="4867" width="33.85546875" style="109" customWidth="1"/>
    <col min="4868" max="4868" width="29.7109375" style="109" customWidth="1"/>
    <col min="4869" max="4869" width="28.42578125" style="109" customWidth="1"/>
    <col min="4870" max="5119" width="11.28515625" style="109"/>
    <col min="5120" max="5120" width="1.28515625" style="109" customWidth="1"/>
    <col min="5121" max="5121" width="4.42578125" style="109" customWidth="1"/>
    <col min="5122" max="5122" width="45.140625" style="109" customWidth="1"/>
    <col min="5123" max="5123" width="33.85546875" style="109" customWidth="1"/>
    <col min="5124" max="5124" width="29.7109375" style="109" customWidth="1"/>
    <col min="5125" max="5125" width="28.42578125" style="109" customWidth="1"/>
    <col min="5126" max="5375" width="11.28515625" style="109"/>
    <col min="5376" max="5376" width="1.28515625" style="109" customWidth="1"/>
    <col min="5377" max="5377" width="4.42578125" style="109" customWidth="1"/>
    <col min="5378" max="5378" width="45.140625" style="109" customWidth="1"/>
    <col min="5379" max="5379" width="33.85546875" style="109" customWidth="1"/>
    <col min="5380" max="5380" width="29.7109375" style="109" customWidth="1"/>
    <col min="5381" max="5381" width="28.42578125" style="109" customWidth="1"/>
    <col min="5382" max="5631" width="11.28515625" style="109"/>
    <col min="5632" max="5632" width="1.28515625" style="109" customWidth="1"/>
    <col min="5633" max="5633" width="4.42578125" style="109" customWidth="1"/>
    <col min="5634" max="5634" width="45.140625" style="109" customWidth="1"/>
    <col min="5635" max="5635" width="33.85546875" style="109" customWidth="1"/>
    <col min="5636" max="5636" width="29.7109375" style="109" customWidth="1"/>
    <col min="5637" max="5637" width="28.42578125" style="109" customWidth="1"/>
    <col min="5638" max="5887" width="11.28515625" style="109"/>
    <col min="5888" max="5888" width="1.28515625" style="109" customWidth="1"/>
    <col min="5889" max="5889" width="4.42578125" style="109" customWidth="1"/>
    <col min="5890" max="5890" width="45.140625" style="109" customWidth="1"/>
    <col min="5891" max="5891" width="33.85546875" style="109" customWidth="1"/>
    <col min="5892" max="5892" width="29.7109375" style="109" customWidth="1"/>
    <col min="5893" max="5893" width="28.42578125" style="109" customWidth="1"/>
    <col min="5894" max="6143" width="11.28515625" style="109"/>
    <col min="6144" max="6144" width="1.28515625" style="109" customWidth="1"/>
    <col min="6145" max="6145" width="4.42578125" style="109" customWidth="1"/>
    <col min="6146" max="6146" width="45.140625" style="109" customWidth="1"/>
    <col min="6147" max="6147" width="33.85546875" style="109" customWidth="1"/>
    <col min="6148" max="6148" width="29.7109375" style="109" customWidth="1"/>
    <col min="6149" max="6149" width="28.42578125" style="109" customWidth="1"/>
    <col min="6150" max="6399" width="11.28515625" style="109"/>
    <col min="6400" max="6400" width="1.28515625" style="109" customWidth="1"/>
    <col min="6401" max="6401" width="4.42578125" style="109" customWidth="1"/>
    <col min="6402" max="6402" width="45.140625" style="109" customWidth="1"/>
    <col min="6403" max="6403" width="33.85546875" style="109" customWidth="1"/>
    <col min="6404" max="6404" width="29.7109375" style="109" customWidth="1"/>
    <col min="6405" max="6405" width="28.42578125" style="109" customWidth="1"/>
    <col min="6406" max="6655" width="11.28515625" style="109"/>
    <col min="6656" max="6656" width="1.28515625" style="109" customWidth="1"/>
    <col min="6657" max="6657" width="4.42578125" style="109" customWidth="1"/>
    <col min="6658" max="6658" width="45.140625" style="109" customWidth="1"/>
    <col min="6659" max="6659" width="33.85546875" style="109" customWidth="1"/>
    <col min="6660" max="6660" width="29.7109375" style="109" customWidth="1"/>
    <col min="6661" max="6661" width="28.42578125" style="109" customWidth="1"/>
    <col min="6662" max="6911" width="11.28515625" style="109"/>
    <col min="6912" max="6912" width="1.28515625" style="109" customWidth="1"/>
    <col min="6913" max="6913" width="4.42578125" style="109" customWidth="1"/>
    <col min="6914" max="6914" width="45.140625" style="109" customWidth="1"/>
    <col min="6915" max="6915" width="33.85546875" style="109" customWidth="1"/>
    <col min="6916" max="6916" width="29.7109375" style="109" customWidth="1"/>
    <col min="6917" max="6917" width="28.42578125" style="109" customWidth="1"/>
    <col min="6918" max="7167" width="11.28515625" style="109"/>
    <col min="7168" max="7168" width="1.28515625" style="109" customWidth="1"/>
    <col min="7169" max="7169" width="4.42578125" style="109" customWidth="1"/>
    <col min="7170" max="7170" width="45.140625" style="109" customWidth="1"/>
    <col min="7171" max="7171" width="33.85546875" style="109" customWidth="1"/>
    <col min="7172" max="7172" width="29.7109375" style="109" customWidth="1"/>
    <col min="7173" max="7173" width="28.42578125" style="109" customWidth="1"/>
    <col min="7174" max="7423" width="11.28515625" style="109"/>
    <col min="7424" max="7424" width="1.28515625" style="109" customWidth="1"/>
    <col min="7425" max="7425" width="4.42578125" style="109" customWidth="1"/>
    <col min="7426" max="7426" width="45.140625" style="109" customWidth="1"/>
    <col min="7427" max="7427" width="33.85546875" style="109" customWidth="1"/>
    <col min="7428" max="7428" width="29.7109375" style="109" customWidth="1"/>
    <col min="7429" max="7429" width="28.42578125" style="109" customWidth="1"/>
    <col min="7430" max="7679" width="11.28515625" style="109"/>
    <col min="7680" max="7680" width="1.28515625" style="109" customWidth="1"/>
    <col min="7681" max="7681" width="4.42578125" style="109" customWidth="1"/>
    <col min="7682" max="7682" width="45.140625" style="109" customWidth="1"/>
    <col min="7683" max="7683" width="33.85546875" style="109" customWidth="1"/>
    <col min="7684" max="7684" width="29.7109375" style="109" customWidth="1"/>
    <col min="7685" max="7685" width="28.42578125" style="109" customWidth="1"/>
    <col min="7686" max="7935" width="11.28515625" style="109"/>
    <col min="7936" max="7936" width="1.28515625" style="109" customWidth="1"/>
    <col min="7937" max="7937" width="4.42578125" style="109" customWidth="1"/>
    <col min="7938" max="7938" width="45.140625" style="109" customWidth="1"/>
    <col min="7939" max="7939" width="33.85546875" style="109" customWidth="1"/>
    <col min="7940" max="7940" width="29.7109375" style="109" customWidth="1"/>
    <col min="7941" max="7941" width="28.42578125" style="109" customWidth="1"/>
    <col min="7942" max="8191" width="11.28515625" style="109"/>
    <col min="8192" max="8192" width="1.28515625" style="109" customWidth="1"/>
    <col min="8193" max="8193" width="4.42578125" style="109" customWidth="1"/>
    <col min="8194" max="8194" width="45.140625" style="109" customWidth="1"/>
    <col min="8195" max="8195" width="33.85546875" style="109" customWidth="1"/>
    <col min="8196" max="8196" width="29.7109375" style="109" customWidth="1"/>
    <col min="8197" max="8197" width="28.42578125" style="109" customWidth="1"/>
    <col min="8198" max="8447" width="11.28515625" style="109"/>
    <col min="8448" max="8448" width="1.28515625" style="109" customWidth="1"/>
    <col min="8449" max="8449" width="4.42578125" style="109" customWidth="1"/>
    <col min="8450" max="8450" width="45.140625" style="109" customWidth="1"/>
    <col min="8451" max="8451" width="33.85546875" style="109" customWidth="1"/>
    <col min="8452" max="8452" width="29.7109375" style="109" customWidth="1"/>
    <col min="8453" max="8453" width="28.42578125" style="109" customWidth="1"/>
    <col min="8454" max="8703" width="11.28515625" style="109"/>
    <col min="8704" max="8704" width="1.28515625" style="109" customWidth="1"/>
    <col min="8705" max="8705" width="4.42578125" style="109" customWidth="1"/>
    <col min="8706" max="8706" width="45.140625" style="109" customWidth="1"/>
    <col min="8707" max="8707" width="33.85546875" style="109" customWidth="1"/>
    <col min="8708" max="8708" width="29.7109375" style="109" customWidth="1"/>
    <col min="8709" max="8709" width="28.42578125" style="109" customWidth="1"/>
    <col min="8710" max="8959" width="11.28515625" style="109"/>
    <col min="8960" max="8960" width="1.28515625" style="109" customWidth="1"/>
    <col min="8961" max="8961" width="4.42578125" style="109" customWidth="1"/>
    <col min="8962" max="8962" width="45.140625" style="109" customWidth="1"/>
    <col min="8963" max="8963" width="33.85546875" style="109" customWidth="1"/>
    <col min="8964" max="8964" width="29.7109375" style="109" customWidth="1"/>
    <col min="8965" max="8965" width="28.42578125" style="109" customWidth="1"/>
    <col min="8966" max="9215" width="11.28515625" style="109"/>
    <col min="9216" max="9216" width="1.28515625" style="109" customWidth="1"/>
    <col min="9217" max="9217" width="4.42578125" style="109" customWidth="1"/>
    <col min="9218" max="9218" width="45.140625" style="109" customWidth="1"/>
    <col min="9219" max="9219" width="33.85546875" style="109" customWidth="1"/>
    <col min="9220" max="9220" width="29.7109375" style="109" customWidth="1"/>
    <col min="9221" max="9221" width="28.42578125" style="109" customWidth="1"/>
    <col min="9222" max="9471" width="11.28515625" style="109"/>
    <col min="9472" max="9472" width="1.28515625" style="109" customWidth="1"/>
    <col min="9473" max="9473" width="4.42578125" style="109" customWidth="1"/>
    <col min="9474" max="9474" width="45.140625" style="109" customWidth="1"/>
    <col min="9475" max="9475" width="33.85546875" style="109" customWidth="1"/>
    <col min="9476" max="9476" width="29.7109375" style="109" customWidth="1"/>
    <col min="9477" max="9477" width="28.42578125" style="109" customWidth="1"/>
    <col min="9478" max="9727" width="11.28515625" style="109"/>
    <col min="9728" max="9728" width="1.28515625" style="109" customWidth="1"/>
    <col min="9729" max="9729" width="4.42578125" style="109" customWidth="1"/>
    <col min="9730" max="9730" width="45.140625" style="109" customWidth="1"/>
    <col min="9731" max="9731" width="33.85546875" style="109" customWidth="1"/>
    <col min="9732" max="9732" width="29.7109375" style="109" customWidth="1"/>
    <col min="9733" max="9733" width="28.42578125" style="109" customWidth="1"/>
    <col min="9734" max="9983" width="11.28515625" style="109"/>
    <col min="9984" max="9984" width="1.28515625" style="109" customWidth="1"/>
    <col min="9985" max="9985" width="4.42578125" style="109" customWidth="1"/>
    <col min="9986" max="9986" width="45.140625" style="109" customWidth="1"/>
    <col min="9987" max="9987" width="33.85546875" style="109" customWidth="1"/>
    <col min="9988" max="9988" width="29.7109375" style="109" customWidth="1"/>
    <col min="9989" max="9989" width="28.42578125" style="109" customWidth="1"/>
    <col min="9990" max="10239" width="11.28515625" style="109"/>
    <col min="10240" max="10240" width="1.28515625" style="109" customWidth="1"/>
    <col min="10241" max="10241" width="4.42578125" style="109" customWidth="1"/>
    <col min="10242" max="10242" width="45.140625" style="109" customWidth="1"/>
    <col min="10243" max="10243" width="33.85546875" style="109" customWidth="1"/>
    <col min="10244" max="10244" width="29.7109375" style="109" customWidth="1"/>
    <col min="10245" max="10245" width="28.42578125" style="109" customWidth="1"/>
    <col min="10246" max="10495" width="11.28515625" style="109"/>
    <col min="10496" max="10496" width="1.28515625" style="109" customWidth="1"/>
    <col min="10497" max="10497" width="4.42578125" style="109" customWidth="1"/>
    <col min="10498" max="10498" width="45.140625" style="109" customWidth="1"/>
    <col min="10499" max="10499" width="33.85546875" style="109" customWidth="1"/>
    <col min="10500" max="10500" width="29.7109375" style="109" customWidth="1"/>
    <col min="10501" max="10501" width="28.42578125" style="109" customWidth="1"/>
    <col min="10502" max="10751" width="11.28515625" style="109"/>
    <col min="10752" max="10752" width="1.28515625" style="109" customWidth="1"/>
    <col min="10753" max="10753" width="4.42578125" style="109" customWidth="1"/>
    <col min="10754" max="10754" width="45.140625" style="109" customWidth="1"/>
    <col min="10755" max="10755" width="33.85546875" style="109" customWidth="1"/>
    <col min="10756" max="10756" width="29.7109375" style="109" customWidth="1"/>
    <col min="10757" max="10757" width="28.42578125" style="109" customWidth="1"/>
    <col min="10758" max="11007" width="11.28515625" style="109"/>
    <col min="11008" max="11008" width="1.28515625" style="109" customWidth="1"/>
    <col min="11009" max="11009" width="4.42578125" style="109" customWidth="1"/>
    <col min="11010" max="11010" width="45.140625" style="109" customWidth="1"/>
    <col min="11011" max="11011" width="33.85546875" style="109" customWidth="1"/>
    <col min="11012" max="11012" width="29.7109375" style="109" customWidth="1"/>
    <col min="11013" max="11013" width="28.42578125" style="109" customWidth="1"/>
    <col min="11014" max="11263" width="11.28515625" style="109"/>
    <col min="11264" max="11264" width="1.28515625" style="109" customWidth="1"/>
    <col min="11265" max="11265" width="4.42578125" style="109" customWidth="1"/>
    <col min="11266" max="11266" width="45.140625" style="109" customWidth="1"/>
    <col min="11267" max="11267" width="33.85546875" style="109" customWidth="1"/>
    <col min="11268" max="11268" width="29.7109375" style="109" customWidth="1"/>
    <col min="11269" max="11269" width="28.42578125" style="109" customWidth="1"/>
    <col min="11270" max="11519" width="11.28515625" style="109"/>
    <col min="11520" max="11520" width="1.28515625" style="109" customWidth="1"/>
    <col min="11521" max="11521" width="4.42578125" style="109" customWidth="1"/>
    <col min="11522" max="11522" width="45.140625" style="109" customWidth="1"/>
    <col min="11523" max="11523" width="33.85546875" style="109" customWidth="1"/>
    <col min="11524" max="11524" width="29.7109375" style="109" customWidth="1"/>
    <col min="11525" max="11525" width="28.42578125" style="109" customWidth="1"/>
    <col min="11526" max="11775" width="11.28515625" style="109"/>
    <col min="11776" max="11776" width="1.28515625" style="109" customWidth="1"/>
    <col min="11777" max="11777" width="4.42578125" style="109" customWidth="1"/>
    <col min="11778" max="11778" width="45.140625" style="109" customWidth="1"/>
    <col min="11779" max="11779" width="33.85546875" style="109" customWidth="1"/>
    <col min="11780" max="11780" width="29.7109375" style="109" customWidth="1"/>
    <col min="11781" max="11781" width="28.42578125" style="109" customWidth="1"/>
    <col min="11782" max="12031" width="11.28515625" style="109"/>
    <col min="12032" max="12032" width="1.28515625" style="109" customWidth="1"/>
    <col min="12033" max="12033" width="4.42578125" style="109" customWidth="1"/>
    <col min="12034" max="12034" width="45.140625" style="109" customWidth="1"/>
    <col min="12035" max="12035" width="33.85546875" style="109" customWidth="1"/>
    <col min="12036" max="12036" width="29.7109375" style="109" customWidth="1"/>
    <col min="12037" max="12037" width="28.42578125" style="109" customWidth="1"/>
    <col min="12038" max="12287" width="11.28515625" style="109"/>
    <col min="12288" max="12288" width="1.28515625" style="109" customWidth="1"/>
    <col min="12289" max="12289" width="4.42578125" style="109" customWidth="1"/>
    <col min="12290" max="12290" width="45.140625" style="109" customWidth="1"/>
    <col min="12291" max="12291" width="33.85546875" style="109" customWidth="1"/>
    <col min="12292" max="12292" width="29.7109375" style="109" customWidth="1"/>
    <col min="12293" max="12293" width="28.42578125" style="109" customWidth="1"/>
    <col min="12294" max="12543" width="11.28515625" style="109"/>
    <col min="12544" max="12544" width="1.28515625" style="109" customWidth="1"/>
    <col min="12545" max="12545" width="4.42578125" style="109" customWidth="1"/>
    <col min="12546" max="12546" width="45.140625" style="109" customWidth="1"/>
    <col min="12547" max="12547" width="33.85546875" style="109" customWidth="1"/>
    <col min="12548" max="12548" width="29.7109375" style="109" customWidth="1"/>
    <col min="12549" max="12549" width="28.42578125" style="109" customWidth="1"/>
    <col min="12550" max="12799" width="11.28515625" style="109"/>
    <col min="12800" max="12800" width="1.28515625" style="109" customWidth="1"/>
    <col min="12801" max="12801" width="4.42578125" style="109" customWidth="1"/>
    <col min="12802" max="12802" width="45.140625" style="109" customWidth="1"/>
    <col min="12803" max="12803" width="33.85546875" style="109" customWidth="1"/>
    <col min="12804" max="12804" width="29.7109375" style="109" customWidth="1"/>
    <col min="12805" max="12805" width="28.42578125" style="109" customWidth="1"/>
    <col min="12806" max="13055" width="11.28515625" style="109"/>
    <col min="13056" max="13056" width="1.28515625" style="109" customWidth="1"/>
    <col min="13057" max="13057" width="4.42578125" style="109" customWidth="1"/>
    <col min="13058" max="13058" width="45.140625" style="109" customWidth="1"/>
    <col min="13059" max="13059" width="33.85546875" style="109" customWidth="1"/>
    <col min="13060" max="13060" width="29.7109375" style="109" customWidth="1"/>
    <col min="13061" max="13061" width="28.42578125" style="109" customWidth="1"/>
    <col min="13062" max="13311" width="11.28515625" style="109"/>
    <col min="13312" max="13312" width="1.28515625" style="109" customWidth="1"/>
    <col min="13313" max="13313" width="4.42578125" style="109" customWidth="1"/>
    <col min="13314" max="13314" width="45.140625" style="109" customWidth="1"/>
    <col min="13315" max="13315" width="33.85546875" style="109" customWidth="1"/>
    <col min="13316" max="13316" width="29.7109375" style="109" customWidth="1"/>
    <col min="13317" max="13317" width="28.42578125" style="109" customWidth="1"/>
    <col min="13318" max="13567" width="11.28515625" style="109"/>
    <col min="13568" max="13568" width="1.28515625" style="109" customWidth="1"/>
    <col min="13569" max="13569" width="4.42578125" style="109" customWidth="1"/>
    <col min="13570" max="13570" width="45.140625" style="109" customWidth="1"/>
    <col min="13571" max="13571" width="33.85546875" style="109" customWidth="1"/>
    <col min="13572" max="13572" width="29.7109375" style="109" customWidth="1"/>
    <col min="13573" max="13573" width="28.42578125" style="109" customWidth="1"/>
    <col min="13574" max="13823" width="11.28515625" style="109"/>
    <col min="13824" max="13824" width="1.28515625" style="109" customWidth="1"/>
    <col min="13825" max="13825" width="4.42578125" style="109" customWidth="1"/>
    <col min="13826" max="13826" width="45.140625" style="109" customWidth="1"/>
    <col min="13827" max="13827" width="33.85546875" style="109" customWidth="1"/>
    <col min="13828" max="13828" width="29.7109375" style="109" customWidth="1"/>
    <col min="13829" max="13829" width="28.42578125" style="109" customWidth="1"/>
    <col min="13830" max="14079" width="11.28515625" style="109"/>
    <col min="14080" max="14080" width="1.28515625" style="109" customWidth="1"/>
    <col min="14081" max="14081" width="4.42578125" style="109" customWidth="1"/>
    <col min="14082" max="14082" width="45.140625" style="109" customWidth="1"/>
    <col min="14083" max="14083" width="33.85546875" style="109" customWidth="1"/>
    <col min="14084" max="14084" width="29.7109375" style="109" customWidth="1"/>
    <col min="14085" max="14085" width="28.42578125" style="109" customWidth="1"/>
    <col min="14086" max="14335" width="11.28515625" style="109"/>
    <col min="14336" max="14336" width="1.28515625" style="109" customWidth="1"/>
    <col min="14337" max="14337" width="4.42578125" style="109" customWidth="1"/>
    <col min="14338" max="14338" width="45.140625" style="109" customWidth="1"/>
    <col min="14339" max="14339" width="33.85546875" style="109" customWidth="1"/>
    <col min="14340" max="14340" width="29.7109375" style="109" customWidth="1"/>
    <col min="14341" max="14341" width="28.42578125" style="109" customWidth="1"/>
    <col min="14342" max="14591" width="11.28515625" style="109"/>
    <col min="14592" max="14592" width="1.28515625" style="109" customWidth="1"/>
    <col min="14593" max="14593" width="4.42578125" style="109" customWidth="1"/>
    <col min="14594" max="14594" width="45.140625" style="109" customWidth="1"/>
    <col min="14595" max="14595" width="33.85546875" style="109" customWidth="1"/>
    <col min="14596" max="14596" width="29.7109375" style="109" customWidth="1"/>
    <col min="14597" max="14597" width="28.42578125" style="109" customWidth="1"/>
    <col min="14598" max="14847" width="11.28515625" style="109"/>
    <col min="14848" max="14848" width="1.28515625" style="109" customWidth="1"/>
    <col min="14849" max="14849" width="4.42578125" style="109" customWidth="1"/>
    <col min="14850" max="14850" width="45.140625" style="109" customWidth="1"/>
    <col min="14851" max="14851" width="33.85546875" style="109" customWidth="1"/>
    <col min="14852" max="14852" width="29.7109375" style="109" customWidth="1"/>
    <col min="14853" max="14853" width="28.42578125" style="109" customWidth="1"/>
    <col min="14854" max="15103" width="11.28515625" style="109"/>
    <col min="15104" max="15104" width="1.28515625" style="109" customWidth="1"/>
    <col min="15105" max="15105" width="4.42578125" style="109" customWidth="1"/>
    <col min="15106" max="15106" width="45.140625" style="109" customWidth="1"/>
    <col min="15107" max="15107" width="33.85546875" style="109" customWidth="1"/>
    <col min="15108" max="15108" width="29.7109375" style="109" customWidth="1"/>
    <col min="15109" max="15109" width="28.42578125" style="109" customWidth="1"/>
    <col min="15110" max="15359" width="11.28515625" style="109"/>
    <col min="15360" max="15360" width="1.28515625" style="109" customWidth="1"/>
    <col min="15361" max="15361" width="4.42578125" style="109" customWidth="1"/>
    <col min="15362" max="15362" width="45.140625" style="109" customWidth="1"/>
    <col min="15363" max="15363" width="33.85546875" style="109" customWidth="1"/>
    <col min="15364" max="15364" width="29.7109375" style="109" customWidth="1"/>
    <col min="15365" max="15365" width="28.42578125" style="109" customWidth="1"/>
    <col min="15366" max="15615" width="11.28515625" style="109"/>
    <col min="15616" max="15616" width="1.28515625" style="109" customWidth="1"/>
    <col min="15617" max="15617" width="4.42578125" style="109" customWidth="1"/>
    <col min="15618" max="15618" width="45.140625" style="109" customWidth="1"/>
    <col min="15619" max="15619" width="33.85546875" style="109" customWidth="1"/>
    <col min="15620" max="15620" width="29.7109375" style="109" customWidth="1"/>
    <col min="15621" max="15621" width="28.42578125" style="109" customWidth="1"/>
    <col min="15622" max="15871" width="11.28515625" style="109"/>
    <col min="15872" max="15872" width="1.28515625" style="109" customWidth="1"/>
    <col min="15873" max="15873" width="4.42578125" style="109" customWidth="1"/>
    <col min="15874" max="15874" width="45.140625" style="109" customWidth="1"/>
    <col min="15875" max="15875" width="33.85546875" style="109" customWidth="1"/>
    <col min="15876" max="15876" width="29.7109375" style="109" customWidth="1"/>
    <col min="15877" max="15877" width="28.42578125" style="109" customWidth="1"/>
    <col min="15878" max="16127" width="11.28515625" style="109"/>
    <col min="16128" max="16128" width="1.28515625" style="109" customWidth="1"/>
    <col min="16129" max="16129" width="4.42578125" style="109" customWidth="1"/>
    <col min="16130" max="16130" width="45.140625" style="109" customWidth="1"/>
    <col min="16131" max="16131" width="33.85546875" style="109" customWidth="1"/>
    <col min="16132" max="16132" width="29.7109375" style="109" customWidth="1"/>
    <col min="16133" max="16133" width="28.42578125" style="109" customWidth="1"/>
    <col min="16134" max="16384" width="11.28515625" style="109"/>
  </cols>
  <sheetData>
    <row r="1" spans="1:32" ht="64.900000000000006" customHeight="1" x14ac:dyDescent="0.25">
      <c r="B1" s="110"/>
      <c r="C1" s="110"/>
      <c r="D1" s="142"/>
    </row>
    <row r="2" spans="1:32" ht="26.25" customHeight="1" x14ac:dyDescent="0.2">
      <c r="A2" s="438" t="s">
        <v>6</v>
      </c>
      <c r="B2" s="438"/>
      <c r="C2" s="438"/>
      <c r="D2" s="438"/>
      <c r="E2" s="438"/>
    </row>
    <row r="3" spans="1:32" x14ac:dyDescent="0.2">
      <c r="B3" s="144" t="s">
        <v>137</v>
      </c>
      <c r="C3" s="144"/>
      <c r="D3" s="145"/>
    </row>
    <row r="4" spans="1:32" s="112" customFormat="1" x14ac:dyDescent="0.2">
      <c r="B4" s="444" t="s">
        <v>138</v>
      </c>
      <c r="C4" s="444"/>
      <c r="D4" s="444"/>
    </row>
    <row r="5" spans="1:32" x14ac:dyDescent="0.2">
      <c r="B5" s="404" t="s">
        <v>117</v>
      </c>
      <c r="C5" s="404"/>
      <c r="D5" s="404"/>
      <c r="G5" s="113"/>
      <c r="H5" s="146"/>
      <c r="I5" s="146"/>
      <c r="J5" s="147"/>
      <c r="K5" s="146"/>
      <c r="L5" s="146"/>
      <c r="O5" s="148"/>
      <c r="P5" s="108"/>
      <c r="Q5" s="108"/>
      <c r="R5" s="149"/>
      <c r="S5" s="149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</row>
    <row r="6" spans="1:32" x14ac:dyDescent="0.2">
      <c r="B6" s="115"/>
      <c r="C6" s="115"/>
      <c r="D6" s="150"/>
    </row>
    <row r="7" spans="1:32" s="124" customFormat="1" ht="13.15" customHeight="1" x14ac:dyDescent="0.2">
      <c r="B7" s="450" t="s">
        <v>43</v>
      </c>
      <c r="C7" s="450"/>
      <c r="D7" s="453" t="s">
        <v>120</v>
      </c>
      <c r="E7" s="119" t="s">
        <v>129</v>
      </c>
    </row>
    <row r="8" spans="1:32" s="151" customFormat="1" ht="15.75" customHeight="1" x14ac:dyDescent="0.2">
      <c r="B8" s="451"/>
      <c r="C8" s="451"/>
      <c r="D8" s="454"/>
      <c r="E8" s="119" t="s">
        <v>130</v>
      </c>
    </row>
    <row r="9" spans="1:32" s="151" customFormat="1" ht="16.5" customHeight="1" x14ac:dyDescent="0.2">
      <c r="B9" s="451"/>
      <c r="C9" s="451"/>
      <c r="D9" s="152"/>
      <c r="E9" s="153"/>
    </row>
    <row r="10" spans="1:32" s="151" customFormat="1" ht="15" customHeight="1" x14ac:dyDescent="0.2">
      <c r="B10" s="452"/>
      <c r="C10" s="452"/>
      <c r="D10" s="154" t="s">
        <v>5</v>
      </c>
      <c r="E10" s="154" t="s">
        <v>21</v>
      </c>
    </row>
    <row r="11" spans="1:32" s="124" customFormat="1" ht="23.25" customHeight="1" x14ac:dyDescent="0.2">
      <c r="B11" s="445" t="s">
        <v>44</v>
      </c>
      <c r="C11" s="450" t="s">
        <v>45</v>
      </c>
      <c r="D11" s="448"/>
      <c r="E11" s="448"/>
    </row>
    <row r="12" spans="1:32" s="124" customFormat="1" ht="14.25" customHeight="1" x14ac:dyDescent="0.2">
      <c r="B12" s="447"/>
      <c r="C12" s="452"/>
      <c r="D12" s="449"/>
      <c r="E12" s="449"/>
    </row>
    <row r="13" spans="1:32" s="124" customFormat="1" ht="6" customHeight="1" x14ac:dyDescent="0.2">
      <c r="B13" s="155"/>
      <c r="C13" s="156"/>
      <c r="D13" s="157"/>
    </row>
    <row r="14" spans="1:32" s="127" customFormat="1" ht="24" customHeight="1" x14ac:dyDescent="0.2">
      <c r="B14" s="200"/>
      <c r="C14" s="225" t="s">
        <v>48</v>
      </c>
      <c r="D14" s="231">
        <v>0.49511507103830499</v>
      </c>
      <c r="E14" s="231">
        <v>3.9240516535459097E-2</v>
      </c>
    </row>
    <row r="15" spans="1:32" s="127" customFormat="1" ht="3.6" customHeight="1" x14ac:dyDescent="0.2">
      <c r="C15" s="158"/>
      <c r="D15" s="159"/>
      <c r="E15" s="160"/>
    </row>
    <row r="16" spans="1:32" s="127" customFormat="1" ht="16.899999999999999" customHeight="1" x14ac:dyDescent="0.2">
      <c r="B16" s="155"/>
      <c r="C16" s="161" t="s">
        <v>49</v>
      </c>
      <c r="D16" s="162"/>
      <c r="E16" s="163"/>
    </row>
    <row r="17" spans="2:5" s="127" customFormat="1" ht="36" customHeight="1" x14ac:dyDescent="0.2">
      <c r="B17" s="135" t="s">
        <v>3</v>
      </c>
      <c r="C17" s="164" t="s">
        <v>95</v>
      </c>
      <c r="D17" s="137">
        <v>2.6846528390633</v>
      </c>
      <c r="E17" s="137">
        <v>0.20100125838888599</v>
      </c>
    </row>
    <row r="18" spans="2:5" s="127" customFormat="1" ht="36" customHeight="1" x14ac:dyDescent="0.2">
      <c r="B18" s="200" t="s">
        <v>2</v>
      </c>
      <c r="C18" s="201" t="s">
        <v>96</v>
      </c>
      <c r="D18" s="231">
        <v>3.19215285366927</v>
      </c>
      <c r="E18" s="231">
        <v>0.17970139784997999</v>
      </c>
    </row>
    <row r="19" spans="2:5" s="127" customFormat="1" ht="18.600000000000001" customHeight="1" x14ac:dyDescent="0.2">
      <c r="B19" s="155"/>
      <c r="C19" s="161" t="s">
        <v>52</v>
      </c>
      <c r="D19" s="165"/>
      <c r="E19" s="163"/>
    </row>
    <row r="20" spans="2:5" s="127" customFormat="1" ht="48.75" customHeight="1" x14ac:dyDescent="0.2">
      <c r="B20" s="135">
        <v>3</v>
      </c>
      <c r="C20" s="164" t="s">
        <v>97</v>
      </c>
      <c r="D20" s="137">
        <v>0.60190445638655199</v>
      </c>
      <c r="E20" s="137">
        <v>4.4111202631602599E-2</v>
      </c>
    </row>
    <row r="21" spans="2:5" s="127" customFormat="1" ht="48.75" customHeight="1" x14ac:dyDescent="0.2">
      <c r="B21" s="200">
        <v>4</v>
      </c>
      <c r="C21" s="201" t="s">
        <v>98</v>
      </c>
      <c r="D21" s="231" t="s">
        <v>114</v>
      </c>
      <c r="E21" s="231" t="s">
        <v>114</v>
      </c>
    </row>
    <row r="22" spans="2:5" s="127" customFormat="1" ht="18" customHeight="1" x14ac:dyDescent="0.2">
      <c r="B22" s="135"/>
      <c r="C22" s="166" t="s">
        <v>55</v>
      </c>
      <c r="D22" s="167"/>
      <c r="E22" s="168"/>
    </row>
    <row r="23" spans="2:5" s="138" customFormat="1" ht="41.25" customHeight="1" x14ac:dyDescent="0.2">
      <c r="B23" s="169">
        <v>5</v>
      </c>
      <c r="C23" s="170" t="s">
        <v>99</v>
      </c>
      <c r="D23" s="137">
        <v>0.15136795967886499</v>
      </c>
      <c r="E23" s="137">
        <v>3.7865314531514198E-2</v>
      </c>
    </row>
    <row r="24" spans="2:5" s="127" customFormat="1" ht="35.25" customHeight="1" x14ac:dyDescent="0.2">
      <c r="B24" s="232">
        <v>6</v>
      </c>
      <c r="C24" s="233" t="s">
        <v>100</v>
      </c>
      <c r="D24" s="234">
        <v>0.25389423110544301</v>
      </c>
      <c r="E24" s="231">
        <v>2.4634458557315501E-2</v>
      </c>
    </row>
    <row r="25" spans="2:5" s="138" customFormat="1" ht="25.15" customHeight="1" x14ac:dyDescent="0.2">
      <c r="B25" s="169">
        <v>7</v>
      </c>
      <c r="C25" s="170" t="s">
        <v>101</v>
      </c>
      <c r="D25" s="137" t="s">
        <v>114</v>
      </c>
      <c r="E25" s="137" t="s">
        <v>114</v>
      </c>
    </row>
    <row r="26" spans="2:5" s="127" customFormat="1" ht="31.15" customHeight="1" x14ac:dyDescent="0.2">
      <c r="B26" s="232">
        <v>8</v>
      </c>
      <c r="C26" s="233" t="s">
        <v>102</v>
      </c>
      <c r="D26" s="234">
        <v>0.87697932557968405</v>
      </c>
      <c r="E26" s="231">
        <v>6.3515599151084706E-2</v>
      </c>
    </row>
    <row r="27" spans="2:5" s="138" customFormat="1" ht="25.15" customHeight="1" x14ac:dyDescent="0.2">
      <c r="B27" s="169">
        <v>9</v>
      </c>
      <c r="C27" s="170" t="s">
        <v>103</v>
      </c>
      <c r="D27" s="137">
        <v>1.3488534900450799</v>
      </c>
      <c r="E27" s="137">
        <v>0.120286463092309</v>
      </c>
    </row>
    <row r="28" spans="2:5" s="127" customFormat="1" ht="31.15" customHeight="1" x14ac:dyDescent="0.2">
      <c r="B28" s="232">
        <v>10</v>
      </c>
      <c r="C28" s="233" t="s">
        <v>104</v>
      </c>
      <c r="D28" s="234">
        <v>0</v>
      </c>
      <c r="E28" s="231">
        <v>0</v>
      </c>
    </row>
    <row r="29" spans="2:5" s="138" customFormat="1" ht="25.15" customHeight="1" x14ac:dyDescent="0.2">
      <c r="B29" s="169">
        <v>11</v>
      </c>
      <c r="C29" s="170" t="s">
        <v>105</v>
      </c>
      <c r="D29" s="137" t="s">
        <v>114</v>
      </c>
      <c r="E29" s="137" t="s">
        <v>114</v>
      </c>
    </row>
    <row r="30" spans="2:5" s="127" customFormat="1" ht="33" customHeight="1" x14ac:dyDescent="0.2">
      <c r="B30" s="235">
        <v>12</v>
      </c>
      <c r="C30" s="236" t="s">
        <v>106</v>
      </c>
      <c r="D30" s="237">
        <v>0.70545450804244603</v>
      </c>
      <c r="E30" s="237">
        <v>5.6685664382060102E-2</v>
      </c>
    </row>
    <row r="31" spans="2:5" s="138" customFormat="1" ht="7.9" customHeight="1" x14ac:dyDescent="0.2">
      <c r="B31" s="135"/>
      <c r="C31" s="136"/>
      <c r="D31" s="137"/>
    </row>
    <row r="32" spans="2:5" s="138" customFormat="1" ht="6.75" customHeight="1" x14ac:dyDescent="0.2">
      <c r="B32" s="443" t="s">
        <v>107</v>
      </c>
      <c r="C32" s="443"/>
      <c r="D32" s="443"/>
    </row>
    <row r="33" spans="2:7" s="138" customFormat="1" ht="3" customHeight="1" x14ac:dyDescent="0.2">
      <c r="B33" s="135"/>
      <c r="C33" s="136"/>
      <c r="D33" s="137"/>
    </row>
    <row r="34" spans="2:7" s="140" customFormat="1" ht="9.75" customHeight="1" x14ac:dyDescent="0.2">
      <c r="B34" s="10" t="s">
        <v>118</v>
      </c>
      <c r="C34" s="12"/>
      <c r="D34" s="12"/>
      <c r="E34" s="12"/>
      <c r="F34" s="12"/>
      <c r="G34" s="12"/>
    </row>
    <row r="35" spans="2:7" ht="13.5" x14ac:dyDescent="0.2">
      <c r="B35" s="11" t="s">
        <v>1</v>
      </c>
      <c r="C35" s="10"/>
      <c r="D35" s="10"/>
      <c r="E35" s="10"/>
      <c r="F35" s="10"/>
      <c r="G35" s="10"/>
    </row>
    <row r="36" spans="2:7" ht="13.15" customHeight="1" x14ac:dyDescent="0.2">
      <c r="B36" s="399" t="s">
        <v>119</v>
      </c>
      <c r="C36" s="399"/>
      <c r="D36" s="399"/>
      <c r="E36" s="399"/>
      <c r="F36" s="399"/>
      <c r="G36" s="399"/>
    </row>
  </sheetData>
  <mergeCells count="11">
    <mergeCell ref="B36:G36"/>
    <mergeCell ref="A2:E2"/>
    <mergeCell ref="E11:E12"/>
    <mergeCell ref="B32:D32"/>
    <mergeCell ref="B4:D4"/>
    <mergeCell ref="B5:D5"/>
    <mergeCell ref="B7:C10"/>
    <mergeCell ref="D7:D8"/>
    <mergeCell ref="B11:B12"/>
    <mergeCell ref="C11:C12"/>
    <mergeCell ref="D11:D12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 tint="-0.14999847407452621"/>
  </sheetPr>
  <dimension ref="A1:AE18"/>
  <sheetViews>
    <sheetView zoomScaleNormal="100" zoomScaleSheetLayoutView="95" workbookViewId="0">
      <selection activeCell="F3" sqref="F3"/>
    </sheetView>
  </sheetViews>
  <sheetFormatPr baseColWidth="10" defaultRowHeight="12.75" x14ac:dyDescent="0.2"/>
  <cols>
    <col min="1" max="1" width="0.85546875" style="109" customWidth="1"/>
    <col min="2" max="2" width="32.7109375" style="109" customWidth="1"/>
    <col min="3" max="3" width="31.5703125" style="109" customWidth="1"/>
    <col min="4" max="4" width="25.85546875" style="109" customWidth="1"/>
    <col min="5" max="255" width="11.42578125" style="109"/>
    <col min="256" max="256" width="0.85546875" style="109" customWidth="1"/>
    <col min="257" max="257" width="32.7109375" style="109" customWidth="1"/>
    <col min="258" max="258" width="31.5703125" style="109" customWidth="1"/>
    <col min="259" max="259" width="28.85546875" style="109" customWidth="1"/>
    <col min="260" max="260" width="25.85546875" style="109" customWidth="1"/>
    <col min="261" max="511" width="11.42578125" style="109"/>
    <col min="512" max="512" width="0.85546875" style="109" customWidth="1"/>
    <col min="513" max="513" width="32.7109375" style="109" customWidth="1"/>
    <col min="514" max="514" width="31.5703125" style="109" customWidth="1"/>
    <col min="515" max="515" width="28.85546875" style="109" customWidth="1"/>
    <col min="516" max="516" width="25.85546875" style="109" customWidth="1"/>
    <col min="517" max="767" width="11.42578125" style="109"/>
    <col min="768" max="768" width="0.85546875" style="109" customWidth="1"/>
    <col min="769" max="769" width="32.7109375" style="109" customWidth="1"/>
    <col min="770" max="770" width="31.5703125" style="109" customWidth="1"/>
    <col min="771" max="771" width="28.85546875" style="109" customWidth="1"/>
    <col min="772" max="772" width="25.85546875" style="109" customWidth="1"/>
    <col min="773" max="1023" width="11.42578125" style="109"/>
    <col min="1024" max="1024" width="0.85546875" style="109" customWidth="1"/>
    <col min="1025" max="1025" width="32.7109375" style="109" customWidth="1"/>
    <col min="1026" max="1026" width="31.5703125" style="109" customWidth="1"/>
    <col min="1027" max="1027" width="28.85546875" style="109" customWidth="1"/>
    <col min="1028" max="1028" width="25.85546875" style="109" customWidth="1"/>
    <col min="1029" max="1279" width="11.42578125" style="109"/>
    <col min="1280" max="1280" width="0.85546875" style="109" customWidth="1"/>
    <col min="1281" max="1281" width="32.7109375" style="109" customWidth="1"/>
    <col min="1282" max="1282" width="31.5703125" style="109" customWidth="1"/>
    <col min="1283" max="1283" width="28.85546875" style="109" customWidth="1"/>
    <col min="1284" max="1284" width="25.85546875" style="109" customWidth="1"/>
    <col min="1285" max="1535" width="11.42578125" style="109"/>
    <col min="1536" max="1536" width="0.85546875" style="109" customWidth="1"/>
    <col min="1537" max="1537" width="32.7109375" style="109" customWidth="1"/>
    <col min="1538" max="1538" width="31.5703125" style="109" customWidth="1"/>
    <col min="1539" max="1539" width="28.85546875" style="109" customWidth="1"/>
    <col min="1540" max="1540" width="25.85546875" style="109" customWidth="1"/>
    <col min="1541" max="1791" width="11.42578125" style="109"/>
    <col min="1792" max="1792" width="0.85546875" style="109" customWidth="1"/>
    <col min="1793" max="1793" width="32.7109375" style="109" customWidth="1"/>
    <col min="1794" max="1794" width="31.5703125" style="109" customWidth="1"/>
    <col min="1795" max="1795" width="28.85546875" style="109" customWidth="1"/>
    <col min="1796" max="1796" width="25.85546875" style="109" customWidth="1"/>
    <col min="1797" max="2047" width="11.42578125" style="109"/>
    <col min="2048" max="2048" width="0.85546875" style="109" customWidth="1"/>
    <col min="2049" max="2049" width="32.7109375" style="109" customWidth="1"/>
    <col min="2050" max="2050" width="31.5703125" style="109" customWidth="1"/>
    <col min="2051" max="2051" width="28.85546875" style="109" customWidth="1"/>
    <col min="2052" max="2052" width="25.85546875" style="109" customWidth="1"/>
    <col min="2053" max="2303" width="11.42578125" style="109"/>
    <col min="2304" max="2304" width="0.85546875" style="109" customWidth="1"/>
    <col min="2305" max="2305" width="32.7109375" style="109" customWidth="1"/>
    <col min="2306" max="2306" width="31.5703125" style="109" customWidth="1"/>
    <col min="2307" max="2307" width="28.85546875" style="109" customWidth="1"/>
    <col min="2308" max="2308" width="25.85546875" style="109" customWidth="1"/>
    <col min="2309" max="2559" width="11.42578125" style="109"/>
    <col min="2560" max="2560" width="0.85546875" style="109" customWidth="1"/>
    <col min="2561" max="2561" width="32.7109375" style="109" customWidth="1"/>
    <col min="2562" max="2562" width="31.5703125" style="109" customWidth="1"/>
    <col min="2563" max="2563" width="28.85546875" style="109" customWidth="1"/>
    <col min="2564" max="2564" width="25.85546875" style="109" customWidth="1"/>
    <col min="2565" max="2815" width="11.42578125" style="109"/>
    <col min="2816" max="2816" width="0.85546875" style="109" customWidth="1"/>
    <col min="2817" max="2817" width="32.7109375" style="109" customWidth="1"/>
    <col min="2818" max="2818" width="31.5703125" style="109" customWidth="1"/>
    <col min="2819" max="2819" width="28.85546875" style="109" customWidth="1"/>
    <col min="2820" max="2820" width="25.85546875" style="109" customWidth="1"/>
    <col min="2821" max="3071" width="11.42578125" style="109"/>
    <col min="3072" max="3072" width="0.85546875" style="109" customWidth="1"/>
    <col min="3073" max="3073" width="32.7109375" style="109" customWidth="1"/>
    <col min="3074" max="3074" width="31.5703125" style="109" customWidth="1"/>
    <col min="3075" max="3075" width="28.85546875" style="109" customWidth="1"/>
    <col min="3076" max="3076" width="25.85546875" style="109" customWidth="1"/>
    <col min="3077" max="3327" width="11.42578125" style="109"/>
    <col min="3328" max="3328" width="0.85546875" style="109" customWidth="1"/>
    <col min="3329" max="3329" width="32.7109375" style="109" customWidth="1"/>
    <col min="3330" max="3330" width="31.5703125" style="109" customWidth="1"/>
    <col min="3331" max="3331" width="28.85546875" style="109" customWidth="1"/>
    <col min="3332" max="3332" width="25.85546875" style="109" customWidth="1"/>
    <col min="3333" max="3583" width="11.42578125" style="109"/>
    <col min="3584" max="3584" width="0.85546875" style="109" customWidth="1"/>
    <col min="3585" max="3585" width="32.7109375" style="109" customWidth="1"/>
    <col min="3586" max="3586" width="31.5703125" style="109" customWidth="1"/>
    <col min="3587" max="3587" width="28.85546875" style="109" customWidth="1"/>
    <col min="3588" max="3588" width="25.85546875" style="109" customWidth="1"/>
    <col min="3589" max="3839" width="11.42578125" style="109"/>
    <col min="3840" max="3840" width="0.85546875" style="109" customWidth="1"/>
    <col min="3841" max="3841" width="32.7109375" style="109" customWidth="1"/>
    <col min="3842" max="3842" width="31.5703125" style="109" customWidth="1"/>
    <col min="3843" max="3843" width="28.85546875" style="109" customWidth="1"/>
    <col min="3844" max="3844" width="25.85546875" style="109" customWidth="1"/>
    <col min="3845" max="4095" width="11.42578125" style="109"/>
    <col min="4096" max="4096" width="0.85546875" style="109" customWidth="1"/>
    <col min="4097" max="4097" width="32.7109375" style="109" customWidth="1"/>
    <col min="4098" max="4098" width="31.5703125" style="109" customWidth="1"/>
    <col min="4099" max="4099" width="28.85546875" style="109" customWidth="1"/>
    <col min="4100" max="4100" width="25.85546875" style="109" customWidth="1"/>
    <col min="4101" max="4351" width="11.42578125" style="109"/>
    <col min="4352" max="4352" width="0.85546875" style="109" customWidth="1"/>
    <col min="4353" max="4353" width="32.7109375" style="109" customWidth="1"/>
    <col min="4354" max="4354" width="31.5703125" style="109" customWidth="1"/>
    <col min="4355" max="4355" width="28.85546875" style="109" customWidth="1"/>
    <col min="4356" max="4356" width="25.85546875" style="109" customWidth="1"/>
    <col min="4357" max="4607" width="11.42578125" style="109"/>
    <col min="4608" max="4608" width="0.85546875" style="109" customWidth="1"/>
    <col min="4609" max="4609" width="32.7109375" style="109" customWidth="1"/>
    <col min="4610" max="4610" width="31.5703125" style="109" customWidth="1"/>
    <col min="4611" max="4611" width="28.85546875" style="109" customWidth="1"/>
    <col min="4612" max="4612" width="25.85546875" style="109" customWidth="1"/>
    <col min="4613" max="4863" width="11.42578125" style="109"/>
    <col min="4864" max="4864" width="0.85546875" style="109" customWidth="1"/>
    <col min="4865" max="4865" width="32.7109375" style="109" customWidth="1"/>
    <col min="4866" max="4866" width="31.5703125" style="109" customWidth="1"/>
    <col min="4867" max="4867" width="28.85546875" style="109" customWidth="1"/>
    <col min="4868" max="4868" width="25.85546875" style="109" customWidth="1"/>
    <col min="4869" max="5119" width="11.42578125" style="109"/>
    <col min="5120" max="5120" width="0.85546875" style="109" customWidth="1"/>
    <col min="5121" max="5121" width="32.7109375" style="109" customWidth="1"/>
    <col min="5122" max="5122" width="31.5703125" style="109" customWidth="1"/>
    <col min="5123" max="5123" width="28.85546875" style="109" customWidth="1"/>
    <col min="5124" max="5124" width="25.85546875" style="109" customWidth="1"/>
    <col min="5125" max="5375" width="11.42578125" style="109"/>
    <col min="5376" max="5376" width="0.85546875" style="109" customWidth="1"/>
    <col min="5377" max="5377" width="32.7109375" style="109" customWidth="1"/>
    <col min="5378" max="5378" width="31.5703125" style="109" customWidth="1"/>
    <col min="5379" max="5379" width="28.85546875" style="109" customWidth="1"/>
    <col min="5380" max="5380" width="25.85546875" style="109" customWidth="1"/>
    <col min="5381" max="5631" width="11.42578125" style="109"/>
    <col min="5632" max="5632" width="0.85546875" style="109" customWidth="1"/>
    <col min="5633" max="5633" width="32.7109375" style="109" customWidth="1"/>
    <col min="5634" max="5634" width="31.5703125" style="109" customWidth="1"/>
    <col min="5635" max="5635" width="28.85546875" style="109" customWidth="1"/>
    <col min="5636" max="5636" width="25.85546875" style="109" customWidth="1"/>
    <col min="5637" max="5887" width="11.42578125" style="109"/>
    <col min="5888" max="5888" width="0.85546875" style="109" customWidth="1"/>
    <col min="5889" max="5889" width="32.7109375" style="109" customWidth="1"/>
    <col min="5890" max="5890" width="31.5703125" style="109" customWidth="1"/>
    <col min="5891" max="5891" width="28.85546875" style="109" customWidth="1"/>
    <col min="5892" max="5892" width="25.85546875" style="109" customWidth="1"/>
    <col min="5893" max="6143" width="11.42578125" style="109"/>
    <col min="6144" max="6144" width="0.85546875" style="109" customWidth="1"/>
    <col min="6145" max="6145" width="32.7109375" style="109" customWidth="1"/>
    <col min="6146" max="6146" width="31.5703125" style="109" customWidth="1"/>
    <col min="6147" max="6147" width="28.85546875" style="109" customWidth="1"/>
    <col min="6148" max="6148" width="25.85546875" style="109" customWidth="1"/>
    <col min="6149" max="6399" width="11.42578125" style="109"/>
    <col min="6400" max="6400" width="0.85546875" style="109" customWidth="1"/>
    <col min="6401" max="6401" width="32.7109375" style="109" customWidth="1"/>
    <col min="6402" max="6402" width="31.5703125" style="109" customWidth="1"/>
    <col min="6403" max="6403" width="28.85546875" style="109" customWidth="1"/>
    <col min="6404" max="6404" width="25.85546875" style="109" customWidth="1"/>
    <col min="6405" max="6655" width="11.42578125" style="109"/>
    <col min="6656" max="6656" width="0.85546875" style="109" customWidth="1"/>
    <col min="6657" max="6657" width="32.7109375" style="109" customWidth="1"/>
    <col min="6658" max="6658" width="31.5703125" style="109" customWidth="1"/>
    <col min="6659" max="6659" width="28.85546875" style="109" customWidth="1"/>
    <col min="6660" max="6660" width="25.85546875" style="109" customWidth="1"/>
    <col min="6661" max="6911" width="11.42578125" style="109"/>
    <col min="6912" max="6912" width="0.85546875" style="109" customWidth="1"/>
    <col min="6913" max="6913" width="32.7109375" style="109" customWidth="1"/>
    <col min="6914" max="6914" width="31.5703125" style="109" customWidth="1"/>
    <col min="6915" max="6915" width="28.85546875" style="109" customWidth="1"/>
    <col min="6916" max="6916" width="25.85546875" style="109" customWidth="1"/>
    <col min="6917" max="7167" width="11.42578125" style="109"/>
    <col min="7168" max="7168" width="0.85546875" style="109" customWidth="1"/>
    <col min="7169" max="7169" width="32.7109375" style="109" customWidth="1"/>
    <col min="7170" max="7170" width="31.5703125" style="109" customWidth="1"/>
    <col min="7171" max="7171" width="28.85546875" style="109" customWidth="1"/>
    <col min="7172" max="7172" width="25.85546875" style="109" customWidth="1"/>
    <col min="7173" max="7423" width="11.42578125" style="109"/>
    <col min="7424" max="7424" width="0.85546875" style="109" customWidth="1"/>
    <col min="7425" max="7425" width="32.7109375" style="109" customWidth="1"/>
    <col min="7426" max="7426" width="31.5703125" style="109" customWidth="1"/>
    <col min="7427" max="7427" width="28.85546875" style="109" customWidth="1"/>
    <col min="7428" max="7428" width="25.85546875" style="109" customWidth="1"/>
    <col min="7429" max="7679" width="11.42578125" style="109"/>
    <col min="7680" max="7680" width="0.85546875" style="109" customWidth="1"/>
    <col min="7681" max="7681" width="32.7109375" style="109" customWidth="1"/>
    <col min="7682" max="7682" width="31.5703125" style="109" customWidth="1"/>
    <col min="7683" max="7683" width="28.85546875" style="109" customWidth="1"/>
    <col min="7684" max="7684" width="25.85546875" style="109" customWidth="1"/>
    <col min="7685" max="7935" width="11.42578125" style="109"/>
    <col min="7936" max="7936" width="0.85546875" style="109" customWidth="1"/>
    <col min="7937" max="7937" width="32.7109375" style="109" customWidth="1"/>
    <col min="7938" max="7938" width="31.5703125" style="109" customWidth="1"/>
    <col min="7939" max="7939" width="28.85546875" style="109" customWidth="1"/>
    <col min="7940" max="7940" width="25.85546875" style="109" customWidth="1"/>
    <col min="7941" max="8191" width="11.42578125" style="109"/>
    <col min="8192" max="8192" width="0.85546875" style="109" customWidth="1"/>
    <col min="8193" max="8193" width="32.7109375" style="109" customWidth="1"/>
    <col min="8194" max="8194" width="31.5703125" style="109" customWidth="1"/>
    <col min="8195" max="8195" width="28.85546875" style="109" customWidth="1"/>
    <col min="8196" max="8196" width="25.85546875" style="109" customWidth="1"/>
    <col min="8197" max="8447" width="11.42578125" style="109"/>
    <col min="8448" max="8448" width="0.85546875" style="109" customWidth="1"/>
    <col min="8449" max="8449" width="32.7109375" style="109" customWidth="1"/>
    <col min="8450" max="8450" width="31.5703125" style="109" customWidth="1"/>
    <col min="8451" max="8451" width="28.85546875" style="109" customWidth="1"/>
    <col min="8452" max="8452" width="25.85546875" style="109" customWidth="1"/>
    <col min="8453" max="8703" width="11.42578125" style="109"/>
    <col min="8704" max="8704" width="0.85546875" style="109" customWidth="1"/>
    <col min="8705" max="8705" width="32.7109375" style="109" customWidth="1"/>
    <col min="8706" max="8706" width="31.5703125" style="109" customWidth="1"/>
    <col min="8707" max="8707" width="28.85546875" style="109" customWidth="1"/>
    <col min="8708" max="8708" width="25.85546875" style="109" customWidth="1"/>
    <col min="8709" max="8959" width="11.42578125" style="109"/>
    <col min="8960" max="8960" width="0.85546875" style="109" customWidth="1"/>
    <col min="8961" max="8961" width="32.7109375" style="109" customWidth="1"/>
    <col min="8962" max="8962" width="31.5703125" style="109" customWidth="1"/>
    <col min="8963" max="8963" width="28.85546875" style="109" customWidth="1"/>
    <col min="8964" max="8964" width="25.85546875" style="109" customWidth="1"/>
    <col min="8965" max="9215" width="11.42578125" style="109"/>
    <col min="9216" max="9216" width="0.85546875" style="109" customWidth="1"/>
    <col min="9217" max="9217" width="32.7109375" style="109" customWidth="1"/>
    <col min="9218" max="9218" width="31.5703125" style="109" customWidth="1"/>
    <col min="9219" max="9219" width="28.85546875" style="109" customWidth="1"/>
    <col min="9220" max="9220" width="25.85546875" style="109" customWidth="1"/>
    <col min="9221" max="9471" width="11.42578125" style="109"/>
    <col min="9472" max="9472" width="0.85546875" style="109" customWidth="1"/>
    <col min="9473" max="9473" width="32.7109375" style="109" customWidth="1"/>
    <col min="9474" max="9474" width="31.5703125" style="109" customWidth="1"/>
    <col min="9475" max="9475" width="28.85546875" style="109" customWidth="1"/>
    <col min="9476" max="9476" width="25.85546875" style="109" customWidth="1"/>
    <col min="9477" max="9727" width="11.42578125" style="109"/>
    <col min="9728" max="9728" width="0.85546875" style="109" customWidth="1"/>
    <col min="9729" max="9729" width="32.7109375" style="109" customWidth="1"/>
    <col min="9730" max="9730" width="31.5703125" style="109" customWidth="1"/>
    <col min="9731" max="9731" width="28.85546875" style="109" customWidth="1"/>
    <col min="9732" max="9732" width="25.85546875" style="109" customWidth="1"/>
    <col min="9733" max="9983" width="11.42578125" style="109"/>
    <col min="9984" max="9984" width="0.85546875" style="109" customWidth="1"/>
    <col min="9985" max="9985" width="32.7109375" style="109" customWidth="1"/>
    <col min="9986" max="9986" width="31.5703125" style="109" customWidth="1"/>
    <col min="9987" max="9987" width="28.85546875" style="109" customWidth="1"/>
    <col min="9988" max="9988" width="25.85546875" style="109" customWidth="1"/>
    <col min="9989" max="10239" width="11.42578125" style="109"/>
    <col min="10240" max="10240" width="0.85546875" style="109" customWidth="1"/>
    <col min="10241" max="10241" width="32.7109375" style="109" customWidth="1"/>
    <col min="10242" max="10242" width="31.5703125" style="109" customWidth="1"/>
    <col min="10243" max="10243" width="28.85546875" style="109" customWidth="1"/>
    <col min="10244" max="10244" width="25.85546875" style="109" customWidth="1"/>
    <col min="10245" max="10495" width="11.42578125" style="109"/>
    <col min="10496" max="10496" width="0.85546875" style="109" customWidth="1"/>
    <col min="10497" max="10497" width="32.7109375" style="109" customWidth="1"/>
    <col min="10498" max="10498" width="31.5703125" style="109" customWidth="1"/>
    <col min="10499" max="10499" width="28.85546875" style="109" customWidth="1"/>
    <col min="10500" max="10500" width="25.85546875" style="109" customWidth="1"/>
    <col min="10501" max="10751" width="11.42578125" style="109"/>
    <col min="10752" max="10752" width="0.85546875" style="109" customWidth="1"/>
    <col min="10753" max="10753" width="32.7109375" style="109" customWidth="1"/>
    <col min="10754" max="10754" width="31.5703125" style="109" customWidth="1"/>
    <col min="10755" max="10755" width="28.85546875" style="109" customWidth="1"/>
    <col min="10756" max="10756" width="25.85546875" style="109" customWidth="1"/>
    <col min="10757" max="11007" width="11.42578125" style="109"/>
    <col min="11008" max="11008" width="0.85546875" style="109" customWidth="1"/>
    <col min="11009" max="11009" width="32.7109375" style="109" customWidth="1"/>
    <col min="11010" max="11010" width="31.5703125" style="109" customWidth="1"/>
    <col min="11011" max="11011" width="28.85546875" style="109" customWidth="1"/>
    <col min="11012" max="11012" width="25.85546875" style="109" customWidth="1"/>
    <col min="11013" max="11263" width="11.42578125" style="109"/>
    <col min="11264" max="11264" width="0.85546875" style="109" customWidth="1"/>
    <col min="11265" max="11265" width="32.7109375" style="109" customWidth="1"/>
    <col min="11266" max="11266" width="31.5703125" style="109" customWidth="1"/>
    <col min="11267" max="11267" width="28.85546875" style="109" customWidth="1"/>
    <col min="11268" max="11268" width="25.85546875" style="109" customWidth="1"/>
    <col min="11269" max="11519" width="11.42578125" style="109"/>
    <col min="11520" max="11520" width="0.85546875" style="109" customWidth="1"/>
    <col min="11521" max="11521" width="32.7109375" style="109" customWidth="1"/>
    <col min="11522" max="11522" width="31.5703125" style="109" customWidth="1"/>
    <col min="11523" max="11523" width="28.85546875" style="109" customWidth="1"/>
    <col min="11524" max="11524" width="25.85546875" style="109" customWidth="1"/>
    <col min="11525" max="11775" width="11.42578125" style="109"/>
    <col min="11776" max="11776" width="0.85546875" style="109" customWidth="1"/>
    <col min="11777" max="11777" width="32.7109375" style="109" customWidth="1"/>
    <col min="11778" max="11778" width="31.5703125" style="109" customWidth="1"/>
    <col min="11779" max="11779" width="28.85546875" style="109" customWidth="1"/>
    <col min="11780" max="11780" width="25.85546875" style="109" customWidth="1"/>
    <col min="11781" max="12031" width="11.42578125" style="109"/>
    <col min="12032" max="12032" width="0.85546875" style="109" customWidth="1"/>
    <col min="12033" max="12033" width="32.7109375" style="109" customWidth="1"/>
    <col min="12034" max="12034" width="31.5703125" style="109" customWidth="1"/>
    <col min="12035" max="12035" width="28.85546875" style="109" customWidth="1"/>
    <col min="12036" max="12036" width="25.85546875" style="109" customWidth="1"/>
    <col min="12037" max="12287" width="11.42578125" style="109"/>
    <col min="12288" max="12288" width="0.85546875" style="109" customWidth="1"/>
    <col min="12289" max="12289" width="32.7109375" style="109" customWidth="1"/>
    <col min="12290" max="12290" width="31.5703125" style="109" customWidth="1"/>
    <col min="12291" max="12291" width="28.85546875" style="109" customWidth="1"/>
    <col min="12292" max="12292" width="25.85546875" style="109" customWidth="1"/>
    <col min="12293" max="12543" width="11.42578125" style="109"/>
    <col min="12544" max="12544" width="0.85546875" style="109" customWidth="1"/>
    <col min="12545" max="12545" width="32.7109375" style="109" customWidth="1"/>
    <col min="12546" max="12546" width="31.5703125" style="109" customWidth="1"/>
    <col min="12547" max="12547" width="28.85546875" style="109" customWidth="1"/>
    <col min="12548" max="12548" width="25.85546875" style="109" customWidth="1"/>
    <col min="12549" max="12799" width="11.42578125" style="109"/>
    <col min="12800" max="12800" width="0.85546875" style="109" customWidth="1"/>
    <col min="12801" max="12801" width="32.7109375" style="109" customWidth="1"/>
    <col min="12802" max="12802" width="31.5703125" style="109" customWidth="1"/>
    <col min="12803" max="12803" width="28.85546875" style="109" customWidth="1"/>
    <col min="12804" max="12804" width="25.85546875" style="109" customWidth="1"/>
    <col min="12805" max="13055" width="11.42578125" style="109"/>
    <col min="13056" max="13056" width="0.85546875" style="109" customWidth="1"/>
    <col min="13057" max="13057" width="32.7109375" style="109" customWidth="1"/>
    <col min="13058" max="13058" width="31.5703125" style="109" customWidth="1"/>
    <col min="13059" max="13059" width="28.85546875" style="109" customWidth="1"/>
    <col min="13060" max="13060" width="25.85546875" style="109" customWidth="1"/>
    <col min="13061" max="13311" width="11.42578125" style="109"/>
    <col min="13312" max="13312" width="0.85546875" style="109" customWidth="1"/>
    <col min="13313" max="13313" width="32.7109375" style="109" customWidth="1"/>
    <col min="13314" max="13314" width="31.5703125" style="109" customWidth="1"/>
    <col min="13315" max="13315" width="28.85546875" style="109" customWidth="1"/>
    <col min="13316" max="13316" width="25.85546875" style="109" customWidth="1"/>
    <col min="13317" max="13567" width="11.42578125" style="109"/>
    <col min="13568" max="13568" width="0.85546875" style="109" customWidth="1"/>
    <col min="13569" max="13569" width="32.7109375" style="109" customWidth="1"/>
    <col min="13570" max="13570" width="31.5703125" style="109" customWidth="1"/>
    <col min="13571" max="13571" width="28.85546875" style="109" customWidth="1"/>
    <col min="13572" max="13572" width="25.85546875" style="109" customWidth="1"/>
    <col min="13573" max="13823" width="11.42578125" style="109"/>
    <col min="13824" max="13824" width="0.85546875" style="109" customWidth="1"/>
    <col min="13825" max="13825" width="32.7109375" style="109" customWidth="1"/>
    <col min="13826" max="13826" width="31.5703125" style="109" customWidth="1"/>
    <col min="13827" max="13827" width="28.85546875" style="109" customWidth="1"/>
    <col min="13828" max="13828" width="25.85546875" style="109" customWidth="1"/>
    <col min="13829" max="14079" width="11.42578125" style="109"/>
    <col min="14080" max="14080" width="0.85546875" style="109" customWidth="1"/>
    <col min="14081" max="14081" width="32.7109375" style="109" customWidth="1"/>
    <col min="14082" max="14082" width="31.5703125" style="109" customWidth="1"/>
    <col min="14083" max="14083" width="28.85546875" style="109" customWidth="1"/>
    <col min="14084" max="14084" width="25.85546875" style="109" customWidth="1"/>
    <col min="14085" max="14335" width="11.42578125" style="109"/>
    <col min="14336" max="14336" width="0.85546875" style="109" customWidth="1"/>
    <col min="14337" max="14337" width="32.7109375" style="109" customWidth="1"/>
    <col min="14338" max="14338" width="31.5703125" style="109" customWidth="1"/>
    <col min="14339" max="14339" width="28.85546875" style="109" customWidth="1"/>
    <col min="14340" max="14340" width="25.85546875" style="109" customWidth="1"/>
    <col min="14341" max="14591" width="11.42578125" style="109"/>
    <col min="14592" max="14592" width="0.85546875" style="109" customWidth="1"/>
    <col min="14593" max="14593" width="32.7109375" style="109" customWidth="1"/>
    <col min="14594" max="14594" width="31.5703125" style="109" customWidth="1"/>
    <col min="14595" max="14595" width="28.85546875" style="109" customWidth="1"/>
    <col min="14596" max="14596" width="25.85546875" style="109" customWidth="1"/>
    <col min="14597" max="14847" width="11.42578125" style="109"/>
    <col min="14848" max="14848" width="0.85546875" style="109" customWidth="1"/>
    <col min="14849" max="14849" width="32.7109375" style="109" customWidth="1"/>
    <col min="14850" max="14850" width="31.5703125" style="109" customWidth="1"/>
    <col min="14851" max="14851" width="28.85546875" style="109" customWidth="1"/>
    <col min="14852" max="14852" width="25.85546875" style="109" customWidth="1"/>
    <col min="14853" max="15103" width="11.42578125" style="109"/>
    <col min="15104" max="15104" width="0.85546875" style="109" customWidth="1"/>
    <col min="15105" max="15105" width="32.7109375" style="109" customWidth="1"/>
    <col min="15106" max="15106" width="31.5703125" style="109" customWidth="1"/>
    <col min="15107" max="15107" width="28.85546875" style="109" customWidth="1"/>
    <col min="15108" max="15108" width="25.85546875" style="109" customWidth="1"/>
    <col min="15109" max="15359" width="11.42578125" style="109"/>
    <col min="15360" max="15360" width="0.85546875" style="109" customWidth="1"/>
    <col min="15361" max="15361" width="32.7109375" style="109" customWidth="1"/>
    <col min="15362" max="15362" width="31.5703125" style="109" customWidth="1"/>
    <col min="15363" max="15363" width="28.85546875" style="109" customWidth="1"/>
    <col min="15364" max="15364" width="25.85546875" style="109" customWidth="1"/>
    <col min="15365" max="15615" width="11.42578125" style="109"/>
    <col min="15616" max="15616" width="0.85546875" style="109" customWidth="1"/>
    <col min="15617" max="15617" width="32.7109375" style="109" customWidth="1"/>
    <col min="15618" max="15618" width="31.5703125" style="109" customWidth="1"/>
    <col min="15619" max="15619" width="28.85546875" style="109" customWidth="1"/>
    <col min="15620" max="15620" width="25.85546875" style="109" customWidth="1"/>
    <col min="15621" max="15871" width="11.42578125" style="109"/>
    <col min="15872" max="15872" width="0.85546875" style="109" customWidth="1"/>
    <col min="15873" max="15873" width="32.7109375" style="109" customWidth="1"/>
    <col min="15874" max="15874" width="31.5703125" style="109" customWidth="1"/>
    <col min="15875" max="15875" width="28.85546875" style="109" customWidth="1"/>
    <col min="15876" max="15876" width="25.85546875" style="109" customWidth="1"/>
    <col min="15877" max="16127" width="11.42578125" style="109"/>
    <col min="16128" max="16128" width="0.85546875" style="109" customWidth="1"/>
    <col min="16129" max="16129" width="32.7109375" style="109" customWidth="1"/>
    <col min="16130" max="16130" width="31.5703125" style="109" customWidth="1"/>
    <col min="16131" max="16131" width="28.85546875" style="109" customWidth="1"/>
    <col min="16132" max="16132" width="25.85546875" style="109" customWidth="1"/>
    <col min="16133" max="16384" width="11.42578125" style="109"/>
  </cols>
  <sheetData>
    <row r="1" spans="1:31" ht="62.25" customHeight="1" x14ac:dyDescent="0.2"/>
    <row r="2" spans="1:31" ht="18" customHeight="1" x14ac:dyDescent="0.2">
      <c r="A2" s="438" t="s">
        <v>6</v>
      </c>
      <c r="B2" s="438"/>
      <c r="C2" s="438"/>
      <c r="D2" s="438"/>
    </row>
    <row r="3" spans="1:31" ht="35.25" customHeight="1" x14ac:dyDescent="0.2">
      <c r="B3" s="455" t="s">
        <v>108</v>
      </c>
      <c r="C3" s="455"/>
      <c r="D3" s="455"/>
    </row>
    <row r="4" spans="1:31" s="112" customFormat="1" x14ac:dyDescent="0.2">
      <c r="B4" s="444" t="s">
        <v>25</v>
      </c>
      <c r="C4" s="444"/>
    </row>
    <row r="5" spans="1:31" x14ac:dyDescent="0.2">
      <c r="B5" s="404" t="s">
        <v>128</v>
      </c>
      <c r="C5" s="404"/>
      <c r="F5" s="113"/>
      <c r="G5" s="146"/>
      <c r="H5" s="146"/>
      <c r="I5" s="147"/>
      <c r="J5" s="146"/>
      <c r="K5" s="146"/>
      <c r="N5" s="148"/>
      <c r="O5" s="108"/>
      <c r="P5" s="108"/>
      <c r="Q5" s="149"/>
      <c r="R5" s="149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</row>
    <row r="6" spans="1:31" ht="4.5" customHeight="1" x14ac:dyDescent="0.2">
      <c r="B6" s="115"/>
      <c r="C6" s="115"/>
    </row>
    <row r="7" spans="1:31" s="124" customFormat="1" ht="18" customHeight="1" x14ac:dyDescent="0.2">
      <c r="B7" s="445" t="s">
        <v>72</v>
      </c>
      <c r="C7" s="118" t="s">
        <v>120</v>
      </c>
      <c r="D7" s="119" t="s">
        <v>129</v>
      </c>
    </row>
    <row r="8" spans="1:31" s="124" customFormat="1" ht="16.149999999999999" customHeight="1" x14ac:dyDescent="0.2">
      <c r="B8" s="446"/>
      <c r="C8" s="171"/>
      <c r="D8" s="119" t="s">
        <v>130</v>
      </c>
    </row>
    <row r="9" spans="1:31" s="124" customFormat="1" ht="13.9" customHeight="1" x14ac:dyDescent="0.2">
      <c r="B9" s="447"/>
      <c r="C9" s="172" t="s">
        <v>5</v>
      </c>
      <c r="D9" s="172" t="s">
        <v>21</v>
      </c>
    </row>
    <row r="10" spans="1:31" s="124" customFormat="1" ht="3.6" customHeight="1" x14ac:dyDescent="0.2">
      <c r="B10" s="155"/>
      <c r="C10" s="155"/>
    </row>
    <row r="11" spans="1:31" s="124" customFormat="1" ht="14.45" customHeight="1" x14ac:dyDescent="0.2">
      <c r="B11" s="238" t="s">
        <v>76</v>
      </c>
      <c r="C11" s="239">
        <v>0.29149403920239197</v>
      </c>
      <c r="D11" s="239">
        <v>2.7830841496149599E-2</v>
      </c>
      <c r="E11" s="173"/>
    </row>
    <row r="12" spans="1:31" s="140" customFormat="1" ht="14.45" customHeight="1" x14ac:dyDescent="0.2">
      <c r="B12" s="174" t="s">
        <v>77</v>
      </c>
      <c r="C12" s="175">
        <v>0.30667793455909997</v>
      </c>
      <c r="D12" s="175">
        <v>3.6839984691515698E-2</v>
      </c>
      <c r="E12" s="173"/>
    </row>
    <row r="13" spans="1:31" s="124" customFormat="1" ht="14.45" customHeight="1" x14ac:dyDescent="0.2">
      <c r="B13" s="238" t="s">
        <v>78</v>
      </c>
      <c r="C13" s="239">
        <v>0.92083438258358197</v>
      </c>
      <c r="D13" s="239">
        <v>8.7107709635480202E-2</v>
      </c>
      <c r="E13" s="173"/>
    </row>
    <row r="14" spans="1:31" s="140" customFormat="1" ht="14.45" customHeight="1" x14ac:dyDescent="0.2">
      <c r="B14" s="240" t="s">
        <v>79</v>
      </c>
      <c r="C14" s="241">
        <v>1.30245929044755</v>
      </c>
      <c r="D14" s="241">
        <v>0.15486854241537501</v>
      </c>
      <c r="E14" s="173"/>
    </row>
    <row r="15" spans="1:31" s="138" customFormat="1" ht="3.6" customHeight="1" x14ac:dyDescent="0.2">
      <c r="B15" s="176"/>
      <c r="C15" s="177"/>
      <c r="D15" s="177"/>
      <c r="E15" s="177"/>
    </row>
    <row r="16" spans="1:31" s="140" customFormat="1" ht="12" x14ac:dyDescent="0.2">
      <c r="B16" s="10" t="s">
        <v>118</v>
      </c>
      <c r="C16" s="12"/>
      <c r="D16" s="12"/>
      <c r="E16" s="12"/>
      <c r="F16" s="12"/>
      <c r="G16" s="12"/>
    </row>
    <row r="17" spans="2:7" s="140" customFormat="1" ht="13.5" x14ac:dyDescent="0.2">
      <c r="B17" s="11" t="s">
        <v>1</v>
      </c>
      <c r="C17" s="10"/>
      <c r="D17" s="10"/>
      <c r="E17" s="10"/>
      <c r="F17" s="10"/>
      <c r="G17" s="10"/>
    </row>
    <row r="18" spans="2:7" x14ac:dyDescent="0.2">
      <c r="B18" s="399" t="s">
        <v>119</v>
      </c>
      <c r="C18" s="399"/>
      <c r="D18" s="399"/>
      <c r="E18" s="399"/>
      <c r="F18" s="399"/>
      <c r="G18" s="399"/>
    </row>
  </sheetData>
  <mergeCells count="6">
    <mergeCell ref="B18:G18"/>
    <mergeCell ref="A2:D2"/>
    <mergeCell ref="B3:D3"/>
    <mergeCell ref="B4:C4"/>
    <mergeCell ref="B5:C5"/>
    <mergeCell ref="B7:B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0" tint="-0.14999847407452621"/>
  </sheetPr>
  <dimension ref="B1:AG31"/>
  <sheetViews>
    <sheetView zoomScale="85" zoomScaleNormal="85" zoomScaleSheetLayoutView="55" workbookViewId="0">
      <selection activeCell="H7" sqref="H7"/>
    </sheetView>
  </sheetViews>
  <sheetFormatPr baseColWidth="10" defaultRowHeight="11.25" x14ac:dyDescent="0.2"/>
  <cols>
    <col min="1" max="1" width="0.85546875" style="139" customWidth="1"/>
    <col min="2" max="2" width="5.42578125" style="139" customWidth="1"/>
    <col min="3" max="3" width="40.28515625" style="139" customWidth="1"/>
    <col min="4" max="4" width="33.85546875" style="180" customWidth="1"/>
    <col min="5" max="5" width="34" style="139" customWidth="1"/>
    <col min="6" max="255" width="11.42578125" style="139"/>
    <col min="256" max="256" width="0.85546875" style="139" customWidth="1"/>
    <col min="257" max="257" width="5.42578125" style="139" customWidth="1"/>
    <col min="258" max="258" width="40.28515625" style="139" customWidth="1"/>
    <col min="259" max="259" width="34.7109375" style="139" customWidth="1"/>
    <col min="260" max="260" width="34.42578125" style="139" customWidth="1"/>
    <col min="261" max="261" width="35" style="139" customWidth="1"/>
    <col min="262" max="511" width="11.42578125" style="139"/>
    <col min="512" max="512" width="0.85546875" style="139" customWidth="1"/>
    <col min="513" max="513" width="5.42578125" style="139" customWidth="1"/>
    <col min="514" max="514" width="40.28515625" style="139" customWidth="1"/>
    <col min="515" max="515" width="34.7109375" style="139" customWidth="1"/>
    <col min="516" max="516" width="34.42578125" style="139" customWidth="1"/>
    <col min="517" max="517" width="35" style="139" customWidth="1"/>
    <col min="518" max="767" width="11.42578125" style="139"/>
    <col min="768" max="768" width="0.85546875" style="139" customWidth="1"/>
    <col min="769" max="769" width="5.42578125" style="139" customWidth="1"/>
    <col min="770" max="770" width="40.28515625" style="139" customWidth="1"/>
    <col min="771" max="771" width="34.7109375" style="139" customWidth="1"/>
    <col min="772" max="772" width="34.42578125" style="139" customWidth="1"/>
    <col min="773" max="773" width="35" style="139" customWidth="1"/>
    <col min="774" max="1023" width="11.42578125" style="139"/>
    <col min="1024" max="1024" width="0.85546875" style="139" customWidth="1"/>
    <col min="1025" max="1025" width="5.42578125" style="139" customWidth="1"/>
    <col min="1026" max="1026" width="40.28515625" style="139" customWidth="1"/>
    <col min="1027" max="1027" width="34.7109375" style="139" customWidth="1"/>
    <col min="1028" max="1028" width="34.42578125" style="139" customWidth="1"/>
    <col min="1029" max="1029" width="35" style="139" customWidth="1"/>
    <col min="1030" max="1279" width="11.42578125" style="139"/>
    <col min="1280" max="1280" width="0.85546875" style="139" customWidth="1"/>
    <col min="1281" max="1281" width="5.42578125" style="139" customWidth="1"/>
    <col min="1282" max="1282" width="40.28515625" style="139" customWidth="1"/>
    <col min="1283" max="1283" width="34.7109375" style="139" customWidth="1"/>
    <col min="1284" max="1284" width="34.42578125" style="139" customWidth="1"/>
    <col min="1285" max="1285" width="35" style="139" customWidth="1"/>
    <col min="1286" max="1535" width="11.42578125" style="139"/>
    <col min="1536" max="1536" width="0.85546875" style="139" customWidth="1"/>
    <col min="1537" max="1537" width="5.42578125" style="139" customWidth="1"/>
    <col min="1538" max="1538" width="40.28515625" style="139" customWidth="1"/>
    <col min="1539" max="1539" width="34.7109375" style="139" customWidth="1"/>
    <col min="1540" max="1540" width="34.42578125" style="139" customWidth="1"/>
    <col min="1541" max="1541" width="35" style="139" customWidth="1"/>
    <col min="1542" max="1791" width="11.42578125" style="139"/>
    <col min="1792" max="1792" width="0.85546875" style="139" customWidth="1"/>
    <col min="1793" max="1793" width="5.42578125" style="139" customWidth="1"/>
    <col min="1794" max="1794" width="40.28515625" style="139" customWidth="1"/>
    <col min="1795" max="1795" width="34.7109375" style="139" customWidth="1"/>
    <col min="1796" max="1796" width="34.42578125" style="139" customWidth="1"/>
    <col min="1797" max="1797" width="35" style="139" customWidth="1"/>
    <col min="1798" max="2047" width="11.42578125" style="139"/>
    <col min="2048" max="2048" width="0.85546875" style="139" customWidth="1"/>
    <col min="2049" max="2049" width="5.42578125" style="139" customWidth="1"/>
    <col min="2050" max="2050" width="40.28515625" style="139" customWidth="1"/>
    <col min="2051" max="2051" width="34.7109375" style="139" customWidth="1"/>
    <col min="2052" max="2052" width="34.42578125" style="139" customWidth="1"/>
    <col min="2053" max="2053" width="35" style="139" customWidth="1"/>
    <col min="2054" max="2303" width="11.42578125" style="139"/>
    <col min="2304" max="2304" width="0.85546875" style="139" customWidth="1"/>
    <col min="2305" max="2305" width="5.42578125" style="139" customWidth="1"/>
    <col min="2306" max="2306" width="40.28515625" style="139" customWidth="1"/>
    <col min="2307" max="2307" width="34.7109375" style="139" customWidth="1"/>
    <col min="2308" max="2308" width="34.42578125" style="139" customWidth="1"/>
    <col min="2309" max="2309" width="35" style="139" customWidth="1"/>
    <col min="2310" max="2559" width="11.42578125" style="139"/>
    <col min="2560" max="2560" width="0.85546875" style="139" customWidth="1"/>
    <col min="2561" max="2561" width="5.42578125" style="139" customWidth="1"/>
    <col min="2562" max="2562" width="40.28515625" style="139" customWidth="1"/>
    <col min="2563" max="2563" width="34.7109375" style="139" customWidth="1"/>
    <col min="2564" max="2564" width="34.42578125" style="139" customWidth="1"/>
    <col min="2565" max="2565" width="35" style="139" customWidth="1"/>
    <col min="2566" max="2815" width="11.42578125" style="139"/>
    <col min="2816" max="2816" width="0.85546875" style="139" customWidth="1"/>
    <col min="2817" max="2817" width="5.42578125" style="139" customWidth="1"/>
    <col min="2818" max="2818" width="40.28515625" style="139" customWidth="1"/>
    <col min="2819" max="2819" width="34.7109375" style="139" customWidth="1"/>
    <col min="2820" max="2820" width="34.42578125" style="139" customWidth="1"/>
    <col min="2821" max="2821" width="35" style="139" customWidth="1"/>
    <col min="2822" max="3071" width="11.42578125" style="139"/>
    <col min="3072" max="3072" width="0.85546875" style="139" customWidth="1"/>
    <col min="3073" max="3073" width="5.42578125" style="139" customWidth="1"/>
    <col min="3074" max="3074" width="40.28515625" style="139" customWidth="1"/>
    <col min="3075" max="3075" width="34.7109375" style="139" customWidth="1"/>
    <col min="3076" max="3076" width="34.42578125" style="139" customWidth="1"/>
    <col min="3077" max="3077" width="35" style="139" customWidth="1"/>
    <col min="3078" max="3327" width="11.42578125" style="139"/>
    <col min="3328" max="3328" width="0.85546875" style="139" customWidth="1"/>
    <col min="3329" max="3329" width="5.42578125" style="139" customWidth="1"/>
    <col min="3330" max="3330" width="40.28515625" style="139" customWidth="1"/>
    <col min="3331" max="3331" width="34.7109375" style="139" customWidth="1"/>
    <col min="3332" max="3332" width="34.42578125" style="139" customWidth="1"/>
    <col min="3333" max="3333" width="35" style="139" customWidth="1"/>
    <col min="3334" max="3583" width="11.42578125" style="139"/>
    <col min="3584" max="3584" width="0.85546875" style="139" customWidth="1"/>
    <col min="3585" max="3585" width="5.42578125" style="139" customWidth="1"/>
    <col min="3586" max="3586" width="40.28515625" style="139" customWidth="1"/>
    <col min="3587" max="3587" width="34.7109375" style="139" customWidth="1"/>
    <col min="3588" max="3588" width="34.42578125" style="139" customWidth="1"/>
    <col min="3589" max="3589" width="35" style="139" customWidth="1"/>
    <col min="3590" max="3839" width="11.42578125" style="139"/>
    <col min="3840" max="3840" width="0.85546875" style="139" customWidth="1"/>
    <col min="3841" max="3841" width="5.42578125" style="139" customWidth="1"/>
    <col min="3842" max="3842" width="40.28515625" style="139" customWidth="1"/>
    <col min="3843" max="3843" width="34.7109375" style="139" customWidth="1"/>
    <col min="3844" max="3844" width="34.42578125" style="139" customWidth="1"/>
    <col min="3845" max="3845" width="35" style="139" customWidth="1"/>
    <col min="3846" max="4095" width="11.42578125" style="139"/>
    <col min="4096" max="4096" width="0.85546875" style="139" customWidth="1"/>
    <col min="4097" max="4097" width="5.42578125" style="139" customWidth="1"/>
    <col min="4098" max="4098" width="40.28515625" style="139" customWidth="1"/>
    <col min="4099" max="4099" width="34.7109375" style="139" customWidth="1"/>
    <col min="4100" max="4100" width="34.42578125" style="139" customWidth="1"/>
    <col min="4101" max="4101" width="35" style="139" customWidth="1"/>
    <col min="4102" max="4351" width="11.42578125" style="139"/>
    <col min="4352" max="4352" width="0.85546875" style="139" customWidth="1"/>
    <col min="4353" max="4353" width="5.42578125" style="139" customWidth="1"/>
    <col min="4354" max="4354" width="40.28515625" style="139" customWidth="1"/>
    <col min="4355" max="4355" width="34.7109375" style="139" customWidth="1"/>
    <col min="4356" max="4356" width="34.42578125" style="139" customWidth="1"/>
    <col min="4357" max="4357" width="35" style="139" customWidth="1"/>
    <col min="4358" max="4607" width="11.42578125" style="139"/>
    <col min="4608" max="4608" width="0.85546875" style="139" customWidth="1"/>
    <col min="4609" max="4609" width="5.42578125" style="139" customWidth="1"/>
    <col min="4610" max="4610" width="40.28515625" style="139" customWidth="1"/>
    <col min="4611" max="4611" width="34.7109375" style="139" customWidth="1"/>
    <col min="4612" max="4612" width="34.42578125" style="139" customWidth="1"/>
    <col min="4613" max="4613" width="35" style="139" customWidth="1"/>
    <col min="4614" max="4863" width="11.42578125" style="139"/>
    <col min="4864" max="4864" width="0.85546875" style="139" customWidth="1"/>
    <col min="4865" max="4865" width="5.42578125" style="139" customWidth="1"/>
    <col min="4866" max="4866" width="40.28515625" style="139" customWidth="1"/>
    <col min="4867" max="4867" width="34.7109375" style="139" customWidth="1"/>
    <col min="4868" max="4868" width="34.42578125" style="139" customWidth="1"/>
    <col min="4869" max="4869" width="35" style="139" customWidth="1"/>
    <col min="4870" max="5119" width="11.42578125" style="139"/>
    <col min="5120" max="5120" width="0.85546875" style="139" customWidth="1"/>
    <col min="5121" max="5121" width="5.42578125" style="139" customWidth="1"/>
    <col min="5122" max="5122" width="40.28515625" style="139" customWidth="1"/>
    <col min="5123" max="5123" width="34.7109375" style="139" customWidth="1"/>
    <col min="5124" max="5124" width="34.42578125" style="139" customWidth="1"/>
    <col min="5125" max="5125" width="35" style="139" customWidth="1"/>
    <col min="5126" max="5375" width="11.42578125" style="139"/>
    <col min="5376" max="5376" width="0.85546875" style="139" customWidth="1"/>
    <col min="5377" max="5377" width="5.42578125" style="139" customWidth="1"/>
    <col min="5378" max="5378" width="40.28515625" style="139" customWidth="1"/>
    <col min="5379" max="5379" width="34.7109375" style="139" customWidth="1"/>
    <col min="5380" max="5380" width="34.42578125" style="139" customWidth="1"/>
    <col min="5381" max="5381" width="35" style="139" customWidth="1"/>
    <col min="5382" max="5631" width="11.42578125" style="139"/>
    <col min="5632" max="5632" width="0.85546875" style="139" customWidth="1"/>
    <col min="5633" max="5633" width="5.42578125" style="139" customWidth="1"/>
    <col min="5634" max="5634" width="40.28515625" style="139" customWidth="1"/>
    <col min="5635" max="5635" width="34.7109375" style="139" customWidth="1"/>
    <col min="5636" max="5636" width="34.42578125" style="139" customWidth="1"/>
    <col min="5637" max="5637" width="35" style="139" customWidth="1"/>
    <col min="5638" max="5887" width="11.42578125" style="139"/>
    <col min="5888" max="5888" width="0.85546875" style="139" customWidth="1"/>
    <col min="5889" max="5889" width="5.42578125" style="139" customWidth="1"/>
    <col min="5890" max="5890" width="40.28515625" style="139" customWidth="1"/>
    <col min="5891" max="5891" width="34.7109375" style="139" customWidth="1"/>
    <col min="5892" max="5892" width="34.42578125" style="139" customWidth="1"/>
    <col min="5893" max="5893" width="35" style="139" customWidth="1"/>
    <col min="5894" max="6143" width="11.42578125" style="139"/>
    <col min="6144" max="6144" width="0.85546875" style="139" customWidth="1"/>
    <col min="6145" max="6145" width="5.42578125" style="139" customWidth="1"/>
    <col min="6146" max="6146" width="40.28515625" style="139" customWidth="1"/>
    <col min="6147" max="6147" width="34.7109375" style="139" customWidth="1"/>
    <col min="6148" max="6148" width="34.42578125" style="139" customWidth="1"/>
    <col min="6149" max="6149" width="35" style="139" customWidth="1"/>
    <col min="6150" max="6399" width="11.42578125" style="139"/>
    <col min="6400" max="6400" width="0.85546875" style="139" customWidth="1"/>
    <col min="6401" max="6401" width="5.42578125" style="139" customWidth="1"/>
    <col min="6402" max="6402" width="40.28515625" style="139" customWidth="1"/>
    <col min="6403" max="6403" width="34.7109375" style="139" customWidth="1"/>
    <col min="6404" max="6404" width="34.42578125" style="139" customWidth="1"/>
    <col min="6405" max="6405" width="35" style="139" customWidth="1"/>
    <col min="6406" max="6655" width="11.42578125" style="139"/>
    <col min="6656" max="6656" width="0.85546875" style="139" customWidth="1"/>
    <col min="6657" max="6657" width="5.42578125" style="139" customWidth="1"/>
    <col min="6658" max="6658" width="40.28515625" style="139" customWidth="1"/>
    <col min="6659" max="6659" width="34.7109375" style="139" customWidth="1"/>
    <col min="6660" max="6660" width="34.42578125" style="139" customWidth="1"/>
    <col min="6661" max="6661" width="35" style="139" customWidth="1"/>
    <col min="6662" max="6911" width="11.42578125" style="139"/>
    <col min="6912" max="6912" width="0.85546875" style="139" customWidth="1"/>
    <col min="6913" max="6913" width="5.42578125" style="139" customWidth="1"/>
    <col min="6914" max="6914" width="40.28515625" style="139" customWidth="1"/>
    <col min="6915" max="6915" width="34.7109375" style="139" customWidth="1"/>
    <col min="6916" max="6916" width="34.42578125" style="139" customWidth="1"/>
    <col min="6917" max="6917" width="35" style="139" customWidth="1"/>
    <col min="6918" max="7167" width="11.42578125" style="139"/>
    <col min="7168" max="7168" width="0.85546875" style="139" customWidth="1"/>
    <col min="7169" max="7169" width="5.42578125" style="139" customWidth="1"/>
    <col min="7170" max="7170" width="40.28515625" style="139" customWidth="1"/>
    <col min="7171" max="7171" width="34.7109375" style="139" customWidth="1"/>
    <col min="7172" max="7172" width="34.42578125" style="139" customWidth="1"/>
    <col min="7173" max="7173" width="35" style="139" customWidth="1"/>
    <col min="7174" max="7423" width="11.42578125" style="139"/>
    <col min="7424" max="7424" width="0.85546875" style="139" customWidth="1"/>
    <col min="7425" max="7425" width="5.42578125" style="139" customWidth="1"/>
    <col min="7426" max="7426" width="40.28515625" style="139" customWidth="1"/>
    <col min="7427" max="7427" width="34.7109375" style="139" customWidth="1"/>
    <col min="7428" max="7428" width="34.42578125" style="139" customWidth="1"/>
    <col min="7429" max="7429" width="35" style="139" customWidth="1"/>
    <col min="7430" max="7679" width="11.42578125" style="139"/>
    <col min="7680" max="7680" width="0.85546875" style="139" customWidth="1"/>
    <col min="7681" max="7681" width="5.42578125" style="139" customWidth="1"/>
    <col min="7682" max="7682" width="40.28515625" style="139" customWidth="1"/>
    <col min="7683" max="7683" width="34.7109375" style="139" customWidth="1"/>
    <col min="7684" max="7684" width="34.42578125" style="139" customWidth="1"/>
    <col min="7685" max="7685" width="35" style="139" customWidth="1"/>
    <col min="7686" max="7935" width="11.42578125" style="139"/>
    <col min="7936" max="7936" width="0.85546875" style="139" customWidth="1"/>
    <col min="7937" max="7937" width="5.42578125" style="139" customWidth="1"/>
    <col min="7938" max="7938" width="40.28515625" style="139" customWidth="1"/>
    <col min="7939" max="7939" width="34.7109375" style="139" customWidth="1"/>
    <col min="7940" max="7940" width="34.42578125" style="139" customWidth="1"/>
    <col min="7941" max="7941" width="35" style="139" customWidth="1"/>
    <col min="7942" max="8191" width="11.42578125" style="139"/>
    <col min="8192" max="8192" width="0.85546875" style="139" customWidth="1"/>
    <col min="8193" max="8193" width="5.42578125" style="139" customWidth="1"/>
    <col min="8194" max="8194" width="40.28515625" style="139" customWidth="1"/>
    <col min="8195" max="8195" width="34.7109375" style="139" customWidth="1"/>
    <col min="8196" max="8196" width="34.42578125" style="139" customWidth="1"/>
    <col min="8197" max="8197" width="35" style="139" customWidth="1"/>
    <col min="8198" max="8447" width="11.42578125" style="139"/>
    <col min="8448" max="8448" width="0.85546875" style="139" customWidth="1"/>
    <col min="8449" max="8449" width="5.42578125" style="139" customWidth="1"/>
    <col min="8450" max="8450" width="40.28515625" style="139" customWidth="1"/>
    <col min="8451" max="8451" width="34.7109375" style="139" customWidth="1"/>
    <col min="8452" max="8452" width="34.42578125" style="139" customWidth="1"/>
    <col min="8453" max="8453" width="35" style="139" customWidth="1"/>
    <col min="8454" max="8703" width="11.42578125" style="139"/>
    <col min="8704" max="8704" width="0.85546875" style="139" customWidth="1"/>
    <col min="8705" max="8705" width="5.42578125" style="139" customWidth="1"/>
    <col min="8706" max="8706" width="40.28515625" style="139" customWidth="1"/>
    <col min="8707" max="8707" width="34.7109375" style="139" customWidth="1"/>
    <col min="8708" max="8708" width="34.42578125" style="139" customWidth="1"/>
    <col min="8709" max="8709" width="35" style="139" customWidth="1"/>
    <col min="8710" max="8959" width="11.42578125" style="139"/>
    <col min="8960" max="8960" width="0.85546875" style="139" customWidth="1"/>
    <col min="8961" max="8961" width="5.42578125" style="139" customWidth="1"/>
    <col min="8962" max="8962" width="40.28515625" style="139" customWidth="1"/>
    <col min="8963" max="8963" width="34.7109375" style="139" customWidth="1"/>
    <col min="8964" max="8964" width="34.42578125" style="139" customWidth="1"/>
    <col min="8965" max="8965" width="35" style="139" customWidth="1"/>
    <col min="8966" max="9215" width="11.42578125" style="139"/>
    <col min="9216" max="9216" width="0.85546875" style="139" customWidth="1"/>
    <col min="9217" max="9217" width="5.42578125" style="139" customWidth="1"/>
    <col min="9218" max="9218" width="40.28515625" style="139" customWidth="1"/>
    <col min="9219" max="9219" width="34.7109375" style="139" customWidth="1"/>
    <col min="9220" max="9220" width="34.42578125" style="139" customWidth="1"/>
    <col min="9221" max="9221" width="35" style="139" customWidth="1"/>
    <col min="9222" max="9471" width="11.42578125" style="139"/>
    <col min="9472" max="9472" width="0.85546875" style="139" customWidth="1"/>
    <col min="9473" max="9473" width="5.42578125" style="139" customWidth="1"/>
    <col min="9474" max="9474" width="40.28515625" style="139" customWidth="1"/>
    <col min="9475" max="9475" width="34.7109375" style="139" customWidth="1"/>
    <col min="9476" max="9476" width="34.42578125" style="139" customWidth="1"/>
    <col min="9477" max="9477" width="35" style="139" customWidth="1"/>
    <col min="9478" max="9727" width="11.42578125" style="139"/>
    <col min="9728" max="9728" width="0.85546875" style="139" customWidth="1"/>
    <col min="9729" max="9729" width="5.42578125" style="139" customWidth="1"/>
    <col min="9730" max="9730" width="40.28515625" style="139" customWidth="1"/>
    <col min="9731" max="9731" width="34.7109375" style="139" customWidth="1"/>
    <col min="9732" max="9732" width="34.42578125" style="139" customWidth="1"/>
    <col min="9733" max="9733" width="35" style="139" customWidth="1"/>
    <col min="9734" max="9983" width="11.42578125" style="139"/>
    <col min="9984" max="9984" width="0.85546875" style="139" customWidth="1"/>
    <col min="9985" max="9985" width="5.42578125" style="139" customWidth="1"/>
    <col min="9986" max="9986" width="40.28515625" style="139" customWidth="1"/>
    <col min="9987" max="9987" width="34.7109375" style="139" customWidth="1"/>
    <col min="9988" max="9988" width="34.42578125" style="139" customWidth="1"/>
    <col min="9989" max="9989" width="35" style="139" customWidth="1"/>
    <col min="9990" max="10239" width="11.42578125" style="139"/>
    <col min="10240" max="10240" width="0.85546875" style="139" customWidth="1"/>
    <col min="10241" max="10241" width="5.42578125" style="139" customWidth="1"/>
    <col min="10242" max="10242" width="40.28515625" style="139" customWidth="1"/>
    <col min="10243" max="10243" width="34.7109375" style="139" customWidth="1"/>
    <col min="10244" max="10244" width="34.42578125" style="139" customWidth="1"/>
    <col min="10245" max="10245" width="35" style="139" customWidth="1"/>
    <col min="10246" max="10495" width="11.42578125" style="139"/>
    <col min="10496" max="10496" width="0.85546875" style="139" customWidth="1"/>
    <col min="10497" max="10497" width="5.42578125" style="139" customWidth="1"/>
    <col min="10498" max="10498" width="40.28515625" style="139" customWidth="1"/>
    <col min="10499" max="10499" width="34.7109375" style="139" customWidth="1"/>
    <col min="10500" max="10500" width="34.42578125" style="139" customWidth="1"/>
    <col min="10501" max="10501" width="35" style="139" customWidth="1"/>
    <col min="10502" max="10751" width="11.42578125" style="139"/>
    <col min="10752" max="10752" width="0.85546875" style="139" customWidth="1"/>
    <col min="10753" max="10753" width="5.42578125" style="139" customWidth="1"/>
    <col min="10754" max="10754" width="40.28515625" style="139" customWidth="1"/>
    <col min="10755" max="10755" width="34.7109375" style="139" customWidth="1"/>
    <col min="10756" max="10756" width="34.42578125" style="139" customWidth="1"/>
    <col min="10757" max="10757" width="35" style="139" customWidth="1"/>
    <col min="10758" max="11007" width="11.42578125" style="139"/>
    <col min="11008" max="11008" width="0.85546875" style="139" customWidth="1"/>
    <col min="11009" max="11009" width="5.42578125" style="139" customWidth="1"/>
    <col min="11010" max="11010" width="40.28515625" style="139" customWidth="1"/>
    <col min="11011" max="11011" width="34.7109375" style="139" customWidth="1"/>
    <col min="11012" max="11012" width="34.42578125" style="139" customWidth="1"/>
    <col min="11013" max="11013" width="35" style="139" customWidth="1"/>
    <col min="11014" max="11263" width="11.42578125" style="139"/>
    <col min="11264" max="11264" width="0.85546875" style="139" customWidth="1"/>
    <col min="11265" max="11265" width="5.42578125" style="139" customWidth="1"/>
    <col min="11266" max="11266" width="40.28515625" style="139" customWidth="1"/>
    <col min="11267" max="11267" width="34.7109375" style="139" customWidth="1"/>
    <col min="11268" max="11268" width="34.42578125" style="139" customWidth="1"/>
    <col min="11269" max="11269" width="35" style="139" customWidth="1"/>
    <col min="11270" max="11519" width="11.42578125" style="139"/>
    <col min="11520" max="11520" width="0.85546875" style="139" customWidth="1"/>
    <col min="11521" max="11521" width="5.42578125" style="139" customWidth="1"/>
    <col min="11522" max="11522" width="40.28515625" style="139" customWidth="1"/>
    <col min="11523" max="11523" width="34.7109375" style="139" customWidth="1"/>
    <col min="11524" max="11524" width="34.42578125" style="139" customWidth="1"/>
    <col min="11525" max="11525" width="35" style="139" customWidth="1"/>
    <col min="11526" max="11775" width="11.42578125" style="139"/>
    <col min="11776" max="11776" width="0.85546875" style="139" customWidth="1"/>
    <col min="11777" max="11777" width="5.42578125" style="139" customWidth="1"/>
    <col min="11778" max="11778" width="40.28515625" style="139" customWidth="1"/>
    <col min="11779" max="11779" width="34.7109375" style="139" customWidth="1"/>
    <col min="11780" max="11780" width="34.42578125" style="139" customWidth="1"/>
    <col min="11781" max="11781" width="35" style="139" customWidth="1"/>
    <col min="11782" max="12031" width="11.42578125" style="139"/>
    <col min="12032" max="12032" width="0.85546875" style="139" customWidth="1"/>
    <col min="12033" max="12033" width="5.42578125" style="139" customWidth="1"/>
    <col min="12034" max="12034" width="40.28515625" style="139" customWidth="1"/>
    <col min="12035" max="12035" width="34.7109375" style="139" customWidth="1"/>
    <col min="12036" max="12036" width="34.42578125" style="139" customWidth="1"/>
    <col min="12037" max="12037" width="35" style="139" customWidth="1"/>
    <col min="12038" max="12287" width="11.42578125" style="139"/>
    <col min="12288" max="12288" width="0.85546875" style="139" customWidth="1"/>
    <col min="12289" max="12289" width="5.42578125" style="139" customWidth="1"/>
    <col min="12290" max="12290" width="40.28515625" style="139" customWidth="1"/>
    <col min="12291" max="12291" width="34.7109375" style="139" customWidth="1"/>
    <col min="12292" max="12292" width="34.42578125" style="139" customWidth="1"/>
    <col min="12293" max="12293" width="35" style="139" customWidth="1"/>
    <col min="12294" max="12543" width="11.42578125" style="139"/>
    <col min="12544" max="12544" width="0.85546875" style="139" customWidth="1"/>
    <col min="12545" max="12545" width="5.42578125" style="139" customWidth="1"/>
    <col min="12546" max="12546" width="40.28515625" style="139" customWidth="1"/>
    <col min="12547" max="12547" width="34.7109375" style="139" customWidth="1"/>
    <col min="12548" max="12548" width="34.42578125" style="139" customWidth="1"/>
    <col min="12549" max="12549" width="35" style="139" customWidth="1"/>
    <col min="12550" max="12799" width="11.42578125" style="139"/>
    <col min="12800" max="12800" width="0.85546875" style="139" customWidth="1"/>
    <col min="12801" max="12801" width="5.42578125" style="139" customWidth="1"/>
    <col min="12802" max="12802" width="40.28515625" style="139" customWidth="1"/>
    <col min="12803" max="12803" width="34.7109375" style="139" customWidth="1"/>
    <col min="12804" max="12804" width="34.42578125" style="139" customWidth="1"/>
    <col min="12805" max="12805" width="35" style="139" customWidth="1"/>
    <col min="12806" max="13055" width="11.42578125" style="139"/>
    <col min="13056" max="13056" width="0.85546875" style="139" customWidth="1"/>
    <col min="13057" max="13057" width="5.42578125" style="139" customWidth="1"/>
    <col min="13058" max="13058" width="40.28515625" style="139" customWidth="1"/>
    <col min="13059" max="13059" width="34.7109375" style="139" customWidth="1"/>
    <col min="13060" max="13060" width="34.42578125" style="139" customWidth="1"/>
    <col min="13061" max="13061" width="35" style="139" customWidth="1"/>
    <col min="13062" max="13311" width="11.42578125" style="139"/>
    <col min="13312" max="13312" width="0.85546875" style="139" customWidth="1"/>
    <col min="13313" max="13313" width="5.42578125" style="139" customWidth="1"/>
    <col min="13314" max="13314" width="40.28515625" style="139" customWidth="1"/>
    <col min="13315" max="13315" width="34.7109375" style="139" customWidth="1"/>
    <col min="13316" max="13316" width="34.42578125" style="139" customWidth="1"/>
    <col min="13317" max="13317" width="35" style="139" customWidth="1"/>
    <col min="13318" max="13567" width="11.42578125" style="139"/>
    <col min="13568" max="13568" width="0.85546875" style="139" customWidth="1"/>
    <col min="13569" max="13569" width="5.42578125" style="139" customWidth="1"/>
    <col min="13570" max="13570" width="40.28515625" style="139" customWidth="1"/>
    <col min="13571" max="13571" width="34.7109375" style="139" customWidth="1"/>
    <col min="13572" max="13572" width="34.42578125" style="139" customWidth="1"/>
    <col min="13573" max="13573" width="35" style="139" customWidth="1"/>
    <col min="13574" max="13823" width="11.42578125" style="139"/>
    <col min="13824" max="13824" width="0.85546875" style="139" customWidth="1"/>
    <col min="13825" max="13825" width="5.42578125" style="139" customWidth="1"/>
    <col min="13826" max="13826" width="40.28515625" style="139" customWidth="1"/>
    <col min="13827" max="13827" width="34.7109375" style="139" customWidth="1"/>
    <col min="13828" max="13828" width="34.42578125" style="139" customWidth="1"/>
    <col min="13829" max="13829" width="35" style="139" customWidth="1"/>
    <col min="13830" max="14079" width="11.42578125" style="139"/>
    <col min="14080" max="14080" width="0.85546875" style="139" customWidth="1"/>
    <col min="14081" max="14081" width="5.42578125" style="139" customWidth="1"/>
    <col min="14082" max="14082" width="40.28515625" style="139" customWidth="1"/>
    <col min="14083" max="14083" width="34.7109375" style="139" customWidth="1"/>
    <col min="14084" max="14084" width="34.42578125" style="139" customWidth="1"/>
    <col min="14085" max="14085" width="35" style="139" customWidth="1"/>
    <col min="14086" max="14335" width="11.42578125" style="139"/>
    <col min="14336" max="14336" width="0.85546875" style="139" customWidth="1"/>
    <col min="14337" max="14337" width="5.42578125" style="139" customWidth="1"/>
    <col min="14338" max="14338" width="40.28515625" style="139" customWidth="1"/>
    <col min="14339" max="14339" width="34.7109375" style="139" customWidth="1"/>
    <col min="14340" max="14340" width="34.42578125" style="139" customWidth="1"/>
    <col min="14341" max="14341" width="35" style="139" customWidth="1"/>
    <col min="14342" max="14591" width="11.42578125" style="139"/>
    <col min="14592" max="14592" width="0.85546875" style="139" customWidth="1"/>
    <col min="14593" max="14593" width="5.42578125" style="139" customWidth="1"/>
    <col min="14594" max="14594" width="40.28515625" style="139" customWidth="1"/>
    <col min="14595" max="14595" width="34.7109375" style="139" customWidth="1"/>
    <col min="14596" max="14596" width="34.42578125" style="139" customWidth="1"/>
    <col min="14597" max="14597" width="35" style="139" customWidth="1"/>
    <col min="14598" max="14847" width="11.42578125" style="139"/>
    <col min="14848" max="14848" width="0.85546875" style="139" customWidth="1"/>
    <col min="14849" max="14849" width="5.42578125" style="139" customWidth="1"/>
    <col min="14850" max="14850" width="40.28515625" style="139" customWidth="1"/>
    <col min="14851" max="14851" width="34.7109375" style="139" customWidth="1"/>
    <col min="14852" max="14852" width="34.42578125" style="139" customWidth="1"/>
    <col min="14853" max="14853" width="35" style="139" customWidth="1"/>
    <col min="14854" max="15103" width="11.42578125" style="139"/>
    <col min="15104" max="15104" width="0.85546875" style="139" customWidth="1"/>
    <col min="15105" max="15105" width="5.42578125" style="139" customWidth="1"/>
    <col min="15106" max="15106" width="40.28515625" style="139" customWidth="1"/>
    <col min="15107" max="15107" width="34.7109375" style="139" customWidth="1"/>
    <col min="15108" max="15108" width="34.42578125" style="139" customWidth="1"/>
    <col min="15109" max="15109" width="35" style="139" customWidth="1"/>
    <col min="15110" max="15359" width="11.42578125" style="139"/>
    <col min="15360" max="15360" width="0.85546875" style="139" customWidth="1"/>
    <col min="15361" max="15361" width="5.42578125" style="139" customWidth="1"/>
    <col min="15362" max="15362" width="40.28515625" style="139" customWidth="1"/>
    <col min="15363" max="15363" width="34.7109375" style="139" customWidth="1"/>
    <col min="15364" max="15364" width="34.42578125" style="139" customWidth="1"/>
    <col min="15365" max="15365" width="35" style="139" customWidth="1"/>
    <col min="15366" max="15615" width="11.42578125" style="139"/>
    <col min="15616" max="15616" width="0.85546875" style="139" customWidth="1"/>
    <col min="15617" max="15617" width="5.42578125" style="139" customWidth="1"/>
    <col min="15618" max="15618" width="40.28515625" style="139" customWidth="1"/>
    <col min="15619" max="15619" width="34.7109375" style="139" customWidth="1"/>
    <col min="15620" max="15620" width="34.42578125" style="139" customWidth="1"/>
    <col min="15621" max="15621" width="35" style="139" customWidth="1"/>
    <col min="15622" max="15871" width="11.42578125" style="139"/>
    <col min="15872" max="15872" width="0.85546875" style="139" customWidth="1"/>
    <col min="15873" max="15873" width="5.42578125" style="139" customWidth="1"/>
    <col min="15874" max="15874" width="40.28515625" style="139" customWidth="1"/>
    <col min="15875" max="15875" width="34.7109375" style="139" customWidth="1"/>
    <col min="15876" max="15876" width="34.42578125" style="139" customWidth="1"/>
    <col min="15877" max="15877" width="35" style="139" customWidth="1"/>
    <col min="15878" max="16127" width="11.42578125" style="139"/>
    <col min="16128" max="16128" width="0.85546875" style="139" customWidth="1"/>
    <col min="16129" max="16129" width="5.42578125" style="139" customWidth="1"/>
    <col min="16130" max="16130" width="40.28515625" style="139" customWidth="1"/>
    <col min="16131" max="16131" width="34.7109375" style="139" customWidth="1"/>
    <col min="16132" max="16132" width="34.42578125" style="139" customWidth="1"/>
    <col min="16133" max="16133" width="35" style="139" customWidth="1"/>
    <col min="16134" max="16384" width="11.42578125" style="139"/>
  </cols>
  <sheetData>
    <row r="1" spans="2:33" ht="57" customHeight="1" x14ac:dyDescent="0.2">
      <c r="B1" s="178"/>
      <c r="C1" s="178"/>
      <c r="D1" s="179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</row>
    <row r="2" spans="2:33" ht="24.75" customHeight="1" x14ac:dyDescent="0.2">
      <c r="B2" s="456" t="s">
        <v>6</v>
      </c>
      <c r="C2" s="457"/>
      <c r="D2" s="457"/>
      <c r="E2" s="457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</row>
    <row r="3" spans="2:33" ht="13.5" customHeight="1" x14ac:dyDescent="0.2">
      <c r="B3" s="181" t="s">
        <v>109</v>
      </c>
      <c r="C3" s="181"/>
      <c r="D3" s="18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</row>
    <row r="4" spans="2:33" s="182" customFormat="1" x14ac:dyDescent="0.2">
      <c r="B4" s="458" t="s">
        <v>25</v>
      </c>
      <c r="C4" s="458"/>
      <c r="D4" s="458"/>
    </row>
    <row r="5" spans="2:33" ht="12.75" x14ac:dyDescent="0.2">
      <c r="B5" s="404" t="s">
        <v>117</v>
      </c>
      <c r="C5" s="404"/>
      <c r="D5" s="404"/>
      <c r="E5" s="183"/>
      <c r="F5" s="183"/>
      <c r="I5" s="184"/>
      <c r="J5" s="141"/>
      <c r="K5" s="141"/>
      <c r="L5" s="185"/>
      <c r="M5" s="185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</row>
    <row r="6" spans="2:33" x14ac:dyDescent="0.2">
      <c r="B6" s="186"/>
      <c r="C6" s="186"/>
      <c r="D6" s="187"/>
    </row>
    <row r="7" spans="2:33" s="151" customFormat="1" ht="16.149999999999999" customHeight="1" x14ac:dyDescent="0.2">
      <c r="B7" s="459" t="s">
        <v>44</v>
      </c>
      <c r="C7" s="462" t="s">
        <v>110</v>
      </c>
      <c r="D7" s="188" t="s">
        <v>136</v>
      </c>
      <c r="E7" s="119" t="s">
        <v>129</v>
      </c>
    </row>
    <row r="8" spans="2:33" s="151" customFormat="1" ht="16.149999999999999" customHeight="1" x14ac:dyDescent="0.2">
      <c r="B8" s="460"/>
      <c r="C8" s="463"/>
      <c r="D8" s="189"/>
      <c r="E8" s="119" t="s">
        <v>130</v>
      </c>
    </row>
    <row r="9" spans="2:33" s="151" customFormat="1" ht="18" customHeight="1" x14ac:dyDescent="0.2">
      <c r="B9" s="460"/>
      <c r="C9" s="463"/>
      <c r="D9" s="155" t="s">
        <v>5</v>
      </c>
      <c r="E9" s="253" t="s">
        <v>21</v>
      </c>
    </row>
    <row r="10" spans="2:33" s="190" customFormat="1" ht="6.6" customHeight="1" x14ac:dyDescent="0.2">
      <c r="B10" s="461"/>
      <c r="C10" s="464"/>
      <c r="D10" s="154"/>
      <c r="E10" s="154"/>
      <c r="F10" s="151"/>
    </row>
    <row r="11" spans="2:33" s="190" customFormat="1" ht="4.9000000000000004" customHeight="1" x14ac:dyDescent="0.2">
      <c r="C11" s="191"/>
      <c r="D11" s="192"/>
      <c r="E11" s="151"/>
      <c r="F11" s="151"/>
    </row>
    <row r="12" spans="2:33" s="190" customFormat="1" ht="21.75" customHeight="1" x14ac:dyDescent="0.2">
      <c r="B12" s="243"/>
      <c r="C12" s="242" t="s">
        <v>48</v>
      </c>
      <c r="D12" s="202">
        <v>0.29149403920239197</v>
      </c>
      <c r="E12" s="202">
        <v>2.7830841496149599E-2</v>
      </c>
      <c r="F12" s="151"/>
      <c r="G12" s="193"/>
    </row>
    <row r="13" spans="2:33" s="190" customFormat="1" ht="9" customHeight="1" x14ac:dyDescent="0.2">
      <c r="C13" s="158"/>
      <c r="D13" s="194"/>
      <c r="E13" s="195"/>
      <c r="F13" s="151"/>
      <c r="G13" s="193"/>
    </row>
    <row r="14" spans="2:33" s="190" customFormat="1" ht="18.600000000000001" customHeight="1" x14ac:dyDescent="0.2">
      <c r="B14" s="196"/>
      <c r="C14" s="161" t="s">
        <v>49</v>
      </c>
      <c r="D14" s="197"/>
      <c r="E14" s="198"/>
      <c r="F14" s="151"/>
      <c r="G14" s="193"/>
    </row>
    <row r="15" spans="2:33" s="190" customFormat="1" ht="36" customHeight="1" x14ac:dyDescent="0.2">
      <c r="B15" s="135" t="s">
        <v>3</v>
      </c>
      <c r="C15" s="164" t="s">
        <v>111</v>
      </c>
      <c r="D15" s="199">
        <v>1.1471208164003199</v>
      </c>
      <c r="E15" s="199">
        <v>8.0242364333453303E-2</v>
      </c>
      <c r="F15" s="151"/>
      <c r="G15" s="193"/>
    </row>
    <row r="16" spans="2:33" s="190" customFormat="1" ht="36" customHeight="1" x14ac:dyDescent="0.2">
      <c r="B16" s="200" t="s">
        <v>2</v>
      </c>
      <c r="C16" s="201" t="s">
        <v>96</v>
      </c>
      <c r="D16" s="202">
        <v>1.5717495111602899</v>
      </c>
      <c r="E16" s="202">
        <v>0.18075577811806101</v>
      </c>
      <c r="F16" s="151"/>
      <c r="G16" s="193"/>
    </row>
    <row r="17" spans="2:7" s="190" customFormat="1" ht="18.600000000000001" customHeight="1" x14ac:dyDescent="0.2">
      <c r="B17" s="196"/>
      <c r="C17" s="161" t="s">
        <v>52</v>
      </c>
      <c r="D17" s="197"/>
      <c r="E17" s="203"/>
      <c r="F17" s="151"/>
      <c r="G17" s="193"/>
    </row>
    <row r="18" spans="2:7" s="190" customFormat="1" ht="48.75" customHeight="1" x14ac:dyDescent="0.2">
      <c r="B18" s="135">
        <v>3</v>
      </c>
      <c r="C18" s="164" t="s">
        <v>97</v>
      </c>
      <c r="D18" s="199">
        <v>0.52347363675690695</v>
      </c>
      <c r="E18" s="199">
        <v>4.3570308733770498E-2</v>
      </c>
      <c r="F18" s="151"/>
      <c r="G18" s="193"/>
    </row>
    <row r="19" spans="2:7" s="190" customFormat="1" ht="48.75" customHeight="1" x14ac:dyDescent="0.2">
      <c r="B19" s="200">
        <v>4</v>
      </c>
      <c r="C19" s="201" t="s">
        <v>98</v>
      </c>
      <c r="D19" s="202">
        <v>0</v>
      </c>
      <c r="E19" s="202">
        <v>0</v>
      </c>
      <c r="F19" s="151"/>
      <c r="G19" s="193"/>
    </row>
    <row r="20" spans="2:7" s="190" customFormat="1" ht="18" customHeight="1" x14ac:dyDescent="0.2">
      <c r="B20" s="135"/>
      <c r="C20" s="161" t="s">
        <v>55</v>
      </c>
      <c r="D20" s="197"/>
      <c r="E20" s="203"/>
      <c r="F20" s="151"/>
      <c r="G20" s="193"/>
    </row>
    <row r="21" spans="2:7" s="204" customFormat="1" ht="36" customHeight="1" x14ac:dyDescent="0.2">
      <c r="B21" s="169">
        <v>5</v>
      </c>
      <c r="C21" s="170" t="s">
        <v>99</v>
      </c>
      <c r="D21" s="199">
        <v>2.82200544910051</v>
      </c>
      <c r="E21" s="199">
        <v>0.25040562582034998</v>
      </c>
      <c r="F21" s="151"/>
      <c r="G21" s="193"/>
    </row>
    <row r="22" spans="2:7" s="190" customFormat="1" ht="36" customHeight="1" x14ac:dyDescent="0.2">
      <c r="B22" s="200">
        <v>6</v>
      </c>
      <c r="C22" s="201" t="s">
        <v>100</v>
      </c>
      <c r="D22" s="202">
        <v>0.30349866046766499</v>
      </c>
      <c r="E22" s="202">
        <v>2.2157832571520798E-2</v>
      </c>
      <c r="F22" s="151"/>
      <c r="G22" s="193"/>
    </row>
    <row r="23" spans="2:7" s="190" customFormat="1" ht="36" customHeight="1" x14ac:dyDescent="0.2">
      <c r="B23" s="169">
        <v>7</v>
      </c>
      <c r="C23" s="170" t="s">
        <v>101</v>
      </c>
      <c r="D23" s="199">
        <v>0</v>
      </c>
      <c r="E23" s="199">
        <v>0</v>
      </c>
      <c r="F23" s="151"/>
      <c r="G23" s="193"/>
    </row>
    <row r="24" spans="2:7" s="190" customFormat="1" ht="36" customHeight="1" x14ac:dyDescent="0.2">
      <c r="B24" s="200">
        <v>8</v>
      </c>
      <c r="C24" s="201" t="s">
        <v>102</v>
      </c>
      <c r="D24" s="202">
        <v>0.64754687549607703</v>
      </c>
      <c r="E24" s="202">
        <v>6.5336534745798799E-2</v>
      </c>
      <c r="F24" s="151"/>
      <c r="G24" s="193"/>
    </row>
    <row r="25" spans="2:7" s="190" customFormat="1" ht="36" customHeight="1" x14ac:dyDescent="0.2">
      <c r="B25" s="169">
        <v>9</v>
      </c>
      <c r="C25" s="170" t="s">
        <v>112</v>
      </c>
      <c r="D25" s="199">
        <v>1.1008364715996499</v>
      </c>
      <c r="E25" s="199">
        <v>8.2069503189396403E-2</v>
      </c>
      <c r="F25" s="151"/>
      <c r="G25" s="193"/>
    </row>
    <row r="26" spans="2:7" s="190" customFormat="1" ht="25.15" customHeight="1" x14ac:dyDescent="0.2">
      <c r="B26" s="200">
        <v>10</v>
      </c>
      <c r="C26" s="201" t="s">
        <v>104</v>
      </c>
      <c r="D26" s="202">
        <v>0</v>
      </c>
      <c r="E26" s="202">
        <v>0</v>
      </c>
      <c r="F26" s="151"/>
      <c r="G26" s="193"/>
    </row>
    <row r="27" spans="2:7" s="190" customFormat="1" ht="36" customHeight="1" x14ac:dyDescent="0.2">
      <c r="B27" s="169">
        <v>11</v>
      </c>
      <c r="C27" s="170" t="s">
        <v>113</v>
      </c>
      <c r="D27" s="199">
        <v>0</v>
      </c>
      <c r="E27" s="199">
        <v>0</v>
      </c>
      <c r="F27" s="151"/>
      <c r="G27" s="193"/>
    </row>
    <row r="28" spans="2:7" s="204" customFormat="1" ht="36" customHeight="1" x14ac:dyDescent="0.2">
      <c r="B28" s="266">
        <v>12</v>
      </c>
      <c r="C28" s="267" t="s">
        <v>106</v>
      </c>
      <c r="D28" s="230">
        <v>0.42261396610975199</v>
      </c>
      <c r="E28" s="230">
        <v>3.02508108025475E-2</v>
      </c>
      <c r="F28" s="151"/>
      <c r="G28" s="193"/>
    </row>
    <row r="29" spans="2:7" ht="13.5" customHeight="1" x14ac:dyDescent="0.2">
      <c r="B29" s="10" t="s">
        <v>118</v>
      </c>
      <c r="C29" s="12"/>
      <c r="D29" s="12"/>
      <c r="E29" s="12"/>
      <c r="F29" s="12"/>
      <c r="G29" s="12"/>
    </row>
    <row r="30" spans="2:7" ht="13.5" x14ac:dyDescent="0.2">
      <c r="B30" s="11" t="s">
        <v>1</v>
      </c>
      <c r="C30" s="10"/>
      <c r="D30" s="10"/>
      <c r="E30" s="10"/>
      <c r="F30" s="10"/>
      <c r="G30" s="10"/>
    </row>
    <row r="31" spans="2:7" x14ac:dyDescent="0.2">
      <c r="B31" s="399" t="s">
        <v>119</v>
      </c>
      <c r="C31" s="399"/>
      <c r="D31" s="399"/>
      <c r="E31" s="399"/>
      <c r="F31" s="399"/>
      <c r="G31" s="399"/>
    </row>
  </sheetData>
  <mergeCells count="6">
    <mergeCell ref="B2:E2"/>
    <mergeCell ref="B31:G31"/>
    <mergeCell ref="B4:D4"/>
    <mergeCell ref="B5:D5"/>
    <mergeCell ref="B7:B10"/>
    <mergeCell ref="C7:C10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85"/>
  <sheetViews>
    <sheetView zoomScaleNormal="100" zoomScaleSheetLayoutView="100" workbookViewId="0">
      <selection activeCell="M1" sqref="M1"/>
    </sheetView>
  </sheetViews>
  <sheetFormatPr baseColWidth="10" defaultRowHeight="12.75" x14ac:dyDescent="0.2"/>
  <cols>
    <col min="1" max="1" width="3.28515625" style="44" customWidth="1"/>
    <col min="2" max="2" width="4.5703125" style="44" customWidth="1"/>
    <col min="3" max="9" width="13.85546875" style="44" customWidth="1"/>
    <col min="10" max="10" width="9.28515625" style="44" customWidth="1"/>
    <col min="11" max="12" width="12.85546875" style="44" customWidth="1"/>
    <col min="13" max="16384" width="11.42578125" style="44"/>
  </cols>
  <sheetData>
    <row r="1" spans="2:36" ht="64.900000000000006" customHeight="1" x14ac:dyDescent="0.25">
      <c r="B1"/>
      <c r="C1" s="18"/>
      <c r="D1" s="18"/>
      <c r="E1" s="18"/>
      <c r="F1" s="18"/>
      <c r="G1" s="18"/>
      <c r="H1" s="18"/>
      <c r="I1" s="18"/>
    </row>
    <row r="2" spans="2:36" ht="20.25" customHeight="1" x14ac:dyDescent="0.2">
      <c r="B2" s="400" t="s">
        <v>6</v>
      </c>
      <c r="C2" s="401"/>
      <c r="D2" s="401"/>
      <c r="E2" s="401"/>
      <c r="F2" s="401"/>
      <c r="G2" s="401"/>
      <c r="H2" s="401"/>
      <c r="I2" s="401"/>
      <c r="J2" s="401"/>
    </row>
    <row r="3" spans="2:36" ht="14.25" x14ac:dyDescent="0.2">
      <c r="B3" s="403" t="s">
        <v>139</v>
      </c>
      <c r="C3" s="403"/>
      <c r="D3" s="403"/>
      <c r="E3" s="403"/>
      <c r="F3" s="403"/>
      <c r="G3" s="403"/>
      <c r="H3" s="403"/>
      <c r="I3" s="268"/>
    </row>
    <row r="4" spans="2:36" s="17" customFormat="1" x14ac:dyDescent="0.2">
      <c r="B4" s="403" t="s">
        <v>140</v>
      </c>
      <c r="C4" s="403"/>
      <c r="D4" s="403"/>
      <c r="E4" s="403"/>
      <c r="F4" s="403"/>
      <c r="G4" s="403"/>
      <c r="H4" s="403"/>
      <c r="I4" s="268"/>
    </row>
    <row r="5" spans="2:36" x14ac:dyDescent="0.2">
      <c r="B5" s="274" t="s">
        <v>117</v>
      </c>
      <c r="C5" s="274"/>
      <c r="D5" s="274"/>
      <c r="E5" s="274"/>
      <c r="F5" s="274"/>
      <c r="G5" s="274"/>
      <c r="H5" s="274"/>
      <c r="I5" s="269"/>
      <c r="K5" s="51"/>
      <c r="L5" s="43"/>
      <c r="M5" s="43"/>
      <c r="N5" s="52"/>
      <c r="O5" s="43"/>
      <c r="P5" s="43"/>
      <c r="S5" s="53"/>
      <c r="T5" s="50"/>
      <c r="U5" s="50"/>
      <c r="V5" s="54"/>
      <c r="W5" s="54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</row>
    <row r="6" spans="2:36" ht="15.75" x14ac:dyDescent="0.25">
      <c r="B6" s="275"/>
      <c r="C6" s="275"/>
      <c r="D6" s="276"/>
      <c r="E6" s="276"/>
      <c r="F6" s="276"/>
      <c r="G6" s="276"/>
      <c r="H6" s="276"/>
      <c r="I6" s="276"/>
      <c r="J6" s="50"/>
      <c r="K6" s="50"/>
    </row>
    <row r="7" spans="2:36" s="15" customFormat="1" ht="17.45" customHeight="1" x14ac:dyDescent="0.2">
      <c r="C7" s="405" t="s">
        <v>141</v>
      </c>
      <c r="D7" s="421" t="s">
        <v>142</v>
      </c>
      <c r="E7" s="421"/>
      <c r="F7" s="421"/>
      <c r="G7" s="421" t="s">
        <v>143</v>
      </c>
      <c r="H7" s="421"/>
      <c r="I7" s="421"/>
    </row>
    <row r="8" spans="2:36" s="16" customFormat="1" ht="6.6" customHeight="1" x14ac:dyDescent="0.2">
      <c r="B8" s="277"/>
      <c r="C8" s="405"/>
      <c r="D8" s="422"/>
      <c r="E8" s="422"/>
      <c r="F8" s="422"/>
      <c r="G8" s="422"/>
      <c r="H8" s="422"/>
      <c r="I8" s="422"/>
    </row>
    <row r="9" spans="2:36" s="15" customFormat="1" ht="12" x14ac:dyDescent="0.2">
      <c r="B9" s="277"/>
      <c r="C9" s="405"/>
      <c r="D9" s="423" t="s">
        <v>5</v>
      </c>
      <c r="E9" s="423"/>
      <c r="F9" s="423"/>
      <c r="G9" s="423" t="s">
        <v>21</v>
      </c>
      <c r="H9" s="423"/>
      <c r="I9" s="423"/>
    </row>
    <row r="10" spans="2:36" s="15" customFormat="1" ht="15.75" customHeight="1" x14ac:dyDescent="0.2">
      <c r="B10" s="278"/>
      <c r="C10" s="406"/>
      <c r="D10" s="279" t="s">
        <v>144</v>
      </c>
      <c r="E10" s="279" t="s">
        <v>145</v>
      </c>
      <c r="F10" s="279" t="s">
        <v>146</v>
      </c>
      <c r="G10" s="279" t="s">
        <v>144</v>
      </c>
      <c r="H10" s="279" t="s">
        <v>145</v>
      </c>
      <c r="I10" s="279" t="s">
        <v>146</v>
      </c>
    </row>
    <row r="11" spans="2:36" s="14" customFormat="1" ht="15" customHeight="1" x14ac:dyDescent="0.2">
      <c r="B11" s="280" t="s">
        <v>3</v>
      </c>
      <c r="C11" s="280" t="s">
        <v>147</v>
      </c>
      <c r="D11" s="281">
        <v>3.65078363632876</v>
      </c>
      <c r="E11" s="281">
        <v>2.1210017408795498</v>
      </c>
      <c r="F11" s="281">
        <v>8.6162195068148808</v>
      </c>
      <c r="G11" s="281">
        <v>2.2545674663367699</v>
      </c>
      <c r="H11" s="281">
        <v>4.2593068959275904</v>
      </c>
      <c r="I11" s="281">
        <v>-3.6398396747642598</v>
      </c>
    </row>
    <row r="12" spans="2:36" s="14" customFormat="1" ht="15" customHeight="1" x14ac:dyDescent="0.2">
      <c r="B12" s="282" t="s">
        <v>2</v>
      </c>
      <c r="C12" s="282" t="s">
        <v>148</v>
      </c>
      <c r="D12" s="283">
        <v>3.79499345604111</v>
      </c>
      <c r="E12" s="283">
        <v>3.01134406328796</v>
      </c>
      <c r="F12" s="283">
        <v>5.4615227270362396</v>
      </c>
      <c r="G12" s="283">
        <v>-0.558265648575207</v>
      </c>
      <c r="H12" s="283">
        <v>0.85066336114754104</v>
      </c>
      <c r="I12" s="283">
        <v>-3.3168667435699399</v>
      </c>
    </row>
    <row r="13" spans="2:36" s="14" customFormat="1" ht="15" customHeight="1" x14ac:dyDescent="0.2">
      <c r="B13" s="280" t="s">
        <v>149</v>
      </c>
      <c r="C13" s="280" t="s">
        <v>150</v>
      </c>
      <c r="D13" s="281">
        <v>8.0356733702818595</v>
      </c>
      <c r="E13" s="281">
        <v>0.58677727782099298</v>
      </c>
      <c r="F13" s="281">
        <v>28.474713669364402</v>
      </c>
      <c r="G13" s="281">
        <v>-1.00578171133259</v>
      </c>
      <c r="H13" s="281">
        <v>-0.48222657830718801</v>
      </c>
      <c r="I13" s="281">
        <v>-2.1691887222920898</v>
      </c>
    </row>
    <row r="14" spans="2:36" s="14" customFormat="1" ht="15" customHeight="1" x14ac:dyDescent="0.2">
      <c r="B14" s="282" t="s">
        <v>151</v>
      </c>
      <c r="C14" s="282" t="s">
        <v>152</v>
      </c>
      <c r="D14" s="283">
        <v>4.6682135018690802</v>
      </c>
      <c r="E14" s="283">
        <v>2.9797064679493399</v>
      </c>
      <c r="F14" s="283">
        <v>8.8890665023861892</v>
      </c>
      <c r="G14" s="283">
        <v>0.93598959801111103</v>
      </c>
      <c r="H14" s="283">
        <v>2.00745513860763</v>
      </c>
      <c r="I14" s="283">
        <v>-1.6001991756195999</v>
      </c>
    </row>
    <row r="15" spans="2:36" s="13" customFormat="1" ht="15" customHeight="1" x14ac:dyDescent="0.2">
      <c r="B15" s="284" t="s">
        <v>153</v>
      </c>
      <c r="C15" s="284" t="s">
        <v>154</v>
      </c>
      <c r="D15" s="285">
        <v>7.1889775142360204</v>
      </c>
      <c r="E15" s="285">
        <v>4.1660045741561502</v>
      </c>
      <c r="F15" s="285">
        <v>11.9487670905317</v>
      </c>
      <c r="G15" s="285">
        <v>2.5110660293306899</v>
      </c>
      <c r="H15" s="285">
        <v>3.0103275925655901</v>
      </c>
      <c r="I15" s="285">
        <v>1.7348666015294201</v>
      </c>
    </row>
    <row r="16" spans="2:36" s="13" customFormat="1" ht="15" customHeight="1" x14ac:dyDescent="0.2">
      <c r="B16" s="286"/>
      <c r="C16" s="286"/>
      <c r="D16" s="287"/>
      <c r="E16" s="287"/>
      <c r="F16" s="287"/>
      <c r="G16" s="287"/>
      <c r="H16" s="287"/>
      <c r="I16" s="287"/>
      <c r="J16" s="287"/>
      <c r="K16" s="287"/>
      <c r="L16" s="287"/>
    </row>
    <row r="17" spans="2:12" s="12" customFormat="1" ht="12" x14ac:dyDescent="0.2">
      <c r="B17" s="10" t="s">
        <v>118</v>
      </c>
      <c r="C17" s="10"/>
      <c r="H17" s="288"/>
      <c r="I17" s="288"/>
      <c r="J17" s="288"/>
      <c r="K17" s="288"/>
    </row>
    <row r="18" spans="2:12" ht="13.5" x14ac:dyDescent="0.2">
      <c r="B18" s="11" t="s">
        <v>1</v>
      </c>
      <c r="C18" s="11"/>
      <c r="D18" s="10"/>
      <c r="E18" s="10"/>
      <c r="F18" s="10"/>
      <c r="G18" s="289"/>
      <c r="H18" s="289"/>
      <c r="I18" s="289"/>
      <c r="J18" s="50"/>
      <c r="K18" s="50"/>
    </row>
    <row r="19" spans="2:12" ht="18" customHeight="1" x14ac:dyDescent="0.2">
      <c r="B19" s="465" t="s">
        <v>155</v>
      </c>
      <c r="C19" s="465"/>
      <c r="D19" s="465"/>
      <c r="E19" s="465"/>
      <c r="F19" s="465"/>
      <c r="G19" s="465"/>
      <c r="H19" s="465"/>
      <c r="I19" s="465"/>
      <c r="J19" s="465"/>
      <c r="K19" s="465"/>
      <c r="L19" s="465"/>
    </row>
    <row r="20" spans="2:12" ht="12.75" customHeight="1" x14ac:dyDescent="0.2">
      <c r="B20" s="399" t="s">
        <v>119</v>
      </c>
      <c r="C20" s="399"/>
      <c r="D20" s="399"/>
      <c r="E20" s="399"/>
      <c r="F20" s="399"/>
      <c r="G20" s="399"/>
      <c r="H20" s="399"/>
      <c r="I20" s="290"/>
    </row>
    <row r="35" spans="2:2" x14ac:dyDescent="0.2">
      <c r="B35" s="244"/>
    </row>
    <row r="57" spans="4:4" ht="7.5" customHeight="1" x14ac:dyDescent="0.2"/>
    <row r="63" spans="4:4" x14ac:dyDescent="0.2">
      <c r="D63" s="291"/>
    </row>
    <row r="81" spans="4:7" x14ac:dyDescent="0.2">
      <c r="D81" s="292"/>
    </row>
    <row r="82" spans="4:7" x14ac:dyDescent="0.2">
      <c r="D82" s="292"/>
    </row>
    <row r="85" spans="4:7" x14ac:dyDescent="0.2">
      <c r="G85" s="292"/>
    </row>
  </sheetData>
  <mergeCells count="10">
    <mergeCell ref="B19:L19"/>
    <mergeCell ref="B20:H20"/>
    <mergeCell ref="B2:J2"/>
    <mergeCell ref="B3:H3"/>
    <mergeCell ref="B4:H4"/>
    <mergeCell ref="C7:C10"/>
    <mergeCell ref="D7:F8"/>
    <mergeCell ref="G7:I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57"/>
  <sheetViews>
    <sheetView showWhiteSpace="0" zoomScaleNormal="100" zoomScaleSheetLayoutView="100" workbookViewId="0">
      <selection activeCell="B5" sqref="B5:H5"/>
    </sheetView>
  </sheetViews>
  <sheetFormatPr baseColWidth="10" defaultRowHeight="12.75" x14ac:dyDescent="0.2"/>
  <cols>
    <col min="1" max="1" width="3.28515625" style="44" customWidth="1"/>
    <col min="2" max="2" width="4.5703125" style="44" customWidth="1"/>
    <col min="3" max="3" width="20" style="44" customWidth="1"/>
    <col min="4" max="9" width="13" style="44" customWidth="1"/>
    <col min="10" max="10" width="8.42578125" style="44" customWidth="1"/>
    <col min="11" max="12" width="13" style="44" customWidth="1"/>
    <col min="13" max="23" width="11.42578125" style="44"/>
    <col min="24" max="24" width="7.5703125" style="44" customWidth="1"/>
    <col min="25" max="16384" width="11.42578125" style="44"/>
  </cols>
  <sheetData>
    <row r="1" spans="2:36" ht="64.900000000000006" customHeight="1" x14ac:dyDescent="0.25">
      <c r="B1" s="18"/>
      <c r="C1" s="18"/>
      <c r="D1" s="18"/>
      <c r="E1" s="18"/>
      <c r="F1" s="18"/>
      <c r="G1" s="18"/>
      <c r="H1" s="18"/>
      <c r="I1" s="18"/>
    </row>
    <row r="2" spans="2:36" ht="20.25" customHeight="1" x14ac:dyDescent="0.2">
      <c r="B2" s="400" t="s">
        <v>6</v>
      </c>
      <c r="C2" s="401"/>
      <c r="D2" s="401"/>
      <c r="E2" s="401"/>
      <c r="F2" s="401"/>
      <c r="G2" s="401"/>
      <c r="H2" s="401"/>
      <c r="I2" s="401"/>
      <c r="J2" s="401"/>
    </row>
    <row r="3" spans="2:36" ht="14.25" x14ac:dyDescent="0.2">
      <c r="B3" s="403" t="s">
        <v>169</v>
      </c>
      <c r="C3" s="403"/>
      <c r="D3" s="403"/>
      <c r="E3" s="403"/>
      <c r="F3" s="403"/>
      <c r="G3" s="403"/>
      <c r="H3" s="403"/>
      <c r="I3" s="403"/>
    </row>
    <row r="4" spans="2:36" s="17" customFormat="1" x14ac:dyDescent="0.2">
      <c r="B4" s="403" t="s">
        <v>140</v>
      </c>
      <c r="C4" s="403"/>
      <c r="D4" s="403"/>
      <c r="E4" s="403"/>
      <c r="F4" s="403"/>
      <c r="G4" s="403"/>
      <c r="H4" s="403"/>
      <c r="I4" s="403"/>
    </row>
    <row r="5" spans="2:36" x14ac:dyDescent="0.2">
      <c r="B5" s="404" t="s">
        <v>117</v>
      </c>
      <c r="C5" s="404"/>
      <c r="D5" s="404"/>
      <c r="E5" s="404"/>
      <c r="F5" s="404"/>
      <c r="G5" s="404"/>
      <c r="H5" s="404"/>
      <c r="I5" s="269"/>
      <c r="K5" s="51"/>
      <c r="L5" s="43"/>
      <c r="M5" s="43"/>
      <c r="N5" s="52"/>
      <c r="O5" s="43"/>
      <c r="P5" s="43"/>
      <c r="S5" s="53"/>
      <c r="T5" s="50"/>
      <c r="U5" s="50"/>
      <c r="V5" s="54"/>
      <c r="W5" s="54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</row>
    <row r="6" spans="2:36" ht="15.75" x14ac:dyDescent="0.25">
      <c r="B6" s="275"/>
      <c r="C6" s="275"/>
      <c r="D6" s="276"/>
      <c r="E6" s="276"/>
      <c r="F6" s="276"/>
      <c r="G6" s="276"/>
      <c r="H6" s="276"/>
      <c r="I6" s="50"/>
      <c r="J6" s="50"/>
      <c r="K6" s="50"/>
    </row>
    <row r="7" spans="2:36" s="15" customFormat="1" ht="16.899999999999999" customHeight="1" x14ac:dyDescent="0.2">
      <c r="C7" s="405" t="s">
        <v>141</v>
      </c>
      <c r="D7" s="421" t="str">
        <f>+'[1]2.1'!D7:F8</f>
        <v>Enero 2018 - Enero 2017</v>
      </c>
      <c r="E7" s="421"/>
      <c r="F7" s="421"/>
      <c r="G7" s="421" t="s">
        <v>143</v>
      </c>
      <c r="H7" s="421"/>
      <c r="I7" s="421"/>
    </row>
    <row r="8" spans="2:36" s="16" customFormat="1" ht="12.6" customHeight="1" x14ac:dyDescent="0.2">
      <c r="B8" s="277"/>
      <c r="C8" s="405"/>
      <c r="D8" s="422"/>
      <c r="E8" s="422"/>
      <c r="F8" s="422"/>
      <c r="G8" s="422"/>
      <c r="H8" s="422"/>
      <c r="I8" s="422"/>
    </row>
    <row r="9" spans="2:36" s="15" customFormat="1" ht="12" x14ac:dyDescent="0.2">
      <c r="B9" s="277"/>
      <c r="C9" s="405"/>
      <c r="D9" s="423" t="str">
        <f>+'[1]2.1'!D9:F9</f>
        <v>Variación anual</v>
      </c>
      <c r="E9" s="423"/>
      <c r="F9" s="423"/>
      <c r="G9" s="423" t="s">
        <v>21</v>
      </c>
      <c r="H9" s="423"/>
      <c r="I9" s="423"/>
    </row>
    <row r="10" spans="2:36" s="15" customFormat="1" ht="20.25" customHeight="1" x14ac:dyDescent="0.2">
      <c r="B10" s="278"/>
      <c r="C10" s="406"/>
      <c r="D10" s="279" t="s">
        <v>144</v>
      </c>
      <c r="E10" s="279" t="s">
        <v>145</v>
      </c>
      <c r="F10" s="279" t="s">
        <v>146</v>
      </c>
      <c r="G10" s="279" t="s">
        <v>144</v>
      </c>
      <c r="H10" s="279" t="s">
        <v>145</v>
      </c>
      <c r="I10" s="279" t="s">
        <v>146</v>
      </c>
    </row>
    <row r="11" spans="2:36" s="14" customFormat="1" ht="15" customHeight="1" x14ac:dyDescent="0.2">
      <c r="B11" s="280" t="s">
        <v>3</v>
      </c>
      <c r="C11" s="280" t="s">
        <v>147</v>
      </c>
      <c r="D11" s="281">
        <v>3.0087805746073601</v>
      </c>
      <c r="E11" s="281">
        <v>1.63987631343818</v>
      </c>
      <c r="F11" s="281">
        <v>7.3753172745444404</v>
      </c>
      <c r="G11" s="281">
        <v>0.43434157417854302</v>
      </c>
      <c r="H11" s="281">
        <v>2.6010146447724001</v>
      </c>
      <c r="I11" s="281">
        <v>-5.8241366778791903</v>
      </c>
    </row>
    <row r="12" spans="2:36" s="14" customFormat="1" ht="15" customHeight="1" x14ac:dyDescent="0.2">
      <c r="B12" s="282" t="s">
        <v>2</v>
      </c>
      <c r="C12" s="282" t="s">
        <v>148</v>
      </c>
      <c r="D12" s="283">
        <v>2.486919605372</v>
      </c>
      <c r="E12" s="283">
        <v>2.5377597163666299</v>
      </c>
      <c r="F12" s="283">
        <v>2.3804210759784499</v>
      </c>
      <c r="G12" s="283">
        <v>-2.84549773927845</v>
      </c>
      <c r="H12" s="283">
        <v>-1.05622453592056</v>
      </c>
      <c r="I12" s="283">
        <v>-6.3190144814168399</v>
      </c>
    </row>
    <row r="13" spans="2:36" s="14" customFormat="1" ht="15" customHeight="1" x14ac:dyDescent="0.2">
      <c r="B13" s="280" t="s">
        <v>149</v>
      </c>
      <c r="C13" s="280" t="s">
        <v>150</v>
      </c>
      <c r="D13" s="281">
        <v>7.3009424079201199</v>
      </c>
      <c r="E13" s="281">
        <v>0.53665888292500097</v>
      </c>
      <c r="F13" s="281">
        <v>26.123890853132099</v>
      </c>
      <c r="G13" s="281">
        <v>-2.54305871771906</v>
      </c>
      <c r="H13" s="281">
        <v>-2.1125800476133998</v>
      </c>
      <c r="I13" s="281">
        <v>-3.5306155659174698</v>
      </c>
      <c r="J13" s="281"/>
    </row>
    <row r="14" spans="2:36" s="14" customFormat="1" ht="15" customHeight="1" x14ac:dyDescent="0.2">
      <c r="B14" s="282" t="s">
        <v>151</v>
      </c>
      <c r="C14" s="282" t="s">
        <v>152</v>
      </c>
      <c r="D14" s="283">
        <v>3.1659115783920999</v>
      </c>
      <c r="E14" s="283">
        <v>2.1880267469849701</v>
      </c>
      <c r="F14" s="283">
        <v>5.3910355007363204</v>
      </c>
      <c r="G14" s="283">
        <v>-1.9385929169276099</v>
      </c>
      <c r="H14" s="283">
        <v>-0.57033809250332002</v>
      </c>
      <c r="I14" s="283">
        <v>-4.9177509739468199</v>
      </c>
    </row>
    <row r="15" spans="2:36" s="13" customFormat="1" ht="15" customHeight="1" x14ac:dyDescent="0.2">
      <c r="B15" s="284" t="s">
        <v>153</v>
      </c>
      <c r="C15" s="284" t="s">
        <v>154</v>
      </c>
      <c r="D15" s="285">
        <v>5.1648474516207603</v>
      </c>
      <c r="E15" s="285">
        <v>2.9375783975771301</v>
      </c>
      <c r="F15" s="285">
        <v>8.44375398597046</v>
      </c>
      <c r="G15" s="285">
        <v>-0.79948350613313601</v>
      </c>
      <c r="H15" s="285">
        <v>-0.188807135463398</v>
      </c>
      <c r="I15" s="285">
        <v>-1.69796968742594</v>
      </c>
    </row>
    <row r="16" spans="2:36" s="14" customFormat="1" ht="15" customHeight="1" x14ac:dyDescent="0.2">
      <c r="B16" s="280"/>
      <c r="C16" s="280"/>
      <c r="D16" s="339"/>
      <c r="E16" s="281"/>
      <c r="F16" s="281"/>
      <c r="G16" s="339"/>
      <c r="H16" s="281"/>
      <c r="I16" s="19"/>
      <c r="J16" s="339"/>
      <c r="K16" s="19"/>
    </row>
    <row r="17" spans="2:12" s="12" customFormat="1" ht="12" x14ac:dyDescent="0.2">
      <c r="B17" s="10" t="s">
        <v>118</v>
      </c>
      <c r="C17" s="10"/>
      <c r="G17" s="288"/>
      <c r="H17" s="288"/>
      <c r="I17" s="288"/>
      <c r="J17" s="288"/>
      <c r="K17" s="288"/>
    </row>
    <row r="18" spans="2:12" ht="13.5" x14ac:dyDescent="0.2">
      <c r="B18" s="11" t="s">
        <v>1</v>
      </c>
      <c r="C18" s="11"/>
      <c r="D18" s="10"/>
      <c r="E18" s="10"/>
      <c r="F18" s="10"/>
      <c r="G18" s="10"/>
      <c r="H18" s="10"/>
      <c r="I18" s="10"/>
    </row>
    <row r="19" spans="2:12" ht="12.75" customHeight="1" x14ac:dyDescent="0.2">
      <c r="B19" s="465" t="s">
        <v>155</v>
      </c>
      <c r="C19" s="465"/>
      <c r="D19" s="465"/>
      <c r="E19" s="465"/>
      <c r="F19" s="465"/>
      <c r="G19" s="465"/>
      <c r="H19" s="465"/>
      <c r="I19" s="465"/>
      <c r="J19" s="465"/>
      <c r="K19" s="465"/>
      <c r="L19" s="465"/>
    </row>
    <row r="20" spans="2:12" ht="12.75" customHeight="1" x14ac:dyDescent="0.2">
      <c r="B20" s="399" t="s">
        <v>119</v>
      </c>
      <c r="C20" s="399"/>
      <c r="D20" s="399"/>
      <c r="E20" s="399"/>
      <c r="F20" s="399"/>
      <c r="G20" s="399"/>
      <c r="H20" s="399"/>
      <c r="I20" s="290"/>
    </row>
    <row r="25" spans="2:12" s="29" customFormat="1" ht="15.75" x14ac:dyDescent="0.25">
      <c r="B25" s="338"/>
    </row>
    <row r="57" ht="7.5" customHeight="1" x14ac:dyDescent="0.2"/>
  </sheetData>
  <mergeCells count="11">
    <mergeCell ref="D9:F9"/>
    <mergeCell ref="G9:I9"/>
    <mergeCell ref="B2:J2"/>
    <mergeCell ref="B20:H20"/>
    <mergeCell ref="B3:I3"/>
    <mergeCell ref="B4:I4"/>
    <mergeCell ref="B5:H5"/>
    <mergeCell ref="C7:C10"/>
    <mergeCell ref="D7:F8"/>
    <mergeCell ref="G7:I8"/>
    <mergeCell ref="B19:L1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L70"/>
  <sheetViews>
    <sheetView showWhiteSpace="0" zoomScaleNormal="100" zoomScaleSheetLayoutView="100" workbookViewId="0">
      <selection activeCell="B5" sqref="B5:M5"/>
    </sheetView>
  </sheetViews>
  <sheetFormatPr baseColWidth="10" defaultRowHeight="12.75" x14ac:dyDescent="0.2"/>
  <cols>
    <col min="1" max="1" width="3.28515625" style="44" customWidth="1"/>
    <col min="2" max="2" width="4.5703125" style="44" customWidth="1"/>
    <col min="3" max="9" width="14.140625" style="44" customWidth="1"/>
    <col min="10" max="10" width="7.85546875" style="44" customWidth="1"/>
    <col min="11" max="12" width="13.42578125" style="44" customWidth="1"/>
    <col min="13" max="16384" width="11.42578125" style="44"/>
  </cols>
  <sheetData>
    <row r="1" spans="2:38" ht="64.900000000000006" customHeight="1" x14ac:dyDescent="0.25">
      <c r="B1" s="18"/>
      <c r="C1" s="18"/>
      <c r="D1" s="18"/>
      <c r="E1" s="18"/>
      <c r="F1" s="18"/>
      <c r="G1" s="18"/>
      <c r="H1" s="18"/>
      <c r="I1" s="18"/>
      <c r="J1" s="18"/>
    </row>
    <row r="2" spans="2:38" ht="20.25" customHeight="1" x14ac:dyDescent="0.2">
      <c r="B2" s="400" t="s">
        <v>6</v>
      </c>
      <c r="C2" s="401"/>
      <c r="D2" s="401"/>
      <c r="E2" s="401"/>
      <c r="F2" s="401"/>
      <c r="G2" s="401"/>
      <c r="H2" s="401"/>
      <c r="I2" s="401"/>
      <c r="J2" s="401"/>
    </row>
    <row r="3" spans="2:38" ht="14.25" x14ac:dyDescent="0.2">
      <c r="B3" s="20" t="s">
        <v>170</v>
      </c>
      <c r="C3" s="20"/>
      <c r="D3" s="20"/>
      <c r="E3" s="20"/>
      <c r="F3" s="20"/>
      <c r="G3" s="20"/>
      <c r="H3" s="20"/>
      <c r="I3" s="20"/>
      <c r="J3" s="20"/>
    </row>
    <row r="4" spans="2:38" s="17" customFormat="1" x14ac:dyDescent="0.2">
      <c r="B4" s="403" t="s">
        <v>140</v>
      </c>
      <c r="C4" s="403"/>
      <c r="D4" s="403"/>
      <c r="E4" s="403"/>
      <c r="F4" s="403"/>
      <c r="G4" s="403"/>
      <c r="H4" s="403"/>
      <c r="I4" s="403"/>
      <c r="J4" s="403"/>
    </row>
    <row r="5" spans="2:38" x14ac:dyDescent="0.2">
      <c r="B5" s="404" t="s">
        <v>117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3"/>
      <c r="O5" s="43"/>
      <c r="P5" s="52"/>
      <c r="Q5" s="43"/>
      <c r="R5" s="43"/>
      <c r="U5" s="53"/>
      <c r="V5" s="50"/>
      <c r="W5" s="50"/>
      <c r="X5" s="54"/>
      <c r="Y5" s="54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6" spans="2:38" ht="15.75" x14ac:dyDescent="0.25">
      <c r="B6" s="275"/>
      <c r="C6" s="275"/>
      <c r="D6" s="276"/>
      <c r="E6" s="276"/>
      <c r="F6" s="276"/>
      <c r="G6" s="276"/>
      <c r="H6" s="276"/>
      <c r="I6" s="276"/>
      <c r="J6" s="50"/>
      <c r="K6" s="50"/>
      <c r="L6" s="50"/>
      <c r="M6" s="50"/>
      <c r="N6" s="50"/>
      <c r="O6" s="50"/>
    </row>
    <row r="7" spans="2:38" s="15" customFormat="1" ht="29.25" customHeight="1" x14ac:dyDescent="0.2">
      <c r="C7" s="405" t="s">
        <v>141</v>
      </c>
      <c r="D7" s="466" t="str">
        <f>+'2.2'!D7:F8</f>
        <v>Enero 2018 - Enero 2017</v>
      </c>
      <c r="E7" s="466"/>
      <c r="F7" s="466"/>
      <c r="G7" s="466" t="str">
        <f>+'2.2'!G7:I8</f>
        <v>Febrero 2017 - Enero 2018 /                                                               Febrero 2016 - Enero 2017</v>
      </c>
      <c r="H7" s="466"/>
      <c r="I7" s="466"/>
      <c r="J7" s="21"/>
      <c r="K7" s="21"/>
      <c r="L7" s="21"/>
    </row>
    <row r="8" spans="2:38" s="16" customFormat="1" ht="12" customHeight="1" x14ac:dyDescent="0.2">
      <c r="B8" s="277"/>
      <c r="C8" s="405"/>
      <c r="D8" s="421" t="str">
        <f>+'[1]2.1'!D9:F9</f>
        <v>Variación anual</v>
      </c>
      <c r="E8" s="421"/>
      <c r="F8" s="421"/>
      <c r="G8" s="423" t="s">
        <v>21</v>
      </c>
      <c r="H8" s="423"/>
      <c r="I8" s="423"/>
      <c r="J8" s="22"/>
      <c r="K8" s="22"/>
      <c r="L8" s="22"/>
    </row>
    <row r="9" spans="2:38" s="15" customFormat="1" ht="12" x14ac:dyDescent="0.2">
      <c r="B9" s="277"/>
      <c r="C9" s="405"/>
      <c r="D9" s="271" t="s">
        <v>144</v>
      </c>
      <c r="E9" s="271" t="s">
        <v>145</v>
      </c>
      <c r="F9" s="271" t="s">
        <v>146</v>
      </c>
      <c r="G9" s="271" t="s">
        <v>144</v>
      </c>
      <c r="H9" s="271" t="s">
        <v>145</v>
      </c>
      <c r="I9" s="271" t="s">
        <v>146</v>
      </c>
      <c r="J9" s="21"/>
      <c r="K9" s="21"/>
      <c r="L9" s="21"/>
    </row>
    <row r="10" spans="2:38" s="14" customFormat="1" ht="15" customHeight="1" x14ac:dyDescent="0.2">
      <c r="B10" s="280" t="s">
        <v>3</v>
      </c>
      <c r="C10" s="280" t="s">
        <v>147</v>
      </c>
      <c r="D10" s="346">
        <v>-2.6877241698484302</v>
      </c>
      <c r="E10" s="346">
        <v>-2.6184824789442298</v>
      </c>
      <c r="F10" s="346">
        <v>-3.0637870416876001</v>
      </c>
      <c r="G10" s="345">
        <v>2.9261014004906301</v>
      </c>
      <c r="H10" s="345">
        <v>3.7551917464853499</v>
      </c>
      <c r="I10" s="345">
        <v>-1.29983752030989</v>
      </c>
      <c r="J10" s="19"/>
      <c r="K10" s="19"/>
      <c r="L10" s="19"/>
    </row>
    <row r="11" spans="2:38" s="217" customFormat="1" ht="15" customHeight="1" x14ac:dyDescent="0.2">
      <c r="B11" s="282" t="s">
        <v>2</v>
      </c>
      <c r="C11" s="282" t="s">
        <v>148</v>
      </c>
      <c r="D11" s="344">
        <v>0.43854494751349699</v>
      </c>
      <c r="E11" s="344">
        <v>1.47538693673486</v>
      </c>
      <c r="F11" s="344">
        <v>-5.1314534301636998</v>
      </c>
      <c r="G11" s="344">
        <v>1.8083437765388199</v>
      </c>
      <c r="H11" s="344">
        <v>2.9381701411612</v>
      </c>
      <c r="I11" s="344">
        <v>-4.0940415867869904</v>
      </c>
      <c r="J11" s="310"/>
      <c r="K11" s="310"/>
      <c r="L11" s="310"/>
    </row>
    <row r="12" spans="2:38" s="14" customFormat="1" ht="15" customHeight="1" x14ac:dyDescent="0.2">
      <c r="B12" s="280" t="s">
        <v>149</v>
      </c>
      <c r="C12" s="280" t="s">
        <v>150</v>
      </c>
      <c r="D12" s="345">
        <v>-3.6259199425597002</v>
      </c>
      <c r="E12" s="345">
        <v>-3.6449016100178699</v>
      </c>
      <c r="F12" s="345">
        <v>-3.5486806187442901</v>
      </c>
      <c r="G12" s="345">
        <v>-1.5465386634665299</v>
      </c>
      <c r="H12" s="345">
        <v>-1.55840754321631</v>
      </c>
      <c r="I12" s="345">
        <v>-1.4985241807310601</v>
      </c>
      <c r="J12" s="19"/>
      <c r="K12" s="19"/>
      <c r="L12" s="19"/>
    </row>
    <row r="13" spans="2:38" s="217" customFormat="1" ht="15" customHeight="1" x14ac:dyDescent="0.2">
      <c r="B13" s="282" t="s">
        <v>151</v>
      </c>
      <c r="C13" s="282" t="s">
        <v>152</v>
      </c>
      <c r="D13" s="344">
        <v>-2.3702091879760601</v>
      </c>
      <c r="E13" s="344">
        <v>-3.0331853730712601</v>
      </c>
      <c r="F13" s="344">
        <v>1.2752528309801301</v>
      </c>
      <c r="G13" s="344">
        <v>-1.39951505567137</v>
      </c>
      <c r="H13" s="344">
        <v>-2.0219513588831899</v>
      </c>
      <c r="I13" s="344">
        <v>2.0393082796723401</v>
      </c>
      <c r="J13" s="310"/>
      <c r="K13" s="310"/>
      <c r="L13" s="310"/>
    </row>
    <row r="14" spans="2:38" s="14" customFormat="1" ht="15" customHeight="1" x14ac:dyDescent="0.2">
      <c r="B14" s="343" t="s">
        <v>153</v>
      </c>
      <c r="C14" s="343" t="s">
        <v>154</v>
      </c>
      <c r="D14" s="342">
        <v>1.62776440263834</v>
      </c>
      <c r="E14" s="342">
        <v>1.43175310213173</v>
      </c>
      <c r="F14" s="342">
        <v>2.1810344090251701</v>
      </c>
      <c r="G14" s="342">
        <v>1.3611306693581899</v>
      </c>
      <c r="H14" s="342">
        <v>0.74314472508352203</v>
      </c>
      <c r="I14" s="342">
        <v>3.1512921566605701</v>
      </c>
      <c r="J14" s="19"/>
      <c r="K14" s="19"/>
      <c r="L14" s="19"/>
    </row>
    <row r="15" spans="2:38" s="14" customFormat="1" ht="15" customHeight="1" x14ac:dyDescent="0.2">
      <c r="B15" s="341"/>
      <c r="C15" s="341"/>
      <c r="D15" s="340"/>
      <c r="E15" s="340"/>
      <c r="F15" s="340"/>
      <c r="G15" s="340"/>
      <c r="H15" s="340"/>
      <c r="I15" s="340"/>
      <c r="J15" s="387"/>
      <c r="K15" s="387"/>
      <c r="L15" s="387"/>
      <c r="M15" s="19"/>
      <c r="N15" s="19"/>
      <c r="O15" s="19"/>
    </row>
    <row r="16" spans="2:38" s="12" customFormat="1" ht="12" x14ac:dyDescent="0.2">
      <c r="B16" s="10" t="s">
        <v>118</v>
      </c>
      <c r="C16" s="10"/>
      <c r="J16" s="15"/>
      <c r="K16" s="21"/>
      <c r="L16" s="288"/>
      <c r="M16" s="288"/>
      <c r="N16" s="288"/>
      <c r="O16" s="288"/>
    </row>
    <row r="17" spans="2:13" ht="13.5" x14ac:dyDescent="0.2">
      <c r="B17" s="11" t="s">
        <v>1</v>
      </c>
      <c r="C17" s="11"/>
      <c r="D17" s="10"/>
      <c r="E17" s="10"/>
      <c r="F17" s="10"/>
      <c r="G17" s="10"/>
      <c r="H17" s="10"/>
      <c r="I17" s="10"/>
      <c r="J17" s="10"/>
    </row>
    <row r="18" spans="2:13" ht="17.25" customHeight="1" x14ac:dyDescent="0.2">
      <c r="B18" s="465" t="s">
        <v>155</v>
      </c>
      <c r="C18" s="465"/>
      <c r="D18" s="465"/>
      <c r="E18" s="465"/>
      <c r="F18" s="465"/>
      <c r="G18" s="465"/>
      <c r="H18" s="465"/>
      <c r="I18" s="465"/>
      <c r="J18" s="465"/>
      <c r="K18" s="465"/>
      <c r="L18" s="465"/>
    </row>
    <row r="19" spans="2:13" x14ac:dyDescent="0.2">
      <c r="B19" s="399" t="s">
        <v>119</v>
      </c>
      <c r="C19" s="399"/>
      <c r="D19" s="399"/>
      <c r="E19" s="399"/>
      <c r="F19" s="399"/>
      <c r="G19" s="399"/>
      <c r="H19" s="399"/>
    </row>
    <row r="21" spans="2:13" x14ac:dyDescent="0.2">
      <c r="G21" s="23"/>
      <c r="H21" s="23"/>
      <c r="I21" s="23"/>
      <c r="J21" s="23"/>
    </row>
    <row r="22" spans="2:13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48" spans="4:6" x14ac:dyDescent="0.2">
      <c r="D48" s="291"/>
      <c r="E48" s="291"/>
      <c r="F48" s="291"/>
    </row>
    <row r="57" ht="7.5" customHeight="1" x14ac:dyDescent="0.2"/>
    <row r="66" spans="4:11" x14ac:dyDescent="0.2">
      <c r="D66" s="292"/>
      <c r="E66" s="292"/>
      <c r="F66" s="292"/>
      <c r="G66" s="292"/>
      <c r="H66" s="292"/>
      <c r="I66" s="292"/>
    </row>
    <row r="67" spans="4:11" x14ac:dyDescent="0.2">
      <c r="D67" s="292"/>
      <c r="E67" s="292"/>
      <c r="F67" s="292"/>
      <c r="G67" s="292"/>
      <c r="H67" s="292"/>
      <c r="I67" s="292"/>
    </row>
    <row r="68" spans="4:11" x14ac:dyDescent="0.2">
      <c r="G68" s="292"/>
      <c r="H68" s="292"/>
      <c r="I68" s="292"/>
    </row>
    <row r="70" spans="4:11" x14ac:dyDescent="0.2">
      <c r="K70" s="292"/>
    </row>
  </sheetData>
  <mergeCells count="10">
    <mergeCell ref="G8:I8"/>
    <mergeCell ref="B18:L18"/>
    <mergeCell ref="B2:J2"/>
    <mergeCell ref="B19:H19"/>
    <mergeCell ref="B4:J4"/>
    <mergeCell ref="B5:M5"/>
    <mergeCell ref="C7:C9"/>
    <mergeCell ref="D7:F7"/>
    <mergeCell ref="G7:I7"/>
    <mergeCell ref="D8:F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S104"/>
  <sheetViews>
    <sheetView zoomScale="85" zoomScaleNormal="85" zoomScaleSheetLayoutView="87" workbookViewId="0">
      <selection activeCell="B6" sqref="B6:P6"/>
    </sheetView>
  </sheetViews>
  <sheetFormatPr baseColWidth="10" defaultRowHeight="12.75" x14ac:dyDescent="0.2"/>
  <cols>
    <col min="1" max="1" width="2.7109375" style="44" customWidth="1"/>
    <col min="2" max="2" width="6.5703125" style="44" customWidth="1"/>
    <col min="3" max="3" width="11.7109375" style="44" customWidth="1"/>
    <col min="4" max="17" width="12.7109375" style="44" customWidth="1"/>
    <col min="18" max="18" width="12.7109375" style="41" customWidth="1"/>
    <col min="19" max="33" width="11.42578125" style="41"/>
    <col min="34" max="16384" width="11.42578125" style="44"/>
  </cols>
  <sheetData>
    <row r="1" spans="2:45" ht="0.75" customHeight="1" x14ac:dyDescent="0.2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2:45" ht="64.900000000000006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2:45" ht="20.25" customHeight="1" x14ac:dyDescent="0.2">
      <c r="B3" s="400" t="s">
        <v>6</v>
      </c>
      <c r="C3" s="401"/>
      <c r="D3" s="401"/>
      <c r="E3" s="401"/>
      <c r="F3" s="401"/>
      <c r="G3" s="401"/>
      <c r="H3" s="401"/>
      <c r="I3" s="401"/>
      <c r="J3" s="401"/>
    </row>
    <row r="4" spans="2:45" ht="14.25" x14ac:dyDescent="0.2">
      <c r="B4" s="403" t="s">
        <v>172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268"/>
    </row>
    <row r="5" spans="2:45" s="17" customFormat="1" x14ac:dyDescent="0.2">
      <c r="B5" s="403" t="s">
        <v>157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268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</row>
    <row r="6" spans="2:45" x14ac:dyDescent="0.2">
      <c r="B6" s="468" t="s">
        <v>171</v>
      </c>
      <c r="C6" s="468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8"/>
      <c r="Q6" s="294"/>
      <c r="T6" s="295"/>
      <c r="U6" s="39"/>
      <c r="V6" s="39"/>
      <c r="W6" s="296"/>
      <c r="X6" s="39"/>
      <c r="Y6" s="39"/>
      <c r="AB6" s="297"/>
      <c r="AC6" s="104"/>
      <c r="AD6" s="104"/>
      <c r="AE6" s="298"/>
      <c r="AF6" s="298"/>
      <c r="AG6" s="104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</row>
    <row r="7" spans="2:45" s="12" customFormat="1" ht="12" x14ac:dyDescent="0.2">
      <c r="B7" s="288"/>
      <c r="C7" s="301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00"/>
      <c r="O7" s="300"/>
      <c r="P7" s="301"/>
      <c r="Q7" s="301"/>
      <c r="R7" s="300"/>
      <c r="S7" s="301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</row>
    <row r="8" spans="2:45" s="305" customFormat="1" x14ac:dyDescent="0.2">
      <c r="B8" s="470"/>
      <c r="C8" s="423" t="s">
        <v>158</v>
      </c>
      <c r="D8" s="472">
        <v>1</v>
      </c>
      <c r="E8" s="472"/>
      <c r="F8" s="472"/>
      <c r="G8" s="472">
        <v>2</v>
      </c>
      <c r="H8" s="472"/>
      <c r="I8" s="472"/>
      <c r="J8" s="472">
        <v>3</v>
      </c>
      <c r="K8" s="472"/>
      <c r="L8" s="472"/>
      <c r="M8" s="472">
        <v>4</v>
      </c>
      <c r="N8" s="472"/>
      <c r="O8" s="472"/>
      <c r="P8" s="472">
        <v>5</v>
      </c>
      <c r="Q8" s="472"/>
      <c r="R8" s="472"/>
      <c r="S8" s="303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</row>
    <row r="9" spans="2:45" s="305" customFormat="1" x14ac:dyDescent="0.2">
      <c r="B9" s="471"/>
      <c r="C9" s="405"/>
      <c r="D9" s="467" t="s">
        <v>147</v>
      </c>
      <c r="E9" s="467"/>
      <c r="F9" s="467"/>
      <c r="G9" s="467" t="s">
        <v>148</v>
      </c>
      <c r="H9" s="467"/>
      <c r="I9" s="467"/>
      <c r="J9" s="467" t="s">
        <v>150</v>
      </c>
      <c r="K9" s="467"/>
      <c r="L9" s="467"/>
      <c r="M9" s="467" t="s">
        <v>152</v>
      </c>
      <c r="N9" s="467"/>
      <c r="O9" s="467"/>
      <c r="P9" s="467" t="s">
        <v>154</v>
      </c>
      <c r="Q9" s="467"/>
      <c r="R9" s="467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</row>
    <row r="10" spans="2:45" s="305" customFormat="1" x14ac:dyDescent="0.2">
      <c r="B10" s="323" t="s">
        <v>7</v>
      </c>
      <c r="C10" s="323" t="s">
        <v>8</v>
      </c>
      <c r="D10" s="271" t="s">
        <v>144</v>
      </c>
      <c r="E10" s="271" t="s">
        <v>145</v>
      </c>
      <c r="F10" s="271" t="s">
        <v>146</v>
      </c>
      <c r="G10" s="271" t="s">
        <v>144</v>
      </c>
      <c r="H10" s="271" t="s">
        <v>145</v>
      </c>
      <c r="I10" s="271" t="s">
        <v>146</v>
      </c>
      <c r="J10" s="271" t="s">
        <v>144</v>
      </c>
      <c r="K10" s="271" t="s">
        <v>145</v>
      </c>
      <c r="L10" s="271" t="s">
        <v>146</v>
      </c>
      <c r="M10" s="271" t="s">
        <v>144</v>
      </c>
      <c r="N10" s="271" t="s">
        <v>145</v>
      </c>
      <c r="O10" s="271" t="s">
        <v>146</v>
      </c>
      <c r="P10" s="271" t="s">
        <v>144</v>
      </c>
      <c r="Q10" s="271" t="s">
        <v>145</v>
      </c>
      <c r="R10" s="271" t="s">
        <v>146</v>
      </c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</row>
    <row r="11" spans="2:45" s="15" customFormat="1" ht="4.9000000000000004" customHeight="1" x14ac:dyDescent="0.2">
      <c r="B11" s="270"/>
      <c r="C11" s="270"/>
      <c r="D11" s="307"/>
      <c r="E11" s="307"/>
      <c r="F11" s="307"/>
      <c r="G11" s="307"/>
      <c r="H11" s="307"/>
      <c r="I11" s="307"/>
      <c r="J11" s="270"/>
      <c r="K11" s="270"/>
      <c r="L11" s="270"/>
      <c r="M11" s="307"/>
      <c r="N11" s="307"/>
      <c r="O11" s="307"/>
      <c r="P11" s="307"/>
      <c r="Q11" s="307"/>
      <c r="R11" s="270"/>
      <c r="S11" s="270"/>
      <c r="T11" s="270"/>
      <c r="U11" s="270"/>
      <c r="V11" s="270"/>
      <c r="W11" s="270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</row>
    <row r="12" spans="2:45" s="217" customFormat="1" ht="15" customHeight="1" x14ac:dyDescent="0.2">
      <c r="B12" s="282">
        <v>2014</v>
      </c>
      <c r="C12" s="282" t="s">
        <v>9</v>
      </c>
      <c r="D12" s="309">
        <v>9.4796056350893796</v>
      </c>
      <c r="E12" s="309">
        <v>7.6845893520296</v>
      </c>
      <c r="F12" s="309">
        <v>13.9308695521777</v>
      </c>
      <c r="G12" s="309">
        <v>7.7664746196438603</v>
      </c>
      <c r="H12" s="309">
        <v>4.0033400162404504</v>
      </c>
      <c r="I12" s="309">
        <v>14.5910845870151</v>
      </c>
      <c r="J12" s="309">
        <v>2.05236607722812</v>
      </c>
      <c r="K12" s="309">
        <v>3.7162390972895301</v>
      </c>
      <c r="L12" s="309">
        <v>-0.54323001135624405</v>
      </c>
      <c r="M12" s="309">
        <v>10.6149642816574</v>
      </c>
      <c r="N12" s="309">
        <v>5.8655482348952903</v>
      </c>
      <c r="O12" s="309">
        <v>23.227537485952599</v>
      </c>
      <c r="P12" s="309">
        <v>7.9792216753513001</v>
      </c>
      <c r="Q12" s="309">
        <v>3.4562623874984499</v>
      </c>
      <c r="R12" s="309">
        <v>15.162524668696101</v>
      </c>
      <c r="S12" s="310"/>
      <c r="T12" s="310"/>
      <c r="U12" s="310"/>
      <c r="V12" s="310"/>
      <c r="W12" s="310"/>
      <c r="X12" s="310"/>
    </row>
    <row r="13" spans="2:45" s="14" customFormat="1" ht="15" customHeight="1" x14ac:dyDescent="0.2">
      <c r="B13" s="280"/>
      <c r="C13" s="280" t="s">
        <v>10</v>
      </c>
      <c r="D13" s="311">
        <v>11.070335661157101</v>
      </c>
      <c r="E13" s="311">
        <v>9.1149421997550402</v>
      </c>
      <c r="F13" s="311">
        <v>15.9534036734424</v>
      </c>
      <c r="G13" s="311">
        <v>4.2807734683688796</v>
      </c>
      <c r="H13" s="311">
        <v>3.2868720747834899</v>
      </c>
      <c r="I13" s="311">
        <v>5.8515103071423002</v>
      </c>
      <c r="J13" s="311">
        <v>5.1144975267185799</v>
      </c>
      <c r="K13" s="311">
        <v>5.6532881820346503</v>
      </c>
      <c r="L13" s="311">
        <v>4.3040447310532404</v>
      </c>
      <c r="M13" s="311">
        <v>11.0545765512048</v>
      </c>
      <c r="N13" s="311">
        <v>6.5196391067192696</v>
      </c>
      <c r="O13" s="311">
        <v>22.189606278773599</v>
      </c>
      <c r="P13" s="311">
        <v>7.2707839136120898</v>
      </c>
      <c r="Q13" s="311">
        <v>4.5657466761102903</v>
      </c>
      <c r="R13" s="311">
        <v>11.241844547151601</v>
      </c>
      <c r="S13" s="19"/>
      <c r="T13" s="19"/>
      <c r="U13" s="19"/>
      <c r="V13" s="19"/>
      <c r="W13" s="19"/>
      <c r="X13" s="19"/>
      <c r="Y13" s="13"/>
      <c r="Z13" s="13"/>
      <c r="AA13" s="13"/>
      <c r="AB13" s="13"/>
      <c r="AC13" s="13"/>
      <c r="AD13" s="13"/>
      <c r="AE13" s="13"/>
      <c r="AF13" s="13"/>
      <c r="AG13" s="13"/>
    </row>
    <row r="14" spans="2:45" s="14" customFormat="1" ht="15" customHeight="1" x14ac:dyDescent="0.2">
      <c r="B14" s="282"/>
      <c r="C14" s="282" t="s">
        <v>11</v>
      </c>
      <c r="D14" s="309">
        <v>9.8440083822848106</v>
      </c>
      <c r="E14" s="309">
        <v>7.96974169258917</v>
      </c>
      <c r="F14" s="309">
        <v>14.775377909046499</v>
      </c>
      <c r="G14" s="309">
        <v>6.58901989109191</v>
      </c>
      <c r="H14" s="309">
        <v>4.7376258223070797</v>
      </c>
      <c r="I14" s="309">
        <v>9.8013195827046502</v>
      </c>
      <c r="J14" s="309">
        <v>10.0565724750457</v>
      </c>
      <c r="K14" s="309">
        <v>5.88536715780383</v>
      </c>
      <c r="L14" s="309">
        <v>18.0248622310875</v>
      </c>
      <c r="M14" s="309">
        <v>11.417388006421801</v>
      </c>
      <c r="N14" s="309">
        <v>6.9043386286429698</v>
      </c>
      <c r="O14" s="309">
        <v>23.252969498393</v>
      </c>
      <c r="P14" s="309">
        <v>11.7854038305892</v>
      </c>
      <c r="Q14" s="309">
        <v>7.3516697274504903</v>
      </c>
      <c r="R14" s="309">
        <v>19.094558756201899</v>
      </c>
      <c r="S14" s="19"/>
      <c r="T14" s="19"/>
      <c r="U14" s="19"/>
      <c r="V14" s="19"/>
      <c r="W14" s="19"/>
      <c r="X14" s="19"/>
      <c r="Y14" s="13"/>
      <c r="Z14" s="13"/>
      <c r="AA14" s="13"/>
      <c r="AB14" s="13"/>
      <c r="AC14" s="13"/>
      <c r="AD14" s="13"/>
      <c r="AE14" s="13"/>
      <c r="AF14" s="13"/>
      <c r="AG14" s="13"/>
    </row>
    <row r="15" spans="2:45" s="19" customFormat="1" ht="15" customHeight="1" x14ac:dyDescent="0.2">
      <c r="B15" s="280"/>
      <c r="C15" s="280" t="s">
        <v>12</v>
      </c>
      <c r="D15" s="311">
        <v>7.88172737896691</v>
      </c>
      <c r="E15" s="311">
        <v>12.1744119435982</v>
      </c>
      <c r="F15" s="311">
        <v>-1.26554733126679</v>
      </c>
      <c r="G15" s="311">
        <v>3.63893373441047</v>
      </c>
      <c r="H15" s="311">
        <v>6.8664787454034002</v>
      </c>
      <c r="I15" s="311">
        <v>-1.0861617134953701</v>
      </c>
      <c r="J15" s="311">
        <v>6.5462504761235598</v>
      </c>
      <c r="K15" s="311">
        <v>8.9014294325293601</v>
      </c>
      <c r="L15" s="311">
        <v>2.96534347632016</v>
      </c>
      <c r="M15" s="311">
        <v>9.0388351194897503</v>
      </c>
      <c r="N15" s="311">
        <v>9.9261194257853393</v>
      </c>
      <c r="O15" s="311">
        <v>7.0610003269103698</v>
      </c>
      <c r="P15" s="311">
        <v>8.7885725163275392</v>
      </c>
      <c r="Q15" s="311">
        <v>11.907477201387399</v>
      </c>
      <c r="R15" s="311">
        <v>4.5898899510151496</v>
      </c>
    </row>
    <row r="16" spans="2:45" s="14" customFormat="1" ht="15" customHeight="1" x14ac:dyDescent="0.2">
      <c r="B16" s="282"/>
      <c r="C16" s="282" t="s">
        <v>13</v>
      </c>
      <c r="D16" s="309">
        <v>9.5516677080735608</v>
      </c>
      <c r="E16" s="309">
        <v>11.1416973373611</v>
      </c>
      <c r="F16" s="309">
        <v>5.8581077795593099</v>
      </c>
      <c r="G16" s="309">
        <v>7.6247049912617797</v>
      </c>
      <c r="H16" s="309">
        <v>7.8672466142870601</v>
      </c>
      <c r="I16" s="309">
        <v>7.23400698024912</v>
      </c>
      <c r="J16" s="309">
        <v>11.804392035643801</v>
      </c>
      <c r="K16" s="309">
        <v>9.0429250447659992</v>
      </c>
      <c r="L16" s="309">
        <v>16.3548212762967</v>
      </c>
      <c r="M16" s="309">
        <v>10.0324810663065</v>
      </c>
      <c r="N16" s="309">
        <v>6.8571936135853004</v>
      </c>
      <c r="O16" s="309">
        <v>17.747105199061</v>
      </c>
      <c r="P16" s="309">
        <v>7.9120394512498304</v>
      </c>
      <c r="Q16" s="309">
        <v>8.2244024125665405</v>
      </c>
      <c r="R16" s="309">
        <v>7.4477255130611697</v>
      </c>
      <c r="S16" s="19"/>
      <c r="T16" s="19"/>
      <c r="U16" s="19"/>
      <c r="V16" s="19"/>
      <c r="W16" s="19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s="14" customFormat="1" ht="15" customHeight="1" x14ac:dyDescent="0.2">
      <c r="B17" s="280"/>
      <c r="C17" s="280" t="s">
        <v>14</v>
      </c>
      <c r="D17" s="311">
        <v>4.5935132510463097</v>
      </c>
      <c r="E17" s="311">
        <v>7.2135912930356296</v>
      </c>
      <c r="F17" s="311">
        <v>-1.9250930927444001</v>
      </c>
      <c r="G17" s="311">
        <v>2.3476731804429098</v>
      </c>
      <c r="H17" s="311">
        <v>6.4686513571198896</v>
      </c>
      <c r="I17" s="311">
        <v>-4.9001011680836797</v>
      </c>
      <c r="J17" s="311">
        <v>4.2059485317930401</v>
      </c>
      <c r="K17" s="311">
        <v>7.3243742448336997</v>
      </c>
      <c r="L17" s="311">
        <v>-1.50083638889816</v>
      </c>
      <c r="M17" s="311">
        <v>2.5146748169487099</v>
      </c>
      <c r="N17" s="311">
        <v>3.8229088815949299</v>
      </c>
      <c r="O17" s="311">
        <v>-0.69423150748179097</v>
      </c>
      <c r="P17" s="311">
        <v>4.2050172975393503</v>
      </c>
      <c r="Q17" s="311">
        <v>5.5598461442415203</v>
      </c>
      <c r="R17" s="311">
        <v>2.0192017443433801</v>
      </c>
      <c r="S17" s="19"/>
      <c r="T17" s="19"/>
      <c r="U17" s="19"/>
      <c r="V17" s="19"/>
      <c r="W17" s="19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s="14" customFormat="1" ht="15" customHeight="1" x14ac:dyDescent="0.2">
      <c r="B18" s="282"/>
      <c r="C18" s="282" t="s">
        <v>15</v>
      </c>
      <c r="D18" s="309">
        <v>6.0604724373420202</v>
      </c>
      <c r="E18" s="309">
        <v>7.511271167676</v>
      </c>
      <c r="F18" s="309">
        <v>2.7781272841290101</v>
      </c>
      <c r="G18" s="309">
        <v>4.6489473816987603</v>
      </c>
      <c r="H18" s="309">
        <v>2.9176224854173798</v>
      </c>
      <c r="I18" s="309">
        <v>7.4108026249363599</v>
      </c>
      <c r="J18" s="309">
        <v>5.7679941979845699</v>
      </c>
      <c r="K18" s="309">
        <v>3.1777706080627501</v>
      </c>
      <c r="L18" s="309">
        <v>9.7992159604858102</v>
      </c>
      <c r="M18" s="309">
        <v>8.63781150070702</v>
      </c>
      <c r="N18" s="309">
        <v>4.8939834269865896</v>
      </c>
      <c r="O18" s="309">
        <v>17.613571965535598</v>
      </c>
      <c r="P18" s="309">
        <v>7.2996788738565899</v>
      </c>
      <c r="Q18" s="309">
        <v>5.7030898018614504</v>
      </c>
      <c r="R18" s="309">
        <v>9.6074706452363294</v>
      </c>
      <c r="S18" s="19"/>
      <c r="T18" s="19"/>
      <c r="U18" s="19"/>
      <c r="V18" s="19"/>
      <c r="W18" s="19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s="19" customFormat="1" ht="15" customHeight="1" x14ac:dyDescent="0.2">
      <c r="B19" s="280"/>
      <c r="C19" s="280" t="s">
        <v>16</v>
      </c>
      <c r="D19" s="311">
        <v>8.2907787128904094</v>
      </c>
      <c r="E19" s="311">
        <v>11.5299833327865</v>
      </c>
      <c r="F19" s="311">
        <v>0.90710470721335801</v>
      </c>
      <c r="G19" s="311">
        <v>7.3964462627994099</v>
      </c>
      <c r="H19" s="311">
        <v>6.5940521283738303</v>
      </c>
      <c r="I19" s="311">
        <v>8.7924713155267806</v>
      </c>
      <c r="J19" s="311">
        <v>9.1965924145861209</v>
      </c>
      <c r="K19" s="311">
        <v>6.9895089981321101</v>
      </c>
      <c r="L19" s="311">
        <v>12.5130549875723</v>
      </c>
      <c r="M19" s="311">
        <v>10.679162384703799</v>
      </c>
      <c r="N19" s="311">
        <v>7.3443448026220501</v>
      </c>
      <c r="O19" s="311">
        <v>19.118653216989799</v>
      </c>
      <c r="P19" s="311">
        <v>10.041777019039699</v>
      </c>
      <c r="Q19" s="311">
        <v>6.2386372128835603</v>
      </c>
      <c r="R19" s="311">
        <v>15.887169514436801</v>
      </c>
    </row>
    <row r="20" spans="1:33" s="19" customFormat="1" ht="19.5" customHeight="1" x14ac:dyDescent="0.2">
      <c r="B20" s="282"/>
      <c r="C20" s="282" t="s">
        <v>17</v>
      </c>
      <c r="D20" s="309">
        <v>6.9862670541577199</v>
      </c>
      <c r="E20" s="309">
        <v>9.5405724875252904</v>
      </c>
      <c r="F20" s="309">
        <v>1.6783832731959201</v>
      </c>
      <c r="G20" s="309">
        <v>6.8229525835390898</v>
      </c>
      <c r="H20" s="309">
        <v>3.6844795440714302</v>
      </c>
      <c r="I20" s="309">
        <v>11.7399269176366</v>
      </c>
      <c r="J20" s="309">
        <v>6.6824406592501697</v>
      </c>
      <c r="K20" s="309">
        <v>4.5519512661722903</v>
      </c>
      <c r="L20" s="309">
        <v>10.2225857349317</v>
      </c>
      <c r="M20" s="309">
        <v>7.7834634254133004</v>
      </c>
      <c r="N20" s="309">
        <v>4.7582921277406998</v>
      </c>
      <c r="O20" s="309">
        <v>14.564262379108699</v>
      </c>
      <c r="P20" s="309">
        <v>9.7818005107507293</v>
      </c>
      <c r="Q20" s="309">
        <v>6.4115945723185002</v>
      </c>
      <c r="R20" s="309">
        <v>14.676882747371099</v>
      </c>
    </row>
    <row r="21" spans="1:33" s="19" customFormat="1" ht="15" customHeight="1" x14ac:dyDescent="0.2">
      <c r="B21" s="280"/>
      <c r="C21" s="280" t="s">
        <v>18</v>
      </c>
      <c r="D21" s="311">
        <v>9.4179686916160001</v>
      </c>
      <c r="E21" s="311">
        <v>12.582186123737101</v>
      </c>
      <c r="F21" s="311">
        <v>2.7362642099318899</v>
      </c>
      <c r="G21" s="311">
        <v>7.48625209499827</v>
      </c>
      <c r="H21" s="311">
        <v>10.068003081924401</v>
      </c>
      <c r="I21" s="311">
        <v>3.7297567204213702</v>
      </c>
      <c r="J21" s="311">
        <v>6.2191202265962504</v>
      </c>
      <c r="K21" s="311">
        <v>14.1105740808124</v>
      </c>
      <c r="L21" s="311">
        <v>-5.5627676132276402</v>
      </c>
      <c r="M21" s="311">
        <v>10.1884353327809</v>
      </c>
      <c r="N21" s="311">
        <v>8.6753204895072997</v>
      </c>
      <c r="O21" s="311">
        <v>13.402198413427699</v>
      </c>
      <c r="P21" s="311">
        <v>14.725947965618699</v>
      </c>
      <c r="Q21" s="311">
        <v>16.247738810454798</v>
      </c>
      <c r="R21" s="311">
        <v>12.5625261872162</v>
      </c>
    </row>
    <row r="22" spans="1:33" s="19" customFormat="1" ht="15" customHeight="1" x14ac:dyDescent="0.2">
      <c r="B22" s="282"/>
      <c r="C22" s="282" t="s">
        <v>19</v>
      </c>
      <c r="D22" s="309">
        <v>6.5530688409201296</v>
      </c>
      <c r="E22" s="309">
        <v>10.0470691992357</v>
      </c>
      <c r="F22" s="309">
        <v>-1.35375113189157</v>
      </c>
      <c r="G22" s="309">
        <v>8.0926070806027504</v>
      </c>
      <c r="H22" s="309">
        <v>9.2714324462944493</v>
      </c>
      <c r="I22" s="309">
        <v>6.23637187385886</v>
      </c>
      <c r="J22" s="309">
        <v>4.6226833373205896</v>
      </c>
      <c r="K22" s="309">
        <v>5.3122638661657904</v>
      </c>
      <c r="L22" s="309">
        <v>3.4899792751135901</v>
      </c>
      <c r="M22" s="309">
        <v>9.0656038782350308</v>
      </c>
      <c r="N22" s="309">
        <v>6.5518840841400703</v>
      </c>
      <c r="O22" s="309">
        <v>15.1678874952451</v>
      </c>
      <c r="P22" s="309">
        <v>4.3297829285490401</v>
      </c>
      <c r="Q22" s="309">
        <v>4.4566083492484596</v>
      </c>
      <c r="R22" s="309">
        <v>4.1226198552898996</v>
      </c>
    </row>
    <row r="23" spans="1:33" s="19" customFormat="1" ht="15" customHeight="1" x14ac:dyDescent="0.2">
      <c r="B23" s="280"/>
      <c r="C23" s="280" t="s">
        <v>20</v>
      </c>
      <c r="D23" s="311">
        <v>7.9545805377057901</v>
      </c>
      <c r="E23" s="311">
        <v>8.2063315687457692</v>
      </c>
      <c r="F23" s="311">
        <v>7.1578648270184804</v>
      </c>
      <c r="G23" s="311">
        <v>9.4105629172705108</v>
      </c>
      <c r="H23" s="311">
        <v>6.7769977103326902</v>
      </c>
      <c r="I23" s="311">
        <v>15.4485762571216</v>
      </c>
      <c r="J23" s="311">
        <v>7.2600482699489701</v>
      </c>
      <c r="K23" s="311">
        <v>9.6428812724569593</v>
      </c>
      <c r="L23" s="311">
        <v>1.7723142733930799</v>
      </c>
      <c r="M23" s="311">
        <v>6.6464975280166501</v>
      </c>
      <c r="N23" s="311">
        <v>6.5474169081912903</v>
      </c>
      <c r="O23" s="311">
        <v>6.9699709302780501</v>
      </c>
      <c r="P23" s="311">
        <v>9.84650355002303</v>
      </c>
      <c r="Q23" s="311">
        <v>8.5596601416319604</v>
      </c>
      <c r="R23" s="311">
        <v>12.8508636837003</v>
      </c>
    </row>
    <row r="24" spans="1:33" s="19" customFormat="1" ht="15" customHeight="1" x14ac:dyDescent="0.2">
      <c r="A24" s="105"/>
      <c r="B24" s="282">
        <v>2015</v>
      </c>
      <c r="C24" s="282" t="s">
        <v>9</v>
      </c>
      <c r="D24" s="309">
        <v>2.1170179447416202</v>
      </c>
      <c r="E24" s="309">
        <v>6.3000768285720499</v>
      </c>
      <c r="F24" s="309">
        <v>-7.6873832510510498</v>
      </c>
      <c r="G24" s="309">
        <v>4.85415871209673</v>
      </c>
      <c r="H24" s="309">
        <v>10.455266403197699</v>
      </c>
      <c r="I24" s="309">
        <v>-4.3651522295023</v>
      </c>
      <c r="J24" s="309">
        <v>5.1380604206031197</v>
      </c>
      <c r="K24" s="309">
        <v>10.502550174082501</v>
      </c>
      <c r="L24" s="309">
        <v>-3.5887945974776301</v>
      </c>
      <c r="M24" s="309">
        <v>6.1121540009381903</v>
      </c>
      <c r="N24" s="309">
        <v>9.3929318740528807</v>
      </c>
      <c r="O24" s="309">
        <v>-1.37276651693092</v>
      </c>
      <c r="P24" s="309">
        <v>9.1243771790021597</v>
      </c>
      <c r="Q24" s="309">
        <v>14.053849434018</v>
      </c>
      <c r="R24" s="309">
        <v>2.09126506262225</v>
      </c>
    </row>
    <row r="25" spans="1:33" s="19" customFormat="1" ht="15" customHeight="1" x14ac:dyDescent="0.2">
      <c r="A25" s="105"/>
      <c r="B25" s="280"/>
      <c r="C25" s="280" t="s">
        <v>10</v>
      </c>
      <c r="D25" s="311">
        <v>1.47647803820306</v>
      </c>
      <c r="E25" s="311">
        <v>5.2476191032496002</v>
      </c>
      <c r="F25" s="311">
        <v>-7.3855295661424503</v>
      </c>
      <c r="G25" s="311">
        <v>2.6317434402079098</v>
      </c>
      <c r="H25" s="311">
        <v>7.3613466270504802</v>
      </c>
      <c r="I25" s="311">
        <v>-4.66170473640328</v>
      </c>
      <c r="J25" s="311">
        <v>-0.37399662685775298</v>
      </c>
      <c r="K25" s="311">
        <v>5.8375058098794099</v>
      </c>
      <c r="L25" s="311">
        <v>-9.8382464966401493</v>
      </c>
      <c r="M25" s="311">
        <v>9.5218063736118808</v>
      </c>
      <c r="N25" s="311">
        <v>9.9752627101472804</v>
      </c>
      <c r="O25" s="311">
        <v>8.5511824843447393</v>
      </c>
      <c r="P25" s="311">
        <v>7.5816025579925403</v>
      </c>
      <c r="Q25" s="311">
        <v>11.2644563893598</v>
      </c>
      <c r="R25" s="311">
        <v>2.4995516128134301</v>
      </c>
    </row>
    <row r="26" spans="1:33" s="19" customFormat="1" ht="15" customHeight="1" x14ac:dyDescent="0.2">
      <c r="A26" s="105"/>
      <c r="B26" s="282"/>
      <c r="C26" s="282" t="s">
        <v>11</v>
      </c>
      <c r="D26" s="309">
        <v>6.0555703403691199</v>
      </c>
      <c r="E26" s="309">
        <v>7.1073705287989304</v>
      </c>
      <c r="F26" s="309">
        <v>3.4522792285537101</v>
      </c>
      <c r="G26" s="309">
        <v>3.10870592531829</v>
      </c>
      <c r="H26" s="309">
        <v>6.6454691173495597</v>
      </c>
      <c r="I26" s="309">
        <v>-2.7448306419171602</v>
      </c>
      <c r="J26" s="309">
        <v>-0.63626139089995004</v>
      </c>
      <c r="K26" s="309">
        <v>4.4372634576456997</v>
      </c>
      <c r="L26" s="309">
        <v>-9.3313855402902703</v>
      </c>
      <c r="M26" s="309">
        <v>7.4339739938331704</v>
      </c>
      <c r="N26" s="309">
        <v>7.30296844468399</v>
      </c>
      <c r="O26" s="309">
        <v>7.7319677376418197</v>
      </c>
      <c r="P26" s="309">
        <v>10.811710203118</v>
      </c>
      <c r="Q26" s="309">
        <v>12.3273564322142</v>
      </c>
      <c r="R26" s="309">
        <v>8.5594827373161309</v>
      </c>
    </row>
    <row r="27" spans="1:33" s="19" customFormat="1" ht="15" customHeight="1" x14ac:dyDescent="0.2">
      <c r="B27" s="280"/>
      <c r="C27" s="280" t="s">
        <v>12</v>
      </c>
      <c r="D27" s="311">
        <v>1.8873655538949501</v>
      </c>
      <c r="E27" s="311">
        <v>3.0242497514448399</v>
      </c>
      <c r="F27" s="311">
        <v>-0.864986942218537</v>
      </c>
      <c r="G27" s="311">
        <v>0.54087140307776904</v>
      </c>
      <c r="H27" s="311">
        <v>5.9828960885721196</v>
      </c>
      <c r="I27" s="311">
        <v>-8.0667514616828502</v>
      </c>
      <c r="J27" s="311">
        <v>-3.3600665388789901</v>
      </c>
      <c r="K27" s="311">
        <v>-0.38919904823853102</v>
      </c>
      <c r="L27" s="311">
        <v>-8.1375029915532107</v>
      </c>
      <c r="M27" s="311">
        <v>5.1321394908249598</v>
      </c>
      <c r="N27" s="311">
        <v>4.9645133100770602</v>
      </c>
      <c r="O27" s="311">
        <v>5.51579254720302</v>
      </c>
      <c r="P27" s="311">
        <v>3.6451648247688002</v>
      </c>
      <c r="Q27" s="311">
        <v>4.6774022068871002</v>
      </c>
      <c r="R27" s="311">
        <v>2.1583395980854498</v>
      </c>
    </row>
    <row r="28" spans="1:33" s="12" customFormat="1" ht="14.25" customHeight="1" x14ac:dyDescent="0.2">
      <c r="B28" s="282"/>
      <c r="C28" s="282" t="s">
        <v>13</v>
      </c>
      <c r="D28" s="309">
        <v>1.95702407480014</v>
      </c>
      <c r="E28" s="309">
        <v>6.1117138433630904</v>
      </c>
      <c r="F28" s="309">
        <v>-8.1758216732059203</v>
      </c>
      <c r="G28" s="309">
        <v>-0.27314959703403902</v>
      </c>
      <c r="H28" s="309">
        <v>7.4169944103690497</v>
      </c>
      <c r="I28" s="309">
        <v>-12.7339647094513</v>
      </c>
      <c r="J28" s="309">
        <v>-1.06290859016329</v>
      </c>
      <c r="K28" s="309">
        <v>8.1740367869077293</v>
      </c>
      <c r="L28" s="309">
        <v>-15.3273245283244</v>
      </c>
      <c r="M28" s="309">
        <v>4.78967778178228</v>
      </c>
      <c r="N28" s="309">
        <v>7.9438706243676096</v>
      </c>
      <c r="O28" s="309">
        <v>-2.16494359978104</v>
      </c>
      <c r="P28" s="309">
        <v>7.8969060451259603</v>
      </c>
      <c r="Q28" s="309">
        <v>9.3420924830499104</v>
      </c>
      <c r="R28" s="309">
        <v>5.7331712123715404</v>
      </c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</row>
    <row r="29" spans="1:33" x14ac:dyDescent="0.2">
      <c r="B29" s="280"/>
      <c r="C29" s="280" t="s">
        <v>14</v>
      </c>
      <c r="D29" s="311">
        <v>5.0548498972933897</v>
      </c>
      <c r="E29" s="311">
        <v>4.8597532031138302</v>
      </c>
      <c r="F29" s="311">
        <v>5.5854683845103699</v>
      </c>
      <c r="G29" s="311">
        <v>4.71047105736357</v>
      </c>
      <c r="H29" s="311">
        <v>4.3864279845242198</v>
      </c>
      <c r="I29" s="311">
        <v>5.3485123537078403</v>
      </c>
      <c r="J29" s="311">
        <v>3.0559681786341799</v>
      </c>
      <c r="K29" s="311">
        <v>3.5118902049895699</v>
      </c>
      <c r="L29" s="311">
        <v>2.14686641837856</v>
      </c>
      <c r="M29" s="311">
        <v>10.7700789120514</v>
      </c>
      <c r="N29" s="311">
        <v>7.5027206933052399</v>
      </c>
      <c r="O29" s="311">
        <v>19.148979796014299</v>
      </c>
      <c r="P29" s="311">
        <v>10.926130783239699</v>
      </c>
      <c r="Q29" s="311">
        <v>9.1958165752081804</v>
      </c>
      <c r="R29" s="311">
        <v>13.814620849449399</v>
      </c>
      <c r="S29" s="312"/>
      <c r="T29" s="312"/>
      <c r="U29" s="312"/>
      <c r="V29" s="312"/>
      <c r="W29" s="312"/>
    </row>
    <row r="30" spans="1:33" x14ac:dyDescent="0.2">
      <c r="B30" s="282"/>
      <c r="C30" s="282" t="s">
        <v>15</v>
      </c>
      <c r="D30" s="309">
        <v>5.8503409331870602</v>
      </c>
      <c r="E30" s="309">
        <v>7.3944182704079902</v>
      </c>
      <c r="F30" s="309">
        <v>2.1960810879714199</v>
      </c>
      <c r="G30" s="309">
        <v>4.7462236471596198</v>
      </c>
      <c r="H30" s="309">
        <v>7.8864862531426798</v>
      </c>
      <c r="I30" s="309">
        <v>-5.3653135983189298E-2</v>
      </c>
      <c r="J30" s="309">
        <v>-0.70329899746520697</v>
      </c>
      <c r="K30" s="309">
        <v>7.8796545421744097</v>
      </c>
      <c r="L30" s="309">
        <v>-13.2555928594746</v>
      </c>
      <c r="M30" s="309">
        <v>9.3380687219041505</v>
      </c>
      <c r="N30" s="309">
        <v>9.2924239424811095</v>
      </c>
      <c r="O30" s="309">
        <v>9.4356664276544109</v>
      </c>
      <c r="P30" s="309">
        <v>8.9317504984019997</v>
      </c>
      <c r="Q30" s="309">
        <v>8.9192502491224808</v>
      </c>
      <c r="R30" s="309">
        <v>8.9491753732841204</v>
      </c>
      <c r="S30" s="312"/>
      <c r="T30" s="312"/>
      <c r="U30" s="312"/>
      <c r="V30" s="312"/>
      <c r="W30" s="312"/>
    </row>
    <row r="31" spans="1:33" x14ac:dyDescent="0.2">
      <c r="B31" s="280"/>
      <c r="C31" s="280" t="s">
        <v>16</v>
      </c>
      <c r="D31" s="311">
        <v>8.2896570781242804</v>
      </c>
      <c r="E31" s="311">
        <v>7.8784255619835903</v>
      </c>
      <c r="F31" s="311">
        <v>9.3257302156021904</v>
      </c>
      <c r="G31" s="311">
        <v>5.2776602250321796</v>
      </c>
      <c r="H31" s="311">
        <v>9.18752139889469</v>
      </c>
      <c r="I31" s="311">
        <v>-1.3873517482128399</v>
      </c>
      <c r="J31" s="311">
        <v>-0.90419920167302803</v>
      </c>
      <c r="K31" s="311">
        <v>7.9352567893414196</v>
      </c>
      <c r="L31" s="311">
        <v>-13.5346883020179</v>
      </c>
      <c r="M31" s="311">
        <v>10.3134481488151</v>
      </c>
      <c r="N31" s="311">
        <v>11.333727586903199</v>
      </c>
      <c r="O31" s="311">
        <v>7.98662866089765</v>
      </c>
      <c r="P31" s="311">
        <v>11.8309401359109</v>
      </c>
      <c r="Q31" s="311">
        <v>15.215257165784299</v>
      </c>
      <c r="R31" s="311">
        <v>7.0623547681299996</v>
      </c>
    </row>
    <row r="32" spans="1:33" x14ac:dyDescent="0.2">
      <c r="B32" s="282"/>
      <c r="C32" s="282" t="s">
        <v>17</v>
      </c>
      <c r="D32" s="309">
        <v>7.7548084586327199</v>
      </c>
      <c r="E32" s="309">
        <v>11.218436914318</v>
      </c>
      <c r="F32" s="309">
        <v>8.0034431655384697E-4</v>
      </c>
      <c r="G32" s="309">
        <v>2.78269290346371</v>
      </c>
      <c r="H32" s="309">
        <v>10.1050414501014</v>
      </c>
      <c r="I32" s="309">
        <v>-7.8620531645917104</v>
      </c>
      <c r="J32" s="309">
        <v>4.5090782372286098</v>
      </c>
      <c r="K32" s="309">
        <v>8.0900093155446005</v>
      </c>
      <c r="L32" s="309">
        <v>-1.1350801603580201</v>
      </c>
      <c r="M32" s="309">
        <v>9.9924986499437995</v>
      </c>
      <c r="N32" s="309">
        <v>10.645088420592</v>
      </c>
      <c r="O32" s="309">
        <v>8.6549474817912309</v>
      </c>
      <c r="P32" s="309">
        <v>11.340280604666701</v>
      </c>
      <c r="Q32" s="309">
        <v>14.433854222226801</v>
      </c>
      <c r="R32" s="309">
        <v>7.1708468289182896</v>
      </c>
    </row>
    <row r="33" spans="2:18" x14ac:dyDescent="0.2">
      <c r="B33" s="280"/>
      <c r="C33" s="280" t="s">
        <v>18</v>
      </c>
      <c r="D33" s="311">
        <v>4.9668013497974597</v>
      </c>
      <c r="E33" s="311">
        <v>9.3994876542668599</v>
      </c>
      <c r="F33" s="311">
        <v>-5.2905173855550602</v>
      </c>
      <c r="G33" s="311">
        <v>1.4787074674598599</v>
      </c>
      <c r="H33" s="311">
        <v>8.1328442147389897</v>
      </c>
      <c r="I33" s="311">
        <v>-8.7947814409131002</v>
      </c>
      <c r="J33" s="311">
        <v>1.91922296465374</v>
      </c>
      <c r="K33" s="311">
        <v>7.1072310435944104</v>
      </c>
      <c r="L33" s="311">
        <v>-7.4400291397354303</v>
      </c>
      <c r="M33" s="311">
        <v>9.3522031592900401</v>
      </c>
      <c r="N33" s="311">
        <v>14.1221496878539</v>
      </c>
      <c r="O33" s="311">
        <v>-0.35658291985142299</v>
      </c>
      <c r="P33" s="311">
        <v>7.8580484809489803</v>
      </c>
      <c r="Q33" s="311">
        <v>10.1045811883445</v>
      </c>
      <c r="R33" s="311">
        <v>4.5597522467770499</v>
      </c>
    </row>
    <row r="34" spans="2:18" x14ac:dyDescent="0.2">
      <c r="B34" s="282"/>
      <c r="C34" s="282" t="s">
        <v>19</v>
      </c>
      <c r="D34" s="309">
        <v>6.3349472390034096</v>
      </c>
      <c r="E34" s="309">
        <v>9.5466135579272997</v>
      </c>
      <c r="F34" s="309">
        <v>-1.7729311889999999</v>
      </c>
      <c r="G34" s="309">
        <v>-0.65068061106186004</v>
      </c>
      <c r="H34" s="309">
        <v>5.8042932722514502</v>
      </c>
      <c r="I34" s="309">
        <v>-11.1053770811417</v>
      </c>
      <c r="J34" s="309">
        <v>-1.8963488326279601</v>
      </c>
      <c r="K34" s="309">
        <v>9.5357336661978707</v>
      </c>
      <c r="L34" s="309">
        <v>-21.005327100265099</v>
      </c>
      <c r="M34" s="309">
        <v>10.989196794158801</v>
      </c>
      <c r="N34" s="309">
        <v>14.821549580759999</v>
      </c>
      <c r="O34" s="309">
        <v>2.3818215352685601</v>
      </c>
      <c r="P34" s="309">
        <v>9.5129812749859894</v>
      </c>
      <c r="Q34" s="309">
        <v>10.3080782439879</v>
      </c>
      <c r="R34" s="309">
        <v>8.2100636323029903</v>
      </c>
    </row>
    <row r="35" spans="2:18" x14ac:dyDescent="0.2">
      <c r="B35" s="280"/>
      <c r="C35" s="280" t="s">
        <v>20</v>
      </c>
      <c r="D35" s="311">
        <v>4.4226921456224098</v>
      </c>
      <c r="E35" s="311">
        <v>5.9657294008894404</v>
      </c>
      <c r="F35" s="311">
        <v>-0.50833232178564303</v>
      </c>
      <c r="G35" s="311">
        <v>0.19337281931157699</v>
      </c>
      <c r="H35" s="311">
        <v>4.8443563724530003</v>
      </c>
      <c r="I35" s="311">
        <v>-9.6690568686627092</v>
      </c>
      <c r="J35" s="311">
        <v>0.31362846816755902</v>
      </c>
      <c r="K35" s="311">
        <v>4.8903153298153903</v>
      </c>
      <c r="L35" s="311">
        <v>-11.0417452957062</v>
      </c>
      <c r="M35" s="311">
        <v>11.3732922329496</v>
      </c>
      <c r="N35" s="311">
        <v>12.0863304352497</v>
      </c>
      <c r="O35" s="311">
        <v>9.0545967937476295</v>
      </c>
      <c r="P35" s="311">
        <v>6.9319061899480801</v>
      </c>
      <c r="Q35" s="311">
        <v>6.4088185876069304</v>
      </c>
      <c r="R35" s="311">
        <v>8.1067071776446102</v>
      </c>
    </row>
    <row r="36" spans="2:18" x14ac:dyDescent="0.2">
      <c r="B36" s="282">
        <v>2016</v>
      </c>
      <c r="C36" s="282" t="s">
        <v>9</v>
      </c>
      <c r="D36" s="309">
        <v>10.3612080217314</v>
      </c>
      <c r="E36" s="309">
        <v>11.6323811707926</v>
      </c>
      <c r="F36" s="309">
        <v>6.9303375398939204</v>
      </c>
      <c r="G36" s="309">
        <v>6.6410201324461804</v>
      </c>
      <c r="H36" s="309">
        <v>9.5801399260252698</v>
      </c>
      <c r="I36" s="309">
        <v>1.0535902770861101</v>
      </c>
      <c r="J36" s="309">
        <v>3.1778409534043002</v>
      </c>
      <c r="K36" s="309">
        <v>8.5382019951317307</v>
      </c>
      <c r="L36" s="309">
        <v>-6.81682241153643</v>
      </c>
      <c r="M36" s="309">
        <v>16.330120024265899</v>
      </c>
      <c r="N36" s="309">
        <v>15.2253763710602</v>
      </c>
      <c r="O36" s="309">
        <v>19.1256508907903</v>
      </c>
      <c r="P36" s="309">
        <v>11.2299436307975</v>
      </c>
      <c r="Q36" s="309">
        <v>10.199758599231201</v>
      </c>
      <c r="R36" s="309">
        <v>12.871983553169001</v>
      </c>
    </row>
    <row r="37" spans="2:18" x14ac:dyDescent="0.2">
      <c r="B37" s="280"/>
      <c r="C37" s="280" t="s">
        <v>10</v>
      </c>
      <c r="D37" s="311">
        <v>11.4394933800281</v>
      </c>
      <c r="E37" s="311">
        <v>14.7357682497016</v>
      </c>
      <c r="F37" s="311">
        <v>2.6367874853541</v>
      </c>
      <c r="G37" s="311">
        <v>10.079991702745399</v>
      </c>
      <c r="H37" s="311">
        <v>12.9443790968117</v>
      </c>
      <c r="I37" s="311">
        <v>5.1058229119376</v>
      </c>
      <c r="J37" s="311">
        <v>7.4806595457208402</v>
      </c>
      <c r="K37" s="311">
        <v>14.8898438890348</v>
      </c>
      <c r="L37" s="311">
        <v>-5.7712110187142001</v>
      </c>
      <c r="M37" s="311">
        <v>15.5539847261247</v>
      </c>
      <c r="N37" s="311">
        <v>16.580976676781301</v>
      </c>
      <c r="O37" s="311">
        <v>13.326867945976799</v>
      </c>
      <c r="P37" s="311">
        <v>17.4501109617485</v>
      </c>
      <c r="Q37" s="311">
        <v>17.962829780327901</v>
      </c>
      <c r="R37" s="311">
        <v>16.682098486540401</v>
      </c>
    </row>
    <row r="38" spans="2:18" x14ac:dyDescent="0.2">
      <c r="B38" s="282"/>
      <c r="C38" s="282" t="s">
        <v>11</v>
      </c>
      <c r="D38" s="309">
        <v>1.0940094178900199</v>
      </c>
      <c r="E38" s="309">
        <v>5.1007319106729501</v>
      </c>
      <c r="F38" s="309">
        <v>-9.1733330836434792</v>
      </c>
      <c r="G38" s="309">
        <v>0.14653832722051299</v>
      </c>
      <c r="H38" s="309">
        <v>2.72980851061644</v>
      </c>
      <c r="I38" s="309">
        <v>-4.5417239481792198</v>
      </c>
      <c r="J38" s="309">
        <v>-2.5517737162567999</v>
      </c>
      <c r="K38" s="309">
        <v>0.69161734598510705</v>
      </c>
      <c r="L38" s="309">
        <v>-8.9544834788854395</v>
      </c>
      <c r="M38" s="309">
        <v>7.8972434744263103</v>
      </c>
      <c r="N38" s="309">
        <v>8.6524397161469793</v>
      </c>
      <c r="O38" s="309">
        <v>6.1862655008595002</v>
      </c>
      <c r="P38" s="309">
        <v>5.5982980278468997</v>
      </c>
      <c r="Q38" s="309">
        <v>4.6030444387984897</v>
      </c>
      <c r="R38" s="309">
        <v>7.1285605154044296</v>
      </c>
    </row>
    <row r="39" spans="2:18" x14ac:dyDescent="0.2">
      <c r="B39" s="280"/>
      <c r="C39" s="280" t="s">
        <v>12</v>
      </c>
      <c r="D39" s="311">
        <v>10.7618387870976</v>
      </c>
      <c r="E39" s="311">
        <v>12.721583691462801</v>
      </c>
      <c r="F39" s="311">
        <v>5.8312389163550202</v>
      </c>
      <c r="G39" s="311">
        <v>11.986562286577399</v>
      </c>
      <c r="H39" s="311">
        <v>13.6791507831316</v>
      </c>
      <c r="I39" s="311">
        <v>8.9002683591764793</v>
      </c>
      <c r="J39" s="311">
        <v>4.0739249910094699</v>
      </c>
      <c r="K39" s="311">
        <v>7.8134601004219704</v>
      </c>
      <c r="L39" s="311">
        <v>-2.4468233346514499</v>
      </c>
      <c r="M39" s="311">
        <v>18.3800238692316</v>
      </c>
      <c r="N39" s="311">
        <v>15.4522999525855</v>
      </c>
      <c r="O39" s="311">
        <v>25.045819033323301</v>
      </c>
      <c r="P39" s="311">
        <v>16.544887039052799</v>
      </c>
      <c r="Q39" s="311">
        <v>15.9229796933191</v>
      </c>
      <c r="R39" s="311">
        <v>17.462765408195398</v>
      </c>
    </row>
    <row r="40" spans="2:18" x14ac:dyDescent="0.2">
      <c r="B40" s="282"/>
      <c r="C40" s="282" t="s">
        <v>13</v>
      </c>
      <c r="D40" s="309">
        <v>7.8020128129905801</v>
      </c>
      <c r="E40" s="309">
        <v>8.4967625249002996</v>
      </c>
      <c r="F40" s="309">
        <v>5.84394609990151</v>
      </c>
      <c r="G40" s="309">
        <v>5.5759507386588396</v>
      </c>
      <c r="H40" s="309">
        <v>6.0446383571043603</v>
      </c>
      <c r="I40" s="309">
        <v>4.64114103606419</v>
      </c>
      <c r="J40" s="309">
        <v>-2.7823097452778001</v>
      </c>
      <c r="K40" s="309">
        <v>4.17904754714815E-2</v>
      </c>
      <c r="L40" s="309">
        <v>-8.3539809174766209</v>
      </c>
      <c r="M40" s="309">
        <v>13.591045223036</v>
      </c>
      <c r="N40" s="309">
        <v>12.6101067100245</v>
      </c>
      <c r="O40" s="309">
        <v>15.9773753409342</v>
      </c>
      <c r="P40" s="309">
        <v>8.09188819014968</v>
      </c>
      <c r="Q40" s="309">
        <v>8.0548479128195396</v>
      </c>
      <c r="R40" s="309">
        <v>8.1492378057989008</v>
      </c>
    </row>
    <row r="41" spans="2:18" x14ac:dyDescent="0.2">
      <c r="B41" s="280"/>
      <c r="C41" s="280" t="s">
        <v>14</v>
      </c>
      <c r="D41" s="311">
        <v>7.8195582065895897</v>
      </c>
      <c r="E41" s="311">
        <v>10.129806188499099</v>
      </c>
      <c r="F41" s="311">
        <v>1.57939790167434</v>
      </c>
      <c r="G41" s="311">
        <v>6.7830459617337402</v>
      </c>
      <c r="H41" s="311">
        <v>7.2325273284673797</v>
      </c>
      <c r="I41" s="311">
        <v>5.9060989166446003</v>
      </c>
      <c r="J41" s="311">
        <v>-2.9357666267037401</v>
      </c>
      <c r="K41" s="311">
        <v>0.61466737464934695</v>
      </c>
      <c r="L41" s="311">
        <v>-10.1098853497415</v>
      </c>
      <c r="M41" s="311">
        <v>11.9080532214188</v>
      </c>
      <c r="N41" s="311">
        <v>12.2928947144592</v>
      </c>
      <c r="O41" s="311">
        <v>11.0176200709705</v>
      </c>
      <c r="P41" s="311">
        <v>8.9808142382426404</v>
      </c>
      <c r="Q41" s="311">
        <v>7.49495241514746</v>
      </c>
      <c r="R41" s="311">
        <v>11.3605693759662</v>
      </c>
    </row>
    <row r="42" spans="2:18" x14ac:dyDescent="0.2">
      <c r="B42" s="282"/>
      <c r="C42" s="282" t="s">
        <v>15</v>
      </c>
      <c r="D42" s="309">
        <v>5.4149242575552297</v>
      </c>
      <c r="E42" s="309">
        <v>12.155071182123001</v>
      </c>
      <c r="F42" s="309">
        <v>-11.347900628278399</v>
      </c>
      <c r="G42" s="309">
        <v>0.82456176742074005</v>
      </c>
      <c r="H42" s="309">
        <v>12.528948802003899</v>
      </c>
      <c r="I42" s="309">
        <v>-18.486800877926701</v>
      </c>
      <c r="J42" s="309">
        <v>-0.94098618361737596</v>
      </c>
      <c r="K42" s="309">
        <v>9.4278177886359291</v>
      </c>
      <c r="L42" s="309">
        <v>-19.7997431689354</v>
      </c>
      <c r="M42" s="309">
        <v>12.5990959582348</v>
      </c>
      <c r="N42" s="309">
        <v>17.935518306845101</v>
      </c>
      <c r="O42" s="309">
        <v>1.20368842534804</v>
      </c>
      <c r="P42" s="309">
        <v>4.8066339216990697</v>
      </c>
      <c r="Q42" s="309">
        <v>13.212676247518999</v>
      </c>
      <c r="R42" s="309">
        <v>-6.9078527542127004</v>
      </c>
    </row>
    <row r="43" spans="2:18" x14ac:dyDescent="0.2">
      <c r="B43" s="280"/>
      <c r="C43" s="280" t="s">
        <v>16</v>
      </c>
      <c r="D43" s="311">
        <v>7.1703491671310804</v>
      </c>
      <c r="E43" s="311">
        <v>8.0683965178198296</v>
      </c>
      <c r="F43" s="311">
        <v>4.9377257705895703</v>
      </c>
      <c r="G43" s="311">
        <v>2.9493940140612702</v>
      </c>
      <c r="H43" s="311">
        <v>3.96774610778892</v>
      </c>
      <c r="I43" s="311">
        <v>1.02728532175835</v>
      </c>
      <c r="J43" s="311">
        <v>0.34750795454139299</v>
      </c>
      <c r="K43" s="311">
        <v>2.04891271903234</v>
      </c>
      <c r="L43" s="311">
        <v>-2.6872474449965802</v>
      </c>
      <c r="M43" s="311">
        <v>9.5527264355807198</v>
      </c>
      <c r="N43" s="311">
        <v>7.4104384803799697</v>
      </c>
      <c r="O43" s="311">
        <v>14.5897985839736</v>
      </c>
      <c r="P43" s="311">
        <v>7.5350656125415103</v>
      </c>
      <c r="Q43" s="311">
        <v>4.5900764217496404</v>
      </c>
      <c r="R43" s="311">
        <v>12.0006204813868</v>
      </c>
    </row>
    <row r="44" spans="2:18" x14ac:dyDescent="0.2">
      <c r="B44" s="282"/>
      <c r="C44" s="282" t="s">
        <v>17</v>
      </c>
      <c r="D44" s="309">
        <v>2.8687920277241901</v>
      </c>
      <c r="E44" s="309">
        <v>5.5303530468024098</v>
      </c>
      <c r="F44" s="309">
        <v>-3.7580205939815299</v>
      </c>
      <c r="G44" s="309">
        <v>4.2157372651712803</v>
      </c>
      <c r="H44" s="309">
        <v>5.3815833021865398</v>
      </c>
      <c r="I44" s="309">
        <v>2.1904119866930101</v>
      </c>
      <c r="J44" s="309">
        <v>-1.5071993209150201</v>
      </c>
      <c r="K44" s="309">
        <v>3.73241434658209</v>
      </c>
      <c r="L44" s="309">
        <v>-10.5363278043981</v>
      </c>
      <c r="M44" s="309">
        <v>9.7638302375268502</v>
      </c>
      <c r="N44" s="309">
        <v>10.8953483444041</v>
      </c>
      <c r="O44" s="309">
        <v>7.4021870343185601</v>
      </c>
      <c r="P44" s="309">
        <v>6.7973102152554699</v>
      </c>
      <c r="Q44" s="309">
        <v>6.8703581709195198</v>
      </c>
      <c r="R44" s="309">
        <v>6.6921860514659102</v>
      </c>
    </row>
    <row r="45" spans="2:18" x14ac:dyDescent="0.2">
      <c r="B45" s="280"/>
      <c r="C45" s="280" t="s">
        <v>18</v>
      </c>
      <c r="D45" s="311">
        <v>5.95385544208205</v>
      </c>
      <c r="E45" s="311">
        <v>9.2934401577896804</v>
      </c>
      <c r="F45" s="311">
        <v>-2.97264316928882</v>
      </c>
      <c r="G45" s="311">
        <v>5.70074922809372</v>
      </c>
      <c r="H45" s="311">
        <v>7.8686844047770599</v>
      </c>
      <c r="I45" s="311">
        <v>1.7323946968355699</v>
      </c>
      <c r="J45" s="311">
        <v>6.3902930843928701E-2</v>
      </c>
      <c r="K45" s="311">
        <v>2.6463366088296501</v>
      </c>
      <c r="L45" s="311">
        <v>-5.3270465448174997</v>
      </c>
      <c r="M45" s="311">
        <v>8.9529590505593895</v>
      </c>
      <c r="N45" s="311">
        <v>9.9859923342494596</v>
      </c>
      <c r="O45" s="311">
        <v>6.54478946414776</v>
      </c>
      <c r="P45" s="311">
        <v>6.8480886072337999</v>
      </c>
      <c r="Q45" s="311">
        <v>5.7723067624167097</v>
      </c>
      <c r="R45" s="311">
        <v>8.5112789994965308</v>
      </c>
    </row>
    <row r="46" spans="2:18" x14ac:dyDescent="0.2">
      <c r="B46" s="282"/>
      <c r="C46" s="282" t="s">
        <v>19</v>
      </c>
      <c r="D46" s="309">
        <v>8.5593610449841204</v>
      </c>
      <c r="E46" s="309">
        <v>8.9585331082481705</v>
      </c>
      <c r="F46" s="309">
        <v>7.4355204334153298</v>
      </c>
      <c r="G46" s="309">
        <v>12.0129291903976</v>
      </c>
      <c r="H46" s="309">
        <v>7.1664200567837399</v>
      </c>
      <c r="I46" s="309">
        <v>21.355658653354201</v>
      </c>
      <c r="J46" s="309">
        <v>7.6470515243569004</v>
      </c>
      <c r="K46" s="309">
        <v>3.6946036047758501</v>
      </c>
      <c r="L46" s="309">
        <v>16.807912430497598</v>
      </c>
      <c r="M46" s="309">
        <v>11.8872917720941</v>
      </c>
      <c r="N46" s="309">
        <v>7.6780830093769801</v>
      </c>
      <c r="O46" s="309">
        <v>22.489742764603498</v>
      </c>
      <c r="P46" s="309">
        <v>13.058126438898499</v>
      </c>
      <c r="Q46" s="309">
        <v>8.0477127793095793</v>
      </c>
      <c r="R46" s="309">
        <v>21.4278307584831</v>
      </c>
    </row>
    <row r="47" spans="2:18" x14ac:dyDescent="0.2">
      <c r="B47" s="280"/>
      <c r="C47" s="280" t="s">
        <v>20</v>
      </c>
      <c r="D47" s="311">
        <v>17.305640216882502</v>
      </c>
      <c r="E47" s="311">
        <v>16.2250391163094</v>
      </c>
      <c r="F47" s="311">
        <v>20.9835821847389</v>
      </c>
      <c r="G47" s="311">
        <v>12.8794880291008</v>
      </c>
      <c r="H47" s="311">
        <v>6.98520845604647</v>
      </c>
      <c r="I47" s="311">
        <v>27.386513070021199</v>
      </c>
      <c r="J47" s="311">
        <v>6.18164005482378</v>
      </c>
      <c r="K47" s="311">
        <v>3.2090415320264398</v>
      </c>
      <c r="L47" s="311">
        <v>14.877962407259201</v>
      </c>
      <c r="M47" s="311">
        <v>12.3487650890398</v>
      </c>
      <c r="N47" s="311">
        <v>9.4421973337006904</v>
      </c>
      <c r="O47" s="311">
        <v>22.0632557535065</v>
      </c>
      <c r="P47" s="311">
        <v>13.940281798689099</v>
      </c>
      <c r="Q47" s="311">
        <v>8.3887980314187907</v>
      </c>
      <c r="R47" s="311">
        <v>26.212524410559801</v>
      </c>
    </row>
    <row r="48" spans="2:18" x14ac:dyDescent="0.2">
      <c r="B48" s="282">
        <v>2017</v>
      </c>
      <c r="C48" s="282" t="s">
        <v>9</v>
      </c>
      <c r="D48" s="309">
        <v>4.6009272105312897</v>
      </c>
      <c r="E48" s="309">
        <v>8.3447280011482494</v>
      </c>
      <c r="F48" s="309">
        <v>-5.9478372481991801</v>
      </c>
      <c r="G48" s="309">
        <v>2.2204211851150499</v>
      </c>
      <c r="H48" s="309">
        <v>3.2539179489677701</v>
      </c>
      <c r="I48" s="309">
        <v>8.9909010414812598E-2</v>
      </c>
      <c r="J48" s="309">
        <v>-5.7149249306121899</v>
      </c>
      <c r="K48" s="309">
        <v>0.91906655253661795</v>
      </c>
      <c r="L48" s="309">
        <v>-20.1226079614889</v>
      </c>
      <c r="M48" s="309">
        <v>2.8741206549224501</v>
      </c>
      <c r="N48" s="309">
        <v>3.5001161928004199</v>
      </c>
      <c r="O48" s="309">
        <v>1.34191569819586</v>
      </c>
      <c r="P48" s="309">
        <v>4.1991192824377501</v>
      </c>
      <c r="Q48" s="309">
        <v>4.6763090288378697</v>
      </c>
      <c r="R48" s="309">
        <v>3.4565207859194</v>
      </c>
    </row>
    <row r="49" spans="2:33" x14ac:dyDescent="0.2">
      <c r="B49" s="280"/>
      <c r="C49" s="280" t="s">
        <v>10</v>
      </c>
      <c r="D49" s="311">
        <v>-1.30924556004515</v>
      </c>
      <c r="E49" s="311">
        <v>-9.6625846536380094E-2</v>
      </c>
      <c r="F49" s="311">
        <v>-4.9292839358123901</v>
      </c>
      <c r="G49" s="311">
        <v>-4.04564213685412</v>
      </c>
      <c r="H49" s="311">
        <v>-3.11842926246837</v>
      </c>
      <c r="I49" s="311">
        <v>-5.7758810025326799</v>
      </c>
      <c r="J49" s="311">
        <v>-6.5047504789973498</v>
      </c>
      <c r="K49" s="311">
        <v>-8.1712025866393105</v>
      </c>
      <c r="L49" s="311">
        <v>-2.8706439693174399</v>
      </c>
      <c r="M49" s="311">
        <v>-0.84825606144218701</v>
      </c>
      <c r="N49" s="311">
        <v>-1.56947940955527</v>
      </c>
      <c r="O49" s="311">
        <v>0.76068646669378304</v>
      </c>
      <c r="P49" s="311">
        <v>-0.76546940799860896</v>
      </c>
      <c r="Q49" s="311">
        <v>-5.1851842094192504</v>
      </c>
      <c r="R49" s="311">
        <v>5.9275828129949497</v>
      </c>
    </row>
    <row r="50" spans="2:33" x14ac:dyDescent="0.2">
      <c r="B50" s="282"/>
      <c r="C50" s="282" t="s">
        <v>11</v>
      </c>
      <c r="D50" s="309">
        <v>13.2692870861675</v>
      </c>
      <c r="E50" s="309">
        <v>13.894026399433899</v>
      </c>
      <c r="F50" s="309">
        <v>11.416779544330501</v>
      </c>
      <c r="G50" s="309">
        <v>6.5241619034975402</v>
      </c>
      <c r="H50" s="309">
        <v>6.2788906981941803</v>
      </c>
      <c r="I50" s="309">
        <v>7.0032016238604999</v>
      </c>
      <c r="J50" s="309">
        <v>3.0308235524159102</v>
      </c>
      <c r="K50" s="309">
        <v>5.8066825365638497</v>
      </c>
      <c r="L50" s="309">
        <v>-3.02951173852267</v>
      </c>
      <c r="M50" s="309">
        <v>7.2424319060578197</v>
      </c>
      <c r="N50" s="309">
        <v>7.0643098901220602</v>
      </c>
      <c r="O50" s="309">
        <v>7.65535895809046</v>
      </c>
      <c r="P50" s="309">
        <v>7.7247925181214399</v>
      </c>
      <c r="Q50" s="309">
        <v>8.50889664053636</v>
      </c>
      <c r="R50" s="309">
        <v>6.5476068329642896</v>
      </c>
    </row>
    <row r="51" spans="2:33" x14ac:dyDescent="0.2">
      <c r="B51" s="280"/>
      <c r="C51" s="280" t="s">
        <v>12</v>
      </c>
      <c r="D51" s="311">
        <v>3.02071609914851</v>
      </c>
      <c r="E51" s="311">
        <v>7.5118969709525398</v>
      </c>
      <c r="F51" s="311">
        <v>-9.0145019561375292</v>
      </c>
      <c r="G51" s="311">
        <v>-2.31746075376119</v>
      </c>
      <c r="H51" s="311">
        <v>1.0535937996770399</v>
      </c>
      <c r="I51" s="311">
        <v>-8.7340398300183502</v>
      </c>
      <c r="J51" s="311">
        <v>-1.83989447172701</v>
      </c>
      <c r="K51" s="311">
        <v>3.6699521807055402</v>
      </c>
      <c r="L51" s="311">
        <v>-12.458094528490101</v>
      </c>
      <c r="M51" s="311">
        <v>-1.2953921354181599</v>
      </c>
      <c r="N51" s="311">
        <v>4.0661846031528404</v>
      </c>
      <c r="O51" s="311">
        <v>-12.566011510056001</v>
      </c>
      <c r="P51" s="311">
        <v>0.17533141125072299</v>
      </c>
      <c r="Q51" s="311">
        <v>2.2608852462275002</v>
      </c>
      <c r="R51" s="311">
        <v>-2.86240556962438</v>
      </c>
    </row>
    <row r="52" spans="2:33" x14ac:dyDescent="0.2">
      <c r="B52" s="282"/>
      <c r="C52" s="282" t="s">
        <v>13</v>
      </c>
      <c r="D52" s="309">
        <v>2.7274061245760501</v>
      </c>
      <c r="E52" s="309">
        <v>5.0706129344340702</v>
      </c>
      <c r="F52" s="309">
        <v>-4.04215456911761</v>
      </c>
      <c r="G52" s="309">
        <v>0.92749094769808405</v>
      </c>
      <c r="H52" s="309">
        <v>-7.6257829854409195E-2</v>
      </c>
      <c r="I52" s="309">
        <v>2.9563459437195201</v>
      </c>
      <c r="J52" s="309">
        <v>4.3249448572034099</v>
      </c>
      <c r="K52" s="309">
        <v>1.45720665364297</v>
      </c>
      <c r="L52" s="309">
        <v>10.501022194026801</v>
      </c>
      <c r="M52" s="309">
        <v>0.706222595926009</v>
      </c>
      <c r="N52" s="309">
        <v>2.1135794544352402</v>
      </c>
      <c r="O52" s="309">
        <v>-2.6180533298442201</v>
      </c>
      <c r="P52" s="309">
        <v>4.7296647925809001</v>
      </c>
      <c r="Q52" s="309">
        <v>3.2201778415767102</v>
      </c>
      <c r="R52" s="309">
        <v>7.0647699248589602</v>
      </c>
    </row>
    <row r="53" spans="2:33" x14ac:dyDescent="0.2">
      <c r="B53" s="280"/>
      <c r="C53" s="280" t="s">
        <v>14</v>
      </c>
      <c r="D53" s="311">
        <v>2.2536776320090102</v>
      </c>
      <c r="E53" s="311">
        <v>4.8953978525716302</v>
      </c>
      <c r="F53" s="311">
        <v>-5.4824425516214497</v>
      </c>
      <c r="G53" s="311">
        <v>-0.14095565229340601</v>
      </c>
      <c r="H53" s="311">
        <v>-6.9859359908597304E-2</v>
      </c>
      <c r="I53" s="311">
        <v>-0.28140321288066</v>
      </c>
      <c r="J53" s="311">
        <v>3.8359112819475598</v>
      </c>
      <c r="K53" s="311">
        <v>2.2321636528706899</v>
      </c>
      <c r="L53" s="311">
        <v>7.4631196459045599</v>
      </c>
      <c r="M53" s="311">
        <v>3.6237875922465501</v>
      </c>
      <c r="N53" s="311">
        <v>2.0295987667755999</v>
      </c>
      <c r="O53" s="311">
        <v>7.3547386695999899</v>
      </c>
      <c r="P53" s="311">
        <v>3.2577082279859</v>
      </c>
      <c r="Q53" s="311">
        <v>4.1573574230667498</v>
      </c>
      <c r="R53" s="311">
        <v>1.8668474075857999</v>
      </c>
    </row>
    <row r="54" spans="2:33" x14ac:dyDescent="0.2">
      <c r="B54" s="282"/>
      <c r="C54" s="282" t="s">
        <v>15</v>
      </c>
      <c r="D54" s="309">
        <v>4.44451666041941</v>
      </c>
      <c r="E54" s="309">
        <v>5.00311950693313</v>
      </c>
      <c r="F54" s="309">
        <v>2.68695374758703</v>
      </c>
      <c r="G54" s="309">
        <v>3.5652037289347001</v>
      </c>
      <c r="H54" s="309">
        <v>0.26513195982151799</v>
      </c>
      <c r="I54" s="309">
        <v>11.0818472433685</v>
      </c>
      <c r="J54" s="309">
        <v>3.1714451722529402</v>
      </c>
      <c r="K54" s="309">
        <v>1.29121074248293</v>
      </c>
      <c r="L54" s="309">
        <v>7.8374843475376803</v>
      </c>
      <c r="M54" s="309">
        <v>1.1804618907801601</v>
      </c>
      <c r="N54" s="309">
        <v>1.50624043645187</v>
      </c>
      <c r="O54" s="309">
        <v>0.36978008450461203</v>
      </c>
      <c r="P54" s="309">
        <v>6.3966045756869603</v>
      </c>
      <c r="Q54" s="309">
        <v>3.3518155353055898</v>
      </c>
      <c r="R54" s="309">
        <v>11.5568565314625</v>
      </c>
    </row>
    <row r="55" spans="2:33" x14ac:dyDescent="0.2">
      <c r="B55" s="280"/>
      <c r="C55" s="280" t="s">
        <v>16</v>
      </c>
      <c r="D55" s="311">
        <v>3.2455293891486797E-2</v>
      </c>
      <c r="E55" s="311">
        <v>4.8209823947520203</v>
      </c>
      <c r="F55" s="311">
        <v>-12.227397201370399</v>
      </c>
      <c r="G55" s="311">
        <v>-0.43736613458392698</v>
      </c>
      <c r="H55" s="311">
        <v>-0.37048862157389501</v>
      </c>
      <c r="I55" s="311">
        <v>-0.56726939227509399</v>
      </c>
      <c r="J55" s="311">
        <v>-2.8692283713700499</v>
      </c>
      <c r="K55" s="311">
        <v>-0.89565991601797701</v>
      </c>
      <c r="L55" s="311">
        <v>-6.5607623308859804</v>
      </c>
      <c r="M55" s="311">
        <v>-0.53527426875705797</v>
      </c>
      <c r="N55" s="311">
        <v>1.46553235581803</v>
      </c>
      <c r="O55" s="311">
        <v>-4.9449431067181999</v>
      </c>
      <c r="P55" s="311">
        <v>0.371050186995103</v>
      </c>
      <c r="Q55" s="311">
        <v>1.3292906239451101</v>
      </c>
      <c r="R55" s="311">
        <v>-0.98581365768862805</v>
      </c>
    </row>
    <row r="56" spans="2:33" x14ac:dyDescent="0.2">
      <c r="B56" s="282"/>
      <c r="C56" s="282" t="s">
        <v>17</v>
      </c>
      <c r="D56" s="309">
        <v>5.1359415728685001</v>
      </c>
      <c r="E56" s="309">
        <v>7.7687235758002702</v>
      </c>
      <c r="F56" s="309">
        <v>-2.05185882679059</v>
      </c>
      <c r="G56" s="309">
        <v>1.43317432033898</v>
      </c>
      <c r="H56" s="309">
        <v>3.55139143582706</v>
      </c>
      <c r="I56" s="309">
        <v>-2.3615359669245102</v>
      </c>
      <c r="J56" s="309">
        <v>1.83438594595111</v>
      </c>
      <c r="K56" s="309">
        <v>1.72955720377419</v>
      </c>
      <c r="L56" s="309">
        <v>2.0438428630312999</v>
      </c>
      <c r="M56" s="309">
        <v>1.65343992346938</v>
      </c>
      <c r="N56" s="309">
        <v>3.0132066497288799</v>
      </c>
      <c r="O56" s="309">
        <v>-1.2768958783301401</v>
      </c>
      <c r="P56" s="309">
        <v>4.1562293471523803</v>
      </c>
      <c r="Q56" s="309">
        <v>6.3008405758425496</v>
      </c>
      <c r="R56" s="309">
        <v>1.0647402809286901</v>
      </c>
    </row>
    <row r="57" spans="2:33" x14ac:dyDescent="0.2">
      <c r="B57" s="280"/>
      <c r="C57" s="280" t="s">
        <v>18</v>
      </c>
      <c r="D57" s="311">
        <v>0.22290070865904599</v>
      </c>
      <c r="E57" s="311">
        <v>1.0109993359123299</v>
      </c>
      <c r="F57" s="311">
        <v>-2.1499430540050701</v>
      </c>
      <c r="G57" s="311">
        <v>-0.84628327157350003</v>
      </c>
      <c r="H57" s="311">
        <v>-0.52081410004376505</v>
      </c>
      <c r="I57" s="311">
        <v>-1.47798220780526</v>
      </c>
      <c r="J57" s="311">
        <v>-2.6792809262507702</v>
      </c>
      <c r="K57" s="311">
        <v>-3.0218748069130101</v>
      </c>
      <c r="L57" s="311">
        <v>-1.90386768172944</v>
      </c>
      <c r="M57" s="311">
        <v>-8.52427694161495E-2</v>
      </c>
      <c r="N57" s="311">
        <v>-0.77759685769492903</v>
      </c>
      <c r="O57" s="311">
        <v>1.5808768397650199</v>
      </c>
      <c r="P57" s="311">
        <v>2.96608694443858</v>
      </c>
      <c r="Q57" s="311">
        <v>2.06945805508105</v>
      </c>
      <c r="R57" s="311">
        <v>4.3173116523268504</v>
      </c>
    </row>
    <row r="58" spans="2:33" x14ac:dyDescent="0.2">
      <c r="B58" s="282"/>
      <c r="C58" s="282" t="s">
        <v>19</v>
      </c>
      <c r="D58" s="309">
        <v>1.6201569929439601</v>
      </c>
      <c r="E58" s="309">
        <v>2.6721671890070202</v>
      </c>
      <c r="F58" s="309">
        <v>-1.3836905578060701</v>
      </c>
      <c r="G58" s="309">
        <v>-3.2192395285047501</v>
      </c>
      <c r="H58" s="309">
        <v>1.9228860268058099</v>
      </c>
      <c r="I58" s="309">
        <v>-11.972827601342299</v>
      </c>
      <c r="J58" s="309">
        <v>-4.55663467909645</v>
      </c>
      <c r="K58" s="309">
        <v>-1.1555616418315799</v>
      </c>
      <c r="L58" s="309">
        <v>-11.5545709775903</v>
      </c>
      <c r="M58" s="309">
        <v>-0.47929342870722802</v>
      </c>
      <c r="N58" s="309">
        <v>2.7558983226496601</v>
      </c>
      <c r="O58" s="309">
        <v>-7.6429280563511703</v>
      </c>
      <c r="P58" s="309">
        <v>-0.67291837330396598</v>
      </c>
      <c r="Q58" s="309">
        <v>4.0822932534829697</v>
      </c>
      <c r="R58" s="309">
        <v>-7.7410352767588897</v>
      </c>
    </row>
    <row r="59" spans="2:33" x14ac:dyDescent="0.2">
      <c r="B59" s="280"/>
      <c r="C59" s="280" t="s">
        <v>20</v>
      </c>
      <c r="D59" s="311">
        <v>-4.2451098987523004</v>
      </c>
      <c r="E59" s="311">
        <v>-0.302569263816377</v>
      </c>
      <c r="F59" s="311">
        <v>-17.136178122880199</v>
      </c>
      <c r="G59" s="311">
        <v>-7.6521288446266</v>
      </c>
      <c r="H59" s="311">
        <v>-0.714266750460679</v>
      </c>
      <c r="I59" s="311">
        <v>-21.992935475093201</v>
      </c>
      <c r="J59" s="311">
        <v>-10.7994971817358</v>
      </c>
      <c r="K59" s="311">
        <v>-5.3950905296691598</v>
      </c>
      <c r="L59" s="311">
        <v>-25.0040777009484</v>
      </c>
      <c r="M59" s="311">
        <v>-2.5315741905130502</v>
      </c>
      <c r="N59" s="311">
        <v>0.52714084020546403</v>
      </c>
      <c r="O59" s="311">
        <v>-11.6975447012308</v>
      </c>
      <c r="P59" s="311">
        <v>-2.56452579795365</v>
      </c>
      <c r="Q59" s="311">
        <v>2.0843863175867199</v>
      </c>
      <c r="R59" s="311">
        <v>-11.3902050754158</v>
      </c>
    </row>
    <row r="60" spans="2:33" x14ac:dyDescent="0.2">
      <c r="B60" s="343">
        <v>2018</v>
      </c>
      <c r="C60" s="313" t="s">
        <v>9</v>
      </c>
      <c r="D60" s="314">
        <v>3.65078363632876</v>
      </c>
      <c r="E60" s="314">
        <v>2.1210017408795498</v>
      </c>
      <c r="F60" s="314">
        <v>8.6162195068148808</v>
      </c>
      <c r="G60" s="314">
        <v>3.79499345604111</v>
      </c>
      <c r="H60" s="314">
        <v>3.01134406328796</v>
      </c>
      <c r="I60" s="314">
        <v>5.4615227270362396</v>
      </c>
      <c r="J60" s="314">
        <v>8.0356733702818595</v>
      </c>
      <c r="K60" s="314">
        <v>0.58677727782099298</v>
      </c>
      <c r="L60" s="314">
        <v>28.474713669364402</v>
      </c>
      <c r="M60" s="314">
        <v>4.6682135018690802</v>
      </c>
      <c r="N60" s="314">
        <v>2.9797064679493399</v>
      </c>
      <c r="O60" s="314">
        <v>8.8890665023861892</v>
      </c>
      <c r="P60" s="314">
        <v>7.1889775142360204</v>
      </c>
      <c r="Q60" s="314">
        <v>4.1660045741561502</v>
      </c>
      <c r="R60" s="314">
        <v>11.9487670905317</v>
      </c>
    </row>
    <row r="61" spans="2:33" s="50" customFormat="1" ht="7.5" customHeight="1" x14ac:dyDescent="0.2">
      <c r="B61" s="315"/>
      <c r="C61" s="315"/>
      <c r="D61" s="311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1"/>
      <c r="R61" s="311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</row>
    <row r="62" spans="2:33" s="10" customFormat="1" ht="11.25" x14ac:dyDescent="0.2">
      <c r="B62" s="10" t="s">
        <v>118</v>
      </c>
      <c r="R62" s="312"/>
      <c r="S62" s="312"/>
      <c r="T62" s="312"/>
      <c r="U62" s="312"/>
      <c r="V62" s="312"/>
      <c r="W62" s="312"/>
      <c r="X62" s="312"/>
      <c r="Y62" s="312"/>
      <c r="Z62" s="312"/>
      <c r="AA62" s="312"/>
      <c r="AB62" s="312"/>
      <c r="AC62" s="312"/>
      <c r="AD62" s="312"/>
      <c r="AE62" s="312"/>
      <c r="AF62" s="312"/>
      <c r="AG62" s="312"/>
    </row>
    <row r="63" spans="2:33" s="10" customFormat="1" ht="11.25" x14ac:dyDescent="0.2">
      <c r="B63" s="317" t="s">
        <v>159</v>
      </c>
      <c r="R63" s="312"/>
      <c r="S63" s="312"/>
      <c r="T63" s="312"/>
      <c r="U63" s="312"/>
      <c r="V63" s="312"/>
      <c r="W63" s="312"/>
      <c r="X63" s="312"/>
      <c r="Y63" s="312"/>
      <c r="Z63" s="312"/>
      <c r="AA63" s="312"/>
      <c r="AB63" s="312"/>
      <c r="AC63" s="312"/>
      <c r="AD63" s="312"/>
      <c r="AE63" s="312"/>
      <c r="AF63" s="312"/>
      <c r="AG63" s="312"/>
    </row>
    <row r="64" spans="2:33" s="10" customFormat="1" ht="11.25" x14ac:dyDescent="0.2">
      <c r="B64" s="10" t="s">
        <v>155</v>
      </c>
      <c r="R64" s="312"/>
      <c r="S64" s="312"/>
      <c r="T64" s="312"/>
      <c r="U64" s="312"/>
      <c r="V64" s="312"/>
      <c r="W64" s="312"/>
      <c r="X64" s="312"/>
      <c r="Y64" s="312"/>
      <c r="Z64" s="312"/>
      <c r="AA64" s="312"/>
      <c r="AB64" s="312"/>
      <c r="AC64" s="312"/>
      <c r="AD64" s="312"/>
      <c r="AE64" s="312"/>
      <c r="AF64" s="312"/>
      <c r="AG64" s="312"/>
    </row>
    <row r="65" spans="2:33" s="10" customFormat="1" ht="11.25" x14ac:dyDescent="0.2">
      <c r="B65" s="399" t="s">
        <v>119</v>
      </c>
      <c r="C65" s="399"/>
      <c r="D65" s="399"/>
      <c r="E65" s="399"/>
      <c r="F65" s="399"/>
      <c r="G65" s="399"/>
      <c r="H65" s="399"/>
      <c r="R65" s="312"/>
      <c r="S65" s="312"/>
      <c r="T65" s="312"/>
      <c r="U65" s="312"/>
      <c r="V65" s="312"/>
      <c r="W65" s="312"/>
      <c r="X65" s="312"/>
      <c r="Y65" s="312"/>
      <c r="Z65" s="312"/>
      <c r="AA65" s="312"/>
      <c r="AB65" s="312"/>
      <c r="AC65" s="312"/>
      <c r="AD65" s="312"/>
      <c r="AE65" s="312"/>
      <c r="AF65" s="312"/>
      <c r="AG65" s="312"/>
    </row>
    <row r="66" spans="2:33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302"/>
    </row>
    <row r="67" spans="2:33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302"/>
    </row>
    <row r="68" spans="2:33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302"/>
    </row>
    <row r="69" spans="2:33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302"/>
    </row>
    <row r="70" spans="2:33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302"/>
    </row>
    <row r="71" spans="2:33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302"/>
    </row>
    <row r="72" spans="2:33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302"/>
    </row>
    <row r="73" spans="2:33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302"/>
    </row>
    <row r="74" spans="2:33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302"/>
    </row>
    <row r="82" spans="4:4" x14ac:dyDescent="0.2">
      <c r="D82" s="291"/>
    </row>
    <row r="101" spans="4:9" x14ac:dyDescent="0.2">
      <c r="D101" s="318"/>
    </row>
    <row r="104" spans="4:9" x14ac:dyDescent="0.2">
      <c r="H104" s="318"/>
      <c r="I104" s="318"/>
    </row>
  </sheetData>
  <mergeCells count="17">
    <mergeCell ref="J9:L9"/>
    <mergeCell ref="M9:O9"/>
    <mergeCell ref="P9:R9"/>
    <mergeCell ref="B3:J3"/>
    <mergeCell ref="B65:H65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S104"/>
  <sheetViews>
    <sheetView tabSelected="1"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7109375" style="44" customWidth="1"/>
    <col min="2" max="2" width="6.5703125" style="44" customWidth="1"/>
    <col min="3" max="3" width="13.85546875" style="44" customWidth="1"/>
    <col min="4" max="8" width="13.140625" style="44" customWidth="1"/>
    <col min="9" max="9" width="11.85546875" style="44" bestFit="1" customWidth="1"/>
    <col min="10" max="10" width="13.5703125" style="44" bestFit="1" customWidth="1"/>
    <col min="11" max="12" width="11.85546875" style="44" bestFit="1" customWidth="1"/>
    <col min="13" max="13" width="13.5703125" style="44" bestFit="1" customWidth="1"/>
    <col min="14" max="15" width="11.85546875" style="44" bestFit="1" customWidth="1"/>
    <col min="16" max="16" width="13.5703125" style="44" bestFit="1" customWidth="1"/>
    <col min="17" max="17" width="11.85546875" style="44" bestFit="1" customWidth="1"/>
    <col min="18" max="18" width="11.85546875" style="41" bestFit="1" customWidth="1"/>
    <col min="19" max="33" width="11.42578125" style="41"/>
    <col min="34" max="16384" width="11.42578125" style="44"/>
  </cols>
  <sheetData>
    <row r="1" spans="2:45" ht="0.75" customHeight="1" x14ac:dyDescent="0.2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2:45" ht="64.900000000000006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2:45" ht="20.25" customHeight="1" x14ac:dyDescent="0.2">
      <c r="B3" s="400" t="s">
        <v>6</v>
      </c>
      <c r="C3" s="401"/>
      <c r="D3" s="401"/>
      <c r="E3" s="401"/>
      <c r="F3" s="401"/>
      <c r="G3" s="401"/>
      <c r="H3" s="401"/>
      <c r="I3" s="401"/>
      <c r="J3" s="401"/>
    </row>
    <row r="4" spans="2:45" ht="14.25" x14ac:dyDescent="0.2">
      <c r="B4" s="403" t="s">
        <v>156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268"/>
    </row>
    <row r="5" spans="2:45" s="17" customFormat="1" x14ac:dyDescent="0.2">
      <c r="B5" s="403" t="s">
        <v>157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268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</row>
    <row r="6" spans="2:45" x14ac:dyDescent="0.2">
      <c r="B6" s="468" t="str">
        <f>+'2.4'!B6:P6</f>
        <v>Enero 2014 - enero 2018</v>
      </c>
      <c r="C6" s="468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8"/>
      <c r="Q6" s="294"/>
      <c r="T6" s="295"/>
      <c r="U6" s="39"/>
      <c r="V6" s="39"/>
      <c r="W6" s="296"/>
      <c r="X6" s="39"/>
      <c r="Y6" s="39"/>
      <c r="AB6" s="297"/>
      <c r="AC6" s="104"/>
      <c r="AD6" s="104"/>
      <c r="AE6" s="298"/>
      <c r="AF6" s="298"/>
      <c r="AG6" s="104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</row>
    <row r="7" spans="2:45" s="12" customFormat="1" ht="12" x14ac:dyDescent="0.2">
      <c r="B7" s="299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1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</row>
    <row r="8" spans="2:45" s="305" customFormat="1" x14ac:dyDescent="0.2">
      <c r="B8" s="470"/>
      <c r="C8" s="423" t="s">
        <v>158</v>
      </c>
      <c r="D8" s="472">
        <v>1</v>
      </c>
      <c r="E8" s="472"/>
      <c r="F8" s="472"/>
      <c r="G8" s="472">
        <v>2</v>
      </c>
      <c r="H8" s="472"/>
      <c r="I8" s="472"/>
      <c r="J8" s="472">
        <v>3</v>
      </c>
      <c r="K8" s="472"/>
      <c r="L8" s="472"/>
      <c r="M8" s="472">
        <v>4</v>
      </c>
      <c r="N8" s="472"/>
      <c r="O8" s="472"/>
      <c r="P8" s="472">
        <v>5</v>
      </c>
      <c r="Q8" s="472"/>
      <c r="R8" s="472"/>
      <c r="S8" s="303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</row>
    <row r="9" spans="2:45" s="305" customFormat="1" x14ac:dyDescent="0.2">
      <c r="B9" s="473"/>
      <c r="C9" s="406"/>
      <c r="D9" s="467" t="s">
        <v>147</v>
      </c>
      <c r="E9" s="467"/>
      <c r="F9" s="467"/>
      <c r="G9" s="467" t="s">
        <v>148</v>
      </c>
      <c r="H9" s="467"/>
      <c r="I9" s="467"/>
      <c r="J9" s="467" t="s">
        <v>150</v>
      </c>
      <c r="K9" s="467"/>
      <c r="L9" s="467"/>
      <c r="M9" s="467" t="s">
        <v>152</v>
      </c>
      <c r="N9" s="467"/>
      <c r="O9" s="419"/>
      <c r="P9" s="474" t="s">
        <v>154</v>
      </c>
      <c r="Q9" s="474"/>
      <c r="R9" s="47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</row>
    <row r="10" spans="2:45" s="305" customFormat="1" x14ac:dyDescent="0.2">
      <c r="B10" s="279" t="s">
        <v>7</v>
      </c>
      <c r="C10" s="279" t="s">
        <v>8</v>
      </c>
      <c r="D10" s="271" t="s">
        <v>144</v>
      </c>
      <c r="E10" s="271" t="s">
        <v>145</v>
      </c>
      <c r="F10" s="271" t="s">
        <v>146</v>
      </c>
      <c r="G10" s="271" t="s">
        <v>144</v>
      </c>
      <c r="H10" s="271" t="s">
        <v>145</v>
      </c>
      <c r="I10" s="271" t="s">
        <v>146</v>
      </c>
      <c r="J10" s="271" t="s">
        <v>144</v>
      </c>
      <c r="K10" s="271" t="s">
        <v>145</v>
      </c>
      <c r="L10" s="271" t="s">
        <v>146</v>
      </c>
      <c r="M10" s="271" t="s">
        <v>144</v>
      </c>
      <c r="N10" s="271" t="s">
        <v>145</v>
      </c>
      <c r="O10" s="272" t="s">
        <v>146</v>
      </c>
      <c r="P10" s="272" t="s">
        <v>144</v>
      </c>
      <c r="Q10" s="272" t="s">
        <v>145</v>
      </c>
      <c r="R10" s="306" t="s">
        <v>146</v>
      </c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</row>
    <row r="11" spans="2:45" s="15" customFormat="1" ht="4.9000000000000004" customHeight="1" x14ac:dyDescent="0.2">
      <c r="B11" s="270"/>
      <c r="C11" s="270"/>
      <c r="D11" s="307"/>
      <c r="E11" s="307"/>
      <c r="F11" s="307"/>
      <c r="G11" s="307"/>
      <c r="H11" s="307"/>
      <c r="I11" s="307"/>
      <c r="J11" s="270"/>
      <c r="K11" s="270"/>
      <c r="L11" s="270"/>
      <c r="M11" s="307"/>
      <c r="N11" s="307"/>
      <c r="O11" s="307"/>
      <c r="P11" s="307"/>
      <c r="Q11" s="307"/>
      <c r="R11" s="270"/>
      <c r="S11" s="270"/>
      <c r="T11" s="270"/>
      <c r="U11" s="270"/>
      <c r="V11" s="270"/>
      <c r="W11" s="270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</row>
    <row r="12" spans="2:45" s="217" customFormat="1" ht="15" customHeight="1" x14ac:dyDescent="0.2">
      <c r="B12" s="282">
        <v>2014</v>
      </c>
      <c r="C12" s="282" t="s">
        <v>9</v>
      </c>
      <c r="D12" s="309">
        <v>9.6692613945294195</v>
      </c>
      <c r="E12" s="309">
        <v>7.8896709063974102</v>
      </c>
      <c r="F12" s="309">
        <v>14.0816091369416</v>
      </c>
      <c r="G12" s="309">
        <v>7.7916013000293196</v>
      </c>
      <c r="H12" s="309">
        <v>4.1236913905131596</v>
      </c>
      <c r="I12" s="309">
        <v>14.4636509309919</v>
      </c>
      <c r="J12" s="309">
        <v>2.0338163246819798</v>
      </c>
      <c r="K12" s="309">
        <v>4.0190914498436703</v>
      </c>
      <c r="L12" s="309">
        <v>-1.06380615430429</v>
      </c>
      <c r="M12" s="309">
        <v>10.488398742526901</v>
      </c>
      <c r="N12" s="309">
        <v>5.65977736404444</v>
      </c>
      <c r="O12" s="309">
        <v>23.3567539104628</v>
      </c>
      <c r="P12" s="309">
        <v>8.0254640753139892</v>
      </c>
      <c r="Q12" s="309">
        <v>3.4342447298443699</v>
      </c>
      <c r="R12" s="309">
        <v>15.334215117410499</v>
      </c>
      <c r="S12" s="310"/>
      <c r="T12" s="310"/>
      <c r="U12" s="310"/>
      <c r="V12" s="310"/>
      <c r="W12" s="310"/>
      <c r="X12" s="310"/>
    </row>
    <row r="13" spans="2:45" s="14" customFormat="1" ht="15" customHeight="1" x14ac:dyDescent="0.2">
      <c r="B13" s="280"/>
      <c r="C13" s="280" t="s">
        <v>10</v>
      </c>
      <c r="D13" s="311">
        <v>11.3935720756731</v>
      </c>
      <c r="E13" s="311">
        <v>9.3704848529957605</v>
      </c>
      <c r="F13" s="311">
        <v>16.463276066988001</v>
      </c>
      <c r="G13" s="311">
        <v>4.1928629154819497</v>
      </c>
      <c r="H13" s="311">
        <v>2.9607943365181</v>
      </c>
      <c r="I13" s="311">
        <v>6.1560730085662199</v>
      </c>
      <c r="J13" s="311">
        <v>4.7379771274218596</v>
      </c>
      <c r="K13" s="311">
        <v>5.0367487695549302</v>
      </c>
      <c r="L13" s="311">
        <v>4.2871383033326698</v>
      </c>
      <c r="M13" s="311">
        <v>10.245900625249099</v>
      </c>
      <c r="N13" s="311">
        <v>5.1547993684348796</v>
      </c>
      <c r="O13" s="311">
        <v>22.909199404021599</v>
      </c>
      <c r="P13" s="311">
        <v>7.0182949074727903</v>
      </c>
      <c r="Q13" s="311">
        <v>3.7130007822156399</v>
      </c>
      <c r="R13" s="311">
        <v>11.9081007760971</v>
      </c>
      <c r="S13" s="19"/>
      <c r="T13" s="19"/>
      <c r="U13" s="19"/>
      <c r="V13" s="19"/>
      <c r="W13" s="19"/>
      <c r="X13" s="19"/>
      <c r="Y13" s="13"/>
      <c r="Z13" s="13"/>
      <c r="AA13" s="13"/>
      <c r="AB13" s="13"/>
      <c r="AC13" s="13"/>
      <c r="AD13" s="13"/>
      <c r="AE13" s="13"/>
      <c r="AF13" s="13"/>
      <c r="AG13" s="13"/>
    </row>
    <row r="14" spans="2:45" s="14" customFormat="1" ht="15" customHeight="1" x14ac:dyDescent="0.2">
      <c r="B14" s="282"/>
      <c r="C14" s="282" t="s">
        <v>11</v>
      </c>
      <c r="D14" s="309">
        <v>9.8451382863470993</v>
      </c>
      <c r="E14" s="309">
        <v>7.7303038508414996</v>
      </c>
      <c r="F14" s="309">
        <v>15.4551571391842</v>
      </c>
      <c r="G14" s="309">
        <v>6.7282800024811404</v>
      </c>
      <c r="H14" s="309">
        <v>4.6720273593527697</v>
      </c>
      <c r="I14" s="309">
        <v>10.3346410814371</v>
      </c>
      <c r="J14" s="309">
        <v>10.1068908570156</v>
      </c>
      <c r="K14" s="309">
        <v>5.9383478598642201</v>
      </c>
      <c r="L14" s="309">
        <v>18.120685509531501</v>
      </c>
      <c r="M14" s="309">
        <v>10.910312381433901</v>
      </c>
      <c r="N14" s="309">
        <v>5.84212536654793</v>
      </c>
      <c r="O14" s="309">
        <v>24.3885013050058</v>
      </c>
      <c r="P14" s="309">
        <v>11.546333038655799</v>
      </c>
      <c r="Q14" s="309">
        <v>6.4815583167858701</v>
      </c>
      <c r="R14" s="309">
        <v>19.991914349124698</v>
      </c>
      <c r="S14" s="19"/>
      <c r="T14" s="19"/>
      <c r="U14" s="19"/>
      <c r="V14" s="19"/>
      <c r="W14" s="19"/>
      <c r="X14" s="19"/>
      <c r="Y14" s="13"/>
      <c r="Z14" s="13"/>
      <c r="AA14" s="13"/>
      <c r="AB14" s="13"/>
      <c r="AC14" s="13"/>
      <c r="AD14" s="13"/>
      <c r="AE14" s="13"/>
      <c r="AF14" s="13"/>
      <c r="AG14" s="13"/>
    </row>
    <row r="15" spans="2:45" s="13" customFormat="1" ht="15" customHeight="1" x14ac:dyDescent="0.2">
      <c r="B15" s="280"/>
      <c r="C15" s="280" t="s">
        <v>12</v>
      </c>
      <c r="D15" s="311">
        <v>7.2603757322179403</v>
      </c>
      <c r="E15" s="311">
        <v>11.2066825994024</v>
      </c>
      <c r="F15" s="311">
        <v>-1.1834209154867701</v>
      </c>
      <c r="G15" s="311">
        <v>3.5526700375284599</v>
      </c>
      <c r="H15" s="311">
        <v>6.7240575795858497</v>
      </c>
      <c r="I15" s="311">
        <v>-1.1084645415007</v>
      </c>
      <c r="J15" s="311">
        <v>6.3894962430205204</v>
      </c>
      <c r="K15" s="311">
        <v>8.8462091447632591</v>
      </c>
      <c r="L15" s="311">
        <v>2.6453651535447702</v>
      </c>
      <c r="M15" s="311">
        <v>7.7641332750793701</v>
      </c>
      <c r="N15" s="311">
        <v>7.8278627222766497</v>
      </c>
      <c r="O15" s="311">
        <v>7.6208944473570099</v>
      </c>
      <c r="P15" s="311">
        <v>8.2929562595606399</v>
      </c>
      <c r="Q15" s="311">
        <v>10.820067517371101</v>
      </c>
      <c r="R15" s="311">
        <v>4.8645206922000899</v>
      </c>
      <c r="S15" s="19"/>
      <c r="T15" s="19"/>
      <c r="U15" s="19"/>
      <c r="V15" s="19"/>
      <c r="W15" s="19"/>
    </row>
    <row r="16" spans="2:45" s="14" customFormat="1" ht="15" customHeight="1" x14ac:dyDescent="0.2">
      <c r="B16" s="282"/>
      <c r="C16" s="282" t="s">
        <v>13</v>
      </c>
      <c r="D16" s="309">
        <v>8.2180956886822791</v>
      </c>
      <c r="E16" s="309">
        <v>9.6647715074737306</v>
      </c>
      <c r="F16" s="309">
        <v>4.8636991121470796</v>
      </c>
      <c r="G16" s="309">
        <v>6.7999419681653404</v>
      </c>
      <c r="H16" s="309">
        <v>7.1207431152335898</v>
      </c>
      <c r="I16" s="309">
        <v>6.2850098362242903</v>
      </c>
      <c r="J16" s="309">
        <v>11.1742075537584</v>
      </c>
      <c r="K16" s="309">
        <v>8.7568202245649704</v>
      </c>
      <c r="L16" s="309">
        <v>15.146958538047899</v>
      </c>
      <c r="M16" s="309">
        <v>8.0804806616998395</v>
      </c>
      <c r="N16" s="309">
        <v>4.3905798721319202</v>
      </c>
      <c r="O16" s="309">
        <v>17.026403186524899</v>
      </c>
      <c r="P16" s="309">
        <v>6.7794426171281303</v>
      </c>
      <c r="Q16" s="309">
        <v>6.72112980929536</v>
      </c>
      <c r="R16" s="309">
        <v>6.8662968668895497</v>
      </c>
      <c r="S16" s="19"/>
      <c r="T16" s="19"/>
      <c r="U16" s="19"/>
      <c r="V16" s="19"/>
      <c r="W16" s="19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2:33" s="14" customFormat="1" ht="15" customHeight="1" x14ac:dyDescent="0.2">
      <c r="B17" s="280"/>
      <c r="C17" s="280" t="s">
        <v>14</v>
      </c>
      <c r="D17" s="311">
        <v>3.2448666464217402</v>
      </c>
      <c r="E17" s="311">
        <v>5.8244642243933802</v>
      </c>
      <c r="F17" s="311">
        <v>-3.1419772472061802</v>
      </c>
      <c r="G17" s="311">
        <v>1.58917095481774</v>
      </c>
      <c r="H17" s="311">
        <v>5.8997179833389497</v>
      </c>
      <c r="I17" s="311">
        <v>-5.9531535739010302</v>
      </c>
      <c r="J17" s="311">
        <v>3.71995023247218</v>
      </c>
      <c r="K17" s="311">
        <v>7.2469418145249698</v>
      </c>
      <c r="L17" s="311">
        <v>-2.6971193215504101</v>
      </c>
      <c r="M17" s="311">
        <v>0.51379211809234904</v>
      </c>
      <c r="N17" s="311">
        <v>1.33583744127141</v>
      </c>
      <c r="O17" s="311">
        <v>-1.49401759405968</v>
      </c>
      <c r="P17" s="311">
        <v>2.8835286419656998</v>
      </c>
      <c r="Q17" s="311">
        <v>3.9827618020772202</v>
      </c>
      <c r="R17" s="311">
        <v>1.11346760196398</v>
      </c>
      <c r="S17" s="19"/>
      <c r="T17" s="19"/>
      <c r="U17" s="19"/>
      <c r="V17" s="19"/>
      <c r="W17" s="19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2:33" s="14" customFormat="1" ht="15" customHeight="1" x14ac:dyDescent="0.2">
      <c r="B18" s="282"/>
      <c r="C18" s="282" t="s">
        <v>15</v>
      </c>
      <c r="D18" s="309">
        <v>4.6265496526304997</v>
      </c>
      <c r="E18" s="309">
        <v>6.01693775947136</v>
      </c>
      <c r="F18" s="309">
        <v>1.4849125835057599</v>
      </c>
      <c r="G18" s="309">
        <v>3.4638004227040202</v>
      </c>
      <c r="H18" s="309">
        <v>2.0441689327458601</v>
      </c>
      <c r="I18" s="309">
        <v>5.7211609240945602</v>
      </c>
      <c r="J18" s="309">
        <v>5.1055703722513002</v>
      </c>
      <c r="K18" s="309">
        <v>3.09357797475616</v>
      </c>
      <c r="L18" s="309">
        <v>8.2208372691185492</v>
      </c>
      <c r="M18" s="309">
        <v>6.4678639570920504</v>
      </c>
      <c r="N18" s="309">
        <v>2.3895332075331202</v>
      </c>
      <c r="O18" s="309">
        <v>16.217655719739199</v>
      </c>
      <c r="P18" s="309">
        <v>5.7905337520353504</v>
      </c>
      <c r="Q18" s="309">
        <v>4.3589548591071301</v>
      </c>
      <c r="R18" s="309">
        <v>7.8536878323673101</v>
      </c>
      <c r="S18" s="19"/>
      <c r="T18" s="19"/>
      <c r="U18" s="19"/>
      <c r="V18" s="19"/>
      <c r="W18" s="19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2:33" s="19" customFormat="1" ht="15" customHeight="1" x14ac:dyDescent="0.2">
      <c r="B19" s="280"/>
      <c r="C19" s="280" t="s">
        <v>16</v>
      </c>
      <c r="D19" s="311">
        <v>6.8653766961636702</v>
      </c>
      <c r="E19" s="311">
        <v>9.9515751619487602</v>
      </c>
      <c r="F19" s="311">
        <v>-0.16966258865483999</v>
      </c>
      <c r="G19" s="311">
        <v>6.3878243969554003</v>
      </c>
      <c r="H19" s="311">
        <v>5.8932487423515498</v>
      </c>
      <c r="I19" s="311">
        <v>7.2464401375395902</v>
      </c>
      <c r="J19" s="311">
        <v>8.5623468529866908</v>
      </c>
      <c r="K19" s="311">
        <v>6.9452117199720398</v>
      </c>
      <c r="L19" s="311">
        <v>10.978739428343699</v>
      </c>
      <c r="M19" s="311">
        <v>8.0928447648547195</v>
      </c>
      <c r="N19" s="311">
        <v>4.2202225303873</v>
      </c>
      <c r="O19" s="311">
        <v>17.8633718991554</v>
      </c>
      <c r="P19" s="311">
        <v>8.3232306446095592</v>
      </c>
      <c r="Q19" s="311">
        <v>4.6144611701660798</v>
      </c>
      <c r="R19" s="311">
        <v>13.999443501759901</v>
      </c>
    </row>
    <row r="20" spans="2:33" s="19" customFormat="1" ht="15" customHeight="1" x14ac:dyDescent="0.2">
      <c r="B20" s="282"/>
      <c r="C20" s="282" t="s">
        <v>17</v>
      </c>
      <c r="D20" s="309">
        <v>5.6252277482896202</v>
      </c>
      <c r="E20" s="309">
        <v>7.8552255138325098</v>
      </c>
      <c r="F20" s="309">
        <v>0.99409016836262698</v>
      </c>
      <c r="G20" s="309">
        <v>5.7647916816881999</v>
      </c>
      <c r="H20" s="309">
        <v>2.7599564310176299</v>
      </c>
      <c r="I20" s="309">
        <v>10.4465057175812</v>
      </c>
      <c r="J20" s="309">
        <v>6.0508475418321401</v>
      </c>
      <c r="K20" s="309">
        <v>4.0352744064466197</v>
      </c>
      <c r="L20" s="309">
        <v>9.3893662283101893</v>
      </c>
      <c r="M20" s="309">
        <v>5.5552731677547298</v>
      </c>
      <c r="N20" s="309">
        <v>1.8968901750984399</v>
      </c>
      <c r="O20" s="309">
        <v>13.700583560212801</v>
      </c>
      <c r="P20" s="309">
        <v>8.2932185927579098</v>
      </c>
      <c r="Q20" s="309">
        <v>4.8597191603180399</v>
      </c>
      <c r="R20" s="309">
        <v>13.2552281451411</v>
      </c>
    </row>
    <row r="21" spans="2:33" s="19" customFormat="1" ht="15" customHeight="1" x14ac:dyDescent="0.2">
      <c r="B21" s="280"/>
      <c r="C21" s="280" t="s">
        <v>18</v>
      </c>
      <c r="D21" s="311">
        <v>7.8759440682194102</v>
      </c>
      <c r="E21" s="311">
        <v>10.7331607629127</v>
      </c>
      <c r="F21" s="311">
        <v>1.8482843802914799</v>
      </c>
      <c r="G21" s="311">
        <v>6.2863691293466397</v>
      </c>
      <c r="H21" s="311">
        <v>8.8809610071583798</v>
      </c>
      <c r="I21" s="311">
        <v>2.51798358688613</v>
      </c>
      <c r="J21" s="311">
        <v>5.434421573332</v>
      </c>
      <c r="K21" s="311">
        <v>13.065513478911701</v>
      </c>
      <c r="L21" s="311">
        <v>-5.97762716194147</v>
      </c>
      <c r="M21" s="311">
        <v>7.4219861853753102</v>
      </c>
      <c r="N21" s="311">
        <v>5.1077690407541203</v>
      </c>
      <c r="O21" s="311">
        <v>12.324238286494101</v>
      </c>
      <c r="P21" s="311">
        <v>12.922957960859399</v>
      </c>
      <c r="Q21" s="311">
        <v>14.213167325513901</v>
      </c>
      <c r="R21" s="311">
        <v>11.097645358043801</v>
      </c>
    </row>
    <row r="22" spans="2:33" s="19" customFormat="1" ht="15" customHeight="1" x14ac:dyDescent="0.2">
      <c r="B22" s="282"/>
      <c r="C22" s="282" t="s">
        <v>19</v>
      </c>
      <c r="D22" s="309">
        <v>5.15731568738489</v>
      </c>
      <c r="E22" s="309">
        <v>8.3098365468219395</v>
      </c>
      <c r="F22" s="309">
        <v>-1.9610111583304599</v>
      </c>
      <c r="G22" s="309">
        <v>6.9320181467028599</v>
      </c>
      <c r="H22" s="309">
        <v>8.1090530905578895</v>
      </c>
      <c r="I22" s="309">
        <v>5.0809740822178604</v>
      </c>
      <c r="J22" s="309">
        <v>3.8762548395130798</v>
      </c>
      <c r="K22" s="309">
        <v>4.27666462174472</v>
      </c>
      <c r="L22" s="309">
        <v>3.2152351002909398</v>
      </c>
      <c r="M22" s="309">
        <v>6.5973984430581796</v>
      </c>
      <c r="N22" s="309">
        <v>3.4690761599219102</v>
      </c>
      <c r="O22" s="309">
        <v>14.137967059962101</v>
      </c>
      <c r="P22" s="309">
        <v>2.76117010357222</v>
      </c>
      <c r="Q22" s="309">
        <v>2.5104482944722002</v>
      </c>
      <c r="R22" s="309">
        <v>3.1690935894697501</v>
      </c>
    </row>
    <row r="23" spans="2:33" s="19" customFormat="1" ht="15" customHeight="1" x14ac:dyDescent="0.2">
      <c r="B23" s="280"/>
      <c r="C23" s="280" t="s">
        <v>20</v>
      </c>
      <c r="D23" s="311">
        <v>6.2750977231297096</v>
      </c>
      <c r="E23" s="311">
        <v>6.4417540197279104</v>
      </c>
      <c r="F23" s="311">
        <v>5.7498084341293598</v>
      </c>
      <c r="G23" s="311">
        <v>8.15038171541282</v>
      </c>
      <c r="H23" s="311">
        <v>5.7809139315331004</v>
      </c>
      <c r="I23" s="311">
        <v>13.5685220539577</v>
      </c>
      <c r="J23" s="311">
        <v>6.3371051274585497</v>
      </c>
      <c r="K23" s="311">
        <v>8.7525047499789093</v>
      </c>
      <c r="L23" s="311">
        <v>0.74810144911292598</v>
      </c>
      <c r="M23" s="311">
        <v>4.0227425585479297</v>
      </c>
      <c r="N23" s="311">
        <v>3.5285025805989099</v>
      </c>
      <c r="O23" s="311">
        <v>5.6215121471715896</v>
      </c>
      <c r="P23" s="311">
        <v>8.02520969918017</v>
      </c>
      <c r="Q23" s="311">
        <v>6.5120375595338</v>
      </c>
      <c r="R23" s="311">
        <v>11.529681054798299</v>
      </c>
    </row>
    <row r="24" spans="2:33" s="19" customFormat="1" ht="15" customHeight="1" x14ac:dyDescent="0.2">
      <c r="B24" s="282">
        <v>2015</v>
      </c>
      <c r="C24" s="282" t="s">
        <v>9</v>
      </c>
      <c r="D24" s="309">
        <v>-6.37538179677377E-2</v>
      </c>
      <c r="E24" s="309">
        <v>3.8229645272839701</v>
      </c>
      <c r="F24" s="309">
        <v>-9.1775005779908607</v>
      </c>
      <c r="G24" s="309">
        <v>3.21358302035055</v>
      </c>
      <c r="H24" s="309">
        <v>8.5957328735758392</v>
      </c>
      <c r="I24" s="309">
        <v>-5.6923280849505602</v>
      </c>
      <c r="J24" s="309">
        <v>3.5899434881969499</v>
      </c>
      <c r="K24" s="309">
        <v>8.8378113404174599</v>
      </c>
      <c r="L24" s="309">
        <v>-5.0189737761188997</v>
      </c>
      <c r="M24" s="309">
        <v>2.7029950710853998</v>
      </c>
      <c r="N24" s="309">
        <v>4.9326841279276401</v>
      </c>
      <c r="O24" s="309">
        <v>-2.3866904262160298</v>
      </c>
      <c r="P24" s="309">
        <v>6.9149098270455696</v>
      </c>
      <c r="Q24" s="309">
        <v>10.9003987917717</v>
      </c>
      <c r="R24" s="309">
        <v>1.2250322638508899</v>
      </c>
    </row>
    <row r="25" spans="2:33" s="19" customFormat="1" ht="15" customHeight="1" x14ac:dyDescent="0.2">
      <c r="B25" s="280"/>
      <c r="C25" s="280" t="s">
        <v>10</v>
      </c>
      <c r="D25" s="311">
        <v>-1.4787544641951</v>
      </c>
      <c r="E25" s="311">
        <v>2.1524955692524799</v>
      </c>
      <c r="F25" s="311">
        <v>-10.024211284422901</v>
      </c>
      <c r="G25" s="311">
        <v>0.34176729547599199</v>
      </c>
      <c r="H25" s="311">
        <v>5.2516928786456401</v>
      </c>
      <c r="I25" s="311">
        <v>-7.2463466878323297</v>
      </c>
      <c r="J25" s="311">
        <v>-2.5444360802472401</v>
      </c>
      <c r="K25" s="311">
        <v>4.3720322211859397</v>
      </c>
      <c r="L25" s="311">
        <v>-13.0562301731019</v>
      </c>
      <c r="M25" s="311">
        <v>5.6250716287487501</v>
      </c>
      <c r="N25" s="311">
        <v>5.3699551018704801</v>
      </c>
      <c r="O25" s="311">
        <v>6.1679698542195904</v>
      </c>
      <c r="P25" s="311">
        <v>5.2090405419014996</v>
      </c>
      <c r="Q25" s="311">
        <v>8.2105371639673095</v>
      </c>
      <c r="R25" s="311">
        <v>1.0938396646164901</v>
      </c>
    </row>
    <row r="26" spans="2:33" s="19" customFormat="1" ht="15" customHeight="1" x14ac:dyDescent="0.2">
      <c r="B26" s="282"/>
      <c r="C26" s="282" t="s">
        <v>11</v>
      </c>
      <c r="D26" s="309">
        <v>2.66747244094161</v>
      </c>
      <c r="E26" s="309">
        <v>3.5073244858164498</v>
      </c>
      <c r="F26" s="309">
        <v>0.58866013319751598</v>
      </c>
      <c r="G26" s="309">
        <v>0.38958662835915098</v>
      </c>
      <c r="H26" s="309">
        <v>3.6266462186453201</v>
      </c>
      <c r="I26" s="309">
        <v>-4.9963616368758803</v>
      </c>
      <c r="J26" s="309">
        <v>-3.70076297386598</v>
      </c>
      <c r="K26" s="309">
        <v>1.58265271653684</v>
      </c>
      <c r="L26" s="309">
        <v>-12.810292396478699</v>
      </c>
      <c r="M26" s="309">
        <v>3.25518738657986</v>
      </c>
      <c r="N26" s="309">
        <v>2.1209638895357301</v>
      </c>
      <c r="O26" s="309">
        <v>5.8217736446712696</v>
      </c>
      <c r="P26" s="309">
        <v>8.0908223210538708</v>
      </c>
      <c r="Q26" s="309">
        <v>8.4818439554274594</v>
      </c>
      <c r="R26" s="309">
        <v>7.5122034184721</v>
      </c>
    </row>
    <row r="27" spans="2:33" s="19" customFormat="1" ht="15" customHeight="1" x14ac:dyDescent="0.2">
      <c r="B27" s="280"/>
      <c r="C27" s="280" t="s">
        <v>12</v>
      </c>
      <c r="D27" s="311">
        <v>-1.72787123349905</v>
      </c>
      <c r="E27" s="311">
        <v>-0.61778329474483396</v>
      </c>
      <c r="F27" s="311">
        <v>-4.4009106747044697</v>
      </c>
      <c r="G27" s="311">
        <v>-2.4244294474061099</v>
      </c>
      <c r="H27" s="311">
        <v>2.57269365730295</v>
      </c>
      <c r="I27" s="311">
        <v>-10.3506396081509</v>
      </c>
      <c r="J27" s="311">
        <v>-6.9119483054259501</v>
      </c>
      <c r="K27" s="311">
        <v>-3.4504891923317098</v>
      </c>
      <c r="L27" s="311">
        <v>-12.5060429463433</v>
      </c>
      <c r="M27" s="311">
        <v>1.3327375353222799</v>
      </c>
      <c r="N27" s="311">
        <v>0.39945813274226999</v>
      </c>
      <c r="O27" s="311">
        <v>3.4344180011110401</v>
      </c>
      <c r="P27" s="311">
        <v>0.92060693353892598</v>
      </c>
      <c r="Q27" s="311">
        <v>0.63446073912818401</v>
      </c>
      <c r="R27" s="311">
        <v>1.33085773498629</v>
      </c>
    </row>
    <row r="28" spans="2:33" s="12" customFormat="1" ht="14.25" customHeight="1" x14ac:dyDescent="0.2">
      <c r="B28" s="282"/>
      <c r="C28" s="282" t="s">
        <v>13</v>
      </c>
      <c r="D28" s="309">
        <v>-1.6964565231812001</v>
      </c>
      <c r="E28" s="309">
        <v>2.38219125439239</v>
      </c>
      <c r="F28" s="309">
        <v>-11.586571731994299</v>
      </c>
      <c r="G28" s="309">
        <v>-3.1972283451377699</v>
      </c>
      <c r="H28" s="309">
        <v>4.0484833824103097</v>
      </c>
      <c r="I28" s="309">
        <v>-14.9190927033466</v>
      </c>
      <c r="J28" s="309">
        <v>-4.6708766895790399</v>
      </c>
      <c r="K28" s="309">
        <v>4.7522585893591298</v>
      </c>
      <c r="L28" s="309">
        <v>-19.297516229827</v>
      </c>
      <c r="M28" s="309">
        <v>1.2871045705628901</v>
      </c>
      <c r="N28" s="309">
        <v>3.6376156590095499</v>
      </c>
      <c r="O28" s="309">
        <v>-3.7962476245214498</v>
      </c>
      <c r="P28" s="309">
        <v>4.7569849952201002</v>
      </c>
      <c r="Q28" s="309">
        <v>5.0210660894173698</v>
      </c>
      <c r="R28" s="309">
        <v>4.3641826391113598</v>
      </c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</row>
    <row r="29" spans="2:33" x14ac:dyDescent="0.2">
      <c r="B29" s="280"/>
      <c r="C29" s="280" t="s">
        <v>14</v>
      </c>
      <c r="D29" s="311">
        <v>0.81856681563874401</v>
      </c>
      <c r="E29" s="311">
        <v>0.91504321903961305</v>
      </c>
      <c r="F29" s="311">
        <v>0.55758759803476998</v>
      </c>
      <c r="G29" s="311">
        <v>1.0075708979437701</v>
      </c>
      <c r="H29" s="311">
        <v>0.74170870513843301</v>
      </c>
      <c r="I29" s="311">
        <v>1.5313883649251201</v>
      </c>
      <c r="J29" s="311">
        <v>-1.40068038671773</v>
      </c>
      <c r="K29" s="311">
        <v>-0.230437284944462</v>
      </c>
      <c r="L29" s="311">
        <v>-3.7474347409565301</v>
      </c>
      <c r="M29" s="311">
        <v>6.4604985911985899</v>
      </c>
      <c r="N29" s="311">
        <v>2.9388833567450798</v>
      </c>
      <c r="O29" s="311">
        <v>15.308988216275999</v>
      </c>
      <c r="P29" s="311">
        <v>7.2748078968621499</v>
      </c>
      <c r="Q29" s="311">
        <v>4.9593401404356401</v>
      </c>
      <c r="R29" s="311">
        <v>11.1091380380311</v>
      </c>
      <c r="S29" s="312"/>
      <c r="T29" s="312"/>
      <c r="U29" s="312"/>
      <c r="V29" s="312"/>
      <c r="W29" s="312"/>
    </row>
    <row r="30" spans="2:33" x14ac:dyDescent="0.2">
      <c r="B30" s="282"/>
      <c r="C30" s="282" t="s">
        <v>15</v>
      </c>
      <c r="D30" s="309">
        <v>1.2214176246348101</v>
      </c>
      <c r="E30" s="309">
        <v>3.03584670186132</v>
      </c>
      <c r="F30" s="309">
        <v>-3.0614410049565799</v>
      </c>
      <c r="G30" s="309">
        <v>0.72117774153046499</v>
      </c>
      <c r="H30" s="309">
        <v>3.9957020063016202</v>
      </c>
      <c r="I30" s="309">
        <v>-4.3045595132706103</v>
      </c>
      <c r="J30" s="309">
        <v>-5.3640134690186398</v>
      </c>
      <c r="K30" s="309">
        <v>3.58668505455244</v>
      </c>
      <c r="L30" s="309">
        <v>-18.566221669891998</v>
      </c>
      <c r="M30" s="309">
        <v>4.6877868024521003</v>
      </c>
      <c r="N30" s="309">
        <v>4.3477805890823804</v>
      </c>
      <c r="O30" s="309">
        <v>5.4039025136339598</v>
      </c>
      <c r="P30" s="309">
        <v>5.02514031545787</v>
      </c>
      <c r="Q30" s="309">
        <v>4.18297349092005</v>
      </c>
      <c r="R30" s="309">
        <v>6.1995218863057699</v>
      </c>
      <c r="S30" s="312"/>
      <c r="T30" s="312"/>
      <c r="U30" s="312"/>
      <c r="V30" s="312"/>
      <c r="W30" s="312"/>
    </row>
    <row r="31" spans="2:33" x14ac:dyDescent="0.2">
      <c r="B31" s="280"/>
      <c r="C31" s="280" t="s">
        <v>16</v>
      </c>
      <c r="D31" s="311">
        <v>2.9411542956475598</v>
      </c>
      <c r="E31" s="311">
        <v>2.9890738786934299</v>
      </c>
      <c r="F31" s="311">
        <v>2.82084626357197</v>
      </c>
      <c r="G31" s="311">
        <v>0.621224470099069</v>
      </c>
      <c r="H31" s="311">
        <v>4.5407291453887204</v>
      </c>
      <c r="I31" s="311">
        <v>-6.0974358579755101</v>
      </c>
      <c r="J31" s="311">
        <v>-6.3303078366679699</v>
      </c>
      <c r="K31" s="311">
        <v>3.0325614748705401</v>
      </c>
      <c r="L31" s="311">
        <v>-19.8122263768789</v>
      </c>
      <c r="M31" s="311">
        <v>5.4766688761993798</v>
      </c>
      <c r="N31" s="311">
        <v>6.4015070496315403</v>
      </c>
      <c r="O31" s="311">
        <v>3.4134194047281898</v>
      </c>
      <c r="P31" s="311">
        <v>7.3176220135619401</v>
      </c>
      <c r="Q31" s="311">
        <v>9.8158228212918104</v>
      </c>
      <c r="R31" s="311">
        <v>3.80893064133374</v>
      </c>
    </row>
    <row r="32" spans="2:33" x14ac:dyDescent="0.2">
      <c r="B32" s="282"/>
      <c r="C32" s="282" t="s">
        <v>17</v>
      </c>
      <c r="D32" s="309">
        <v>1.7351673306894999</v>
      </c>
      <c r="E32" s="309">
        <v>5.5763520833293798</v>
      </c>
      <c r="F32" s="309">
        <v>-6.7839319906935902</v>
      </c>
      <c r="G32" s="309">
        <v>-2.35773825503763</v>
      </c>
      <c r="H32" s="309">
        <v>5.1075881282770101</v>
      </c>
      <c r="I32" s="309">
        <v>-13.1796739372797</v>
      </c>
      <c r="J32" s="309">
        <v>-1.9971335012571001</v>
      </c>
      <c r="K32" s="309">
        <v>2.9337018239711901</v>
      </c>
      <c r="L32" s="309">
        <v>-9.76463346206625</v>
      </c>
      <c r="M32" s="309">
        <v>4.08012359067944</v>
      </c>
      <c r="N32" s="309">
        <v>4.7234008349738899</v>
      </c>
      <c r="O32" s="309">
        <v>2.7965673754641198</v>
      </c>
      <c r="P32" s="309">
        <v>5.94725961465004</v>
      </c>
      <c r="Q32" s="309">
        <v>8.2356065184887797</v>
      </c>
      <c r="R32" s="309">
        <v>2.8853461725880898</v>
      </c>
    </row>
    <row r="33" spans="2:18" x14ac:dyDescent="0.2">
      <c r="B33" s="280"/>
      <c r="C33" s="280" t="s">
        <v>18</v>
      </c>
      <c r="D33" s="311">
        <v>-1.67526871236146</v>
      </c>
      <c r="E33" s="311">
        <v>2.99323340705751</v>
      </c>
      <c r="F33" s="311">
        <v>-12.3832372097683</v>
      </c>
      <c r="G33" s="311">
        <v>-4.18159325020906</v>
      </c>
      <c r="H33" s="311">
        <v>2.4593038299171699</v>
      </c>
      <c r="I33" s="311">
        <v>-14.4254834368983</v>
      </c>
      <c r="J33" s="311">
        <v>-4.6646420495066101</v>
      </c>
      <c r="K33" s="311">
        <v>1.6139284281203401</v>
      </c>
      <c r="L33" s="311">
        <v>-15.9557525944525</v>
      </c>
      <c r="M33" s="311">
        <v>2.6118511646456599</v>
      </c>
      <c r="N33" s="311">
        <v>6.9413928999808103</v>
      </c>
      <c r="O33" s="311">
        <v>-5.9702731481487898</v>
      </c>
      <c r="P33" s="311">
        <v>1.9427012874726901</v>
      </c>
      <c r="Q33" s="311">
        <v>3.30612521696581</v>
      </c>
      <c r="R33" s="311">
        <v>-4.0283103227556301E-2</v>
      </c>
    </row>
    <row r="34" spans="2:18" x14ac:dyDescent="0.2">
      <c r="B34" s="282"/>
      <c r="C34" s="282" t="s">
        <v>19</v>
      </c>
      <c r="D34" s="309">
        <v>-0.84353076203795796</v>
      </c>
      <c r="E34" s="309">
        <v>2.68201605999645</v>
      </c>
      <c r="F34" s="309">
        <v>-9.6381191948045295</v>
      </c>
      <c r="G34" s="309">
        <v>-6.8516884946764698</v>
      </c>
      <c r="H34" s="309">
        <v>-0.54156259848968702</v>
      </c>
      <c r="I34" s="309">
        <v>-17.061163225926201</v>
      </c>
      <c r="J34" s="309">
        <v>-8.7189047827997204</v>
      </c>
      <c r="K34" s="309">
        <v>3.2287495502228998</v>
      </c>
      <c r="L34" s="309">
        <v>-28.645620453370199</v>
      </c>
      <c r="M34" s="309">
        <v>3.2502347432471299</v>
      </c>
      <c r="N34" s="309">
        <v>6.4903103984774297</v>
      </c>
      <c r="O34" s="309">
        <v>-3.8296827658735402</v>
      </c>
      <c r="P34" s="309">
        <v>2.79011052781508</v>
      </c>
      <c r="Q34" s="309">
        <v>2.7763543933484001</v>
      </c>
      <c r="R34" s="309">
        <v>2.8123488248928301</v>
      </c>
    </row>
    <row r="35" spans="2:18" x14ac:dyDescent="0.2">
      <c r="B35" s="280"/>
      <c r="C35" s="280" t="s">
        <v>20</v>
      </c>
      <c r="D35" s="311">
        <v>-2.50468503304824</v>
      </c>
      <c r="E35" s="311">
        <v>-0.77592017823067105</v>
      </c>
      <c r="F35" s="311">
        <v>-7.9892877778399303</v>
      </c>
      <c r="G35" s="311">
        <v>-6.1506540570236297</v>
      </c>
      <c r="H35" s="311">
        <v>-1.6564768791520501</v>
      </c>
      <c r="I35" s="311">
        <v>-15.7225721214622</v>
      </c>
      <c r="J35" s="311">
        <v>-6.7041221383677199</v>
      </c>
      <c r="K35" s="311">
        <v>-1.4967344076947899</v>
      </c>
      <c r="L35" s="311">
        <v>-19.710839836763402</v>
      </c>
      <c r="M35" s="311">
        <v>3.3502532199687098</v>
      </c>
      <c r="N35" s="311">
        <v>3.5268732999435199</v>
      </c>
      <c r="O35" s="311">
        <v>2.7902434087669898</v>
      </c>
      <c r="P35" s="311">
        <v>0.14498651257372999</v>
      </c>
      <c r="Q35" s="311">
        <v>-1.1502551264698999</v>
      </c>
      <c r="R35" s="311">
        <v>3.0097792571260902</v>
      </c>
    </row>
    <row r="36" spans="2:18" x14ac:dyDescent="0.2">
      <c r="B36" s="282">
        <v>2016</v>
      </c>
      <c r="C36" s="282" t="s">
        <v>9</v>
      </c>
      <c r="D36" s="309">
        <v>2.2939015429259699</v>
      </c>
      <c r="E36" s="309">
        <v>3.4155555908494701</v>
      </c>
      <c r="F36" s="309">
        <v>-0.71267864012919402</v>
      </c>
      <c r="G36" s="309">
        <v>-0.940397662094972</v>
      </c>
      <c r="H36" s="309">
        <v>1.5849838775055201</v>
      </c>
      <c r="I36" s="309">
        <v>-5.7522834259206803</v>
      </c>
      <c r="J36" s="309">
        <v>-4.7279347047545803</v>
      </c>
      <c r="K36" s="309">
        <v>1.02237466195789</v>
      </c>
      <c r="L36" s="309">
        <v>-15.537290104269101</v>
      </c>
      <c r="M36" s="309">
        <v>7.0739220113598602</v>
      </c>
      <c r="N36" s="309">
        <v>5.0874545323565101</v>
      </c>
      <c r="O36" s="309">
        <v>11.9484194732579</v>
      </c>
      <c r="P36" s="309">
        <v>3.4389689640576</v>
      </c>
      <c r="Q36" s="309">
        <v>1.2623185889211199</v>
      </c>
      <c r="R36" s="309">
        <v>6.8434833231529399</v>
      </c>
    </row>
    <row r="37" spans="2:18" x14ac:dyDescent="0.2">
      <c r="B37" s="280"/>
      <c r="C37" s="280" t="s">
        <v>10</v>
      </c>
      <c r="D37" s="311">
        <v>2.9510763703328098</v>
      </c>
      <c r="E37" s="311">
        <v>5.1805544474070198</v>
      </c>
      <c r="F37" s="311">
        <v>-3.0056226279890801</v>
      </c>
      <c r="G37" s="311">
        <v>2.0397934352654601</v>
      </c>
      <c r="H37" s="311">
        <v>3.8976218424126698</v>
      </c>
      <c r="I37" s="311">
        <v>-1.2182929929849999</v>
      </c>
      <c r="J37" s="311">
        <v>-0.47141632645056902</v>
      </c>
      <c r="K37" s="311">
        <v>6.4665986168359399</v>
      </c>
      <c r="L37" s="311">
        <v>-13.1296572681923</v>
      </c>
      <c r="M37" s="311">
        <v>6.14374919012708</v>
      </c>
      <c r="N37" s="311">
        <v>5.3708275891563897</v>
      </c>
      <c r="O37" s="311">
        <v>7.7761941794059197</v>
      </c>
      <c r="P37" s="311">
        <v>8.9952458945117506</v>
      </c>
      <c r="Q37" s="311">
        <v>7.7217740113008499</v>
      </c>
      <c r="R37" s="311">
        <v>10.864151653404299</v>
      </c>
    </row>
    <row r="38" spans="2:18" x14ac:dyDescent="0.2">
      <c r="B38" s="282"/>
      <c r="C38" s="282" t="s">
        <v>11</v>
      </c>
      <c r="D38" s="309">
        <v>-6.8413526672823597</v>
      </c>
      <c r="E38" s="309">
        <v>-3.8248546517176898</v>
      </c>
      <c r="F38" s="309">
        <v>-14.524472360156601</v>
      </c>
      <c r="G38" s="309">
        <v>-7.3968284263173603</v>
      </c>
      <c r="H38" s="309">
        <v>-5.6305804358463796</v>
      </c>
      <c r="I38" s="309">
        <v>-10.6023180023319</v>
      </c>
      <c r="J38" s="309">
        <v>-10.0455816756805</v>
      </c>
      <c r="K38" s="309">
        <v>-7.0696713861358296</v>
      </c>
      <c r="L38" s="309">
        <v>-16.023573611359499</v>
      </c>
      <c r="M38" s="309">
        <v>-1.22323351247697</v>
      </c>
      <c r="N38" s="309">
        <v>-2.3345439833508101</v>
      </c>
      <c r="O38" s="309">
        <v>1.2035581819322101</v>
      </c>
      <c r="P38" s="309">
        <v>-2.6763424766939501</v>
      </c>
      <c r="Q38" s="309">
        <v>-4.8712757147834704</v>
      </c>
      <c r="R38" s="309">
        <v>0.60092917805436596</v>
      </c>
    </row>
    <row r="39" spans="2:18" x14ac:dyDescent="0.2">
      <c r="B39" s="280"/>
      <c r="C39" s="280" t="s">
        <v>12</v>
      </c>
      <c r="D39" s="311">
        <v>2.1526444536596099</v>
      </c>
      <c r="E39" s="311">
        <v>3.37385967290929</v>
      </c>
      <c r="F39" s="311">
        <v>-0.90435326808444605</v>
      </c>
      <c r="G39" s="311">
        <v>3.3361924124259801</v>
      </c>
      <c r="H39" s="311">
        <v>4.3070962741734098</v>
      </c>
      <c r="I39" s="311">
        <v>1.57419069014166</v>
      </c>
      <c r="J39" s="311">
        <v>-3.7814966826248</v>
      </c>
      <c r="K39" s="311">
        <v>-0.31228483468179702</v>
      </c>
      <c r="L39" s="311">
        <v>-9.9684016239377495</v>
      </c>
      <c r="M39" s="311">
        <v>8.2097718157945394</v>
      </c>
      <c r="N39" s="311">
        <v>3.8410937976269599</v>
      </c>
      <c r="O39" s="311">
        <v>17.7590674267772</v>
      </c>
      <c r="P39" s="311">
        <v>6.9329572650191</v>
      </c>
      <c r="Q39" s="311">
        <v>5.4424091835250996</v>
      </c>
      <c r="R39" s="311">
        <v>9.0552850438273094</v>
      </c>
    </row>
    <row r="40" spans="2:18" x14ac:dyDescent="0.2">
      <c r="B40" s="282"/>
      <c r="C40" s="282" t="s">
        <v>13</v>
      </c>
      <c r="D40" s="309">
        <v>-1.1552749311911901</v>
      </c>
      <c r="E40" s="309">
        <v>-1.0334645089668</v>
      </c>
      <c r="F40" s="309">
        <v>-1.49731405598029</v>
      </c>
      <c r="G40" s="309">
        <v>-2.7936041415187498</v>
      </c>
      <c r="H40" s="309">
        <v>-2.68381467835952</v>
      </c>
      <c r="I40" s="309">
        <v>-3.0108142053772</v>
      </c>
      <c r="J40" s="309">
        <v>-10.544561529769</v>
      </c>
      <c r="K40" s="309">
        <v>-7.7506044766907998</v>
      </c>
      <c r="L40" s="309">
        <v>-16.173744348858399</v>
      </c>
      <c r="M40" s="309">
        <v>3.5489015488016502</v>
      </c>
      <c r="N40" s="309">
        <v>1.21966401925655</v>
      </c>
      <c r="O40" s="309">
        <v>8.97549237319806</v>
      </c>
      <c r="P40" s="309">
        <v>-0.70673234073566105</v>
      </c>
      <c r="Q40" s="309">
        <v>-1.62119346248129</v>
      </c>
      <c r="R40" s="309">
        <v>0.66202659040608403</v>
      </c>
    </row>
    <row r="41" spans="2:18" x14ac:dyDescent="0.2">
      <c r="B41" s="280"/>
      <c r="C41" s="280" t="s">
        <v>14</v>
      </c>
      <c r="D41" s="311">
        <v>-1.22943866703876</v>
      </c>
      <c r="E41" s="311">
        <v>0.11074494864420401</v>
      </c>
      <c r="F41" s="311">
        <v>-4.8676689867546896</v>
      </c>
      <c r="G41" s="311">
        <v>-1.6810439080795401</v>
      </c>
      <c r="H41" s="311">
        <v>-1.65935736038804</v>
      </c>
      <c r="I41" s="311">
        <v>-1.72343970500151</v>
      </c>
      <c r="J41" s="311">
        <v>-10.774950301524299</v>
      </c>
      <c r="K41" s="311">
        <v>-7.4709709199149499</v>
      </c>
      <c r="L41" s="311">
        <v>-17.642702662727</v>
      </c>
      <c r="M41" s="311">
        <v>2.15364952518755</v>
      </c>
      <c r="N41" s="311">
        <v>0.74004651059034199</v>
      </c>
      <c r="O41" s="311">
        <v>5.3244651979123203</v>
      </c>
      <c r="P41" s="311">
        <v>4.2402629347293398E-3</v>
      </c>
      <c r="Q41" s="311">
        <v>-2.4662351005460099</v>
      </c>
      <c r="R41" s="311">
        <v>3.8688229717196898</v>
      </c>
    </row>
    <row r="42" spans="2:18" x14ac:dyDescent="0.2">
      <c r="B42" s="282"/>
      <c r="C42" s="282" t="s">
        <v>15</v>
      </c>
      <c r="D42" s="309">
        <v>-3.5079923347809698</v>
      </c>
      <c r="E42" s="309">
        <v>1.73684814875645</v>
      </c>
      <c r="F42" s="309">
        <v>-16.666838536081201</v>
      </c>
      <c r="G42" s="309">
        <v>-6.67871328111727</v>
      </c>
      <c r="H42" s="309">
        <v>3.0748328785982899</v>
      </c>
      <c r="I42" s="309">
        <v>-22.9468665610787</v>
      </c>
      <c r="J42" s="309">
        <v>-8.95502064835404</v>
      </c>
      <c r="K42" s="309">
        <v>0.251221800917167</v>
      </c>
      <c r="L42" s="309">
        <v>-26.2281651223017</v>
      </c>
      <c r="M42" s="309">
        <v>2.6041522339449199</v>
      </c>
      <c r="N42" s="309">
        <v>5.2185542420612796</v>
      </c>
      <c r="O42" s="309">
        <v>-2.8470870078272301</v>
      </c>
      <c r="P42" s="309">
        <v>-3.5893733056897799</v>
      </c>
      <c r="Q42" s="309">
        <v>2.46254568325373</v>
      </c>
      <c r="R42" s="309">
        <v>-11.8683829974935</v>
      </c>
    </row>
    <row r="43" spans="2:18" x14ac:dyDescent="0.2">
      <c r="B43" s="280"/>
      <c r="C43" s="280" t="s">
        <v>16</v>
      </c>
      <c r="D43" s="311">
        <v>-1.62092516185474</v>
      </c>
      <c r="E43" s="311">
        <v>-1.56812567858222</v>
      </c>
      <c r="F43" s="311">
        <v>-1.7537016701280601</v>
      </c>
      <c r="G43" s="311">
        <v>-4.6579106566693103</v>
      </c>
      <c r="H43" s="311">
        <v>-4.4540482453189298</v>
      </c>
      <c r="I43" s="311">
        <v>-5.0469528712252796</v>
      </c>
      <c r="J43" s="311">
        <v>-7.5508004539087104</v>
      </c>
      <c r="K43" s="311">
        <v>-5.8594991897883197</v>
      </c>
      <c r="L43" s="311">
        <v>-10.6799768956124</v>
      </c>
      <c r="M43" s="311">
        <v>0.72702339981534103</v>
      </c>
      <c r="N43" s="311">
        <v>-3.1940900625066702</v>
      </c>
      <c r="O43" s="311">
        <v>9.7275161278735691</v>
      </c>
      <c r="P43" s="311">
        <v>-0.77843843073807095</v>
      </c>
      <c r="Q43" s="311">
        <v>-4.8844312332561</v>
      </c>
      <c r="R43" s="311">
        <v>5.3220725184504296</v>
      </c>
    </row>
    <row r="44" spans="2:18" x14ac:dyDescent="0.2">
      <c r="B44" s="282"/>
      <c r="C44" s="282" t="s">
        <v>17</v>
      </c>
      <c r="D44" s="309">
        <v>-4.8723773372847798</v>
      </c>
      <c r="E44" s="309">
        <v>-3.1874496608433098</v>
      </c>
      <c r="F44" s="309">
        <v>-9.1047667711928693</v>
      </c>
      <c r="G44" s="309">
        <v>-3.1143632424657599</v>
      </c>
      <c r="H44" s="309">
        <v>-2.7689800163594098</v>
      </c>
      <c r="I44" s="309">
        <v>-3.7204992003772399</v>
      </c>
      <c r="J44" s="309">
        <v>-8.4750662191677399</v>
      </c>
      <c r="K44" s="309">
        <v>-3.9165852163114501</v>
      </c>
      <c r="L44" s="309">
        <v>-16.666533769805401</v>
      </c>
      <c r="M44" s="309">
        <v>1.4197378389430899</v>
      </c>
      <c r="N44" s="309">
        <v>0.55763938034527605</v>
      </c>
      <c r="O44" s="309">
        <v>3.1721598458094298</v>
      </c>
      <c r="P44" s="309">
        <v>-0.940165167913531</v>
      </c>
      <c r="Q44" s="309">
        <v>-2.32101930838295</v>
      </c>
      <c r="R44" s="309">
        <v>1.0035628081271</v>
      </c>
    </row>
    <row r="45" spans="2:18" x14ac:dyDescent="0.2">
      <c r="B45" s="280"/>
      <c r="C45" s="280" t="s">
        <v>18</v>
      </c>
      <c r="D45" s="311">
        <v>-1.0651505225120901</v>
      </c>
      <c r="E45" s="311">
        <v>1.3700259242727799</v>
      </c>
      <c r="F45" s="311">
        <v>-7.6308567770237996</v>
      </c>
      <c r="G45" s="311">
        <v>-0.94503744386598099</v>
      </c>
      <c r="H45" s="311">
        <v>0.38816005736919101</v>
      </c>
      <c r="I45" s="311">
        <v>-3.4073297152771498</v>
      </c>
      <c r="J45" s="311">
        <v>-6.5098384692087103</v>
      </c>
      <c r="K45" s="311">
        <v>-4.38599316821049</v>
      </c>
      <c r="L45" s="311">
        <v>-11.127733053715</v>
      </c>
      <c r="M45" s="311">
        <v>1.47173632689934</v>
      </c>
      <c r="N45" s="311">
        <v>0.78483505000259701</v>
      </c>
      <c r="O45" s="311">
        <v>3.0202956820233799</v>
      </c>
      <c r="P45" s="311">
        <v>-0.34372014169633502</v>
      </c>
      <c r="Q45" s="311">
        <v>-2.4715651045674498</v>
      </c>
      <c r="R45" s="311">
        <v>2.8546551382131899</v>
      </c>
    </row>
    <row r="46" spans="2:18" x14ac:dyDescent="0.2">
      <c r="B46" s="282"/>
      <c r="C46" s="282" t="s">
        <v>19</v>
      </c>
      <c r="D46" s="309">
        <v>1.8401379850000199</v>
      </c>
      <c r="E46" s="309">
        <v>1.9651559171841999</v>
      </c>
      <c r="F46" s="309">
        <v>1.4857569518193801</v>
      </c>
      <c r="G46" s="309">
        <v>5.1034270402983601</v>
      </c>
      <c r="H46" s="309">
        <v>0.809458668388641</v>
      </c>
      <c r="I46" s="309">
        <v>13.434633697200701</v>
      </c>
      <c r="J46" s="309">
        <v>1.19154302336988</v>
      </c>
      <c r="K46" s="309">
        <v>-2.25804347987996</v>
      </c>
      <c r="L46" s="309">
        <v>9.5149311616176799</v>
      </c>
      <c r="M46" s="309">
        <v>5.0502190220658401</v>
      </c>
      <c r="N46" s="309">
        <v>0.21424063213033601</v>
      </c>
      <c r="O46" s="309">
        <v>16.751312324250598</v>
      </c>
      <c r="P46" s="309">
        <v>5.7068577138609697</v>
      </c>
      <c r="Q46" s="309">
        <v>0.55567391249911102</v>
      </c>
      <c r="R46" s="309">
        <v>14.0313947372958</v>
      </c>
    </row>
    <row r="47" spans="2:18" x14ac:dyDescent="0.2">
      <c r="B47" s="280"/>
      <c r="C47" s="280" t="s">
        <v>20</v>
      </c>
      <c r="D47" s="311">
        <v>10.187235161686001</v>
      </c>
      <c r="E47" s="311">
        <v>9.36688682219844</v>
      </c>
      <c r="F47" s="311">
        <v>12.9938721391285</v>
      </c>
      <c r="G47" s="311">
        <v>6.24307750789204</v>
      </c>
      <c r="H47" s="311">
        <v>0.98678486577112901</v>
      </c>
      <c r="I47" s="311">
        <v>19.306675546801401</v>
      </c>
      <c r="J47" s="311">
        <v>0.16780374935456699</v>
      </c>
      <c r="K47" s="311">
        <v>-2.5048778706860499</v>
      </c>
      <c r="L47" s="311">
        <v>8.3578949750990894</v>
      </c>
      <c r="M47" s="311">
        <v>5.6257868604344896</v>
      </c>
      <c r="N47" s="311">
        <v>2.3720795246685098</v>
      </c>
      <c r="O47" s="311">
        <v>16.016258191710801</v>
      </c>
      <c r="P47" s="311">
        <v>6.6634386394541103</v>
      </c>
      <c r="Q47" s="311">
        <v>1.32940625171174</v>
      </c>
      <c r="R47" s="311">
        <v>17.984708827032801</v>
      </c>
    </row>
    <row r="48" spans="2:18" x14ac:dyDescent="0.2">
      <c r="B48" s="282">
        <v>2017</v>
      </c>
      <c r="C48" s="282" t="s">
        <v>9</v>
      </c>
      <c r="D48" s="309">
        <v>-1.41542491712853</v>
      </c>
      <c r="E48" s="309">
        <v>1.9376655330543699</v>
      </c>
      <c r="F48" s="309">
        <v>-10.7770491878176</v>
      </c>
      <c r="G48" s="309">
        <v>-3.3565416107503001</v>
      </c>
      <c r="H48" s="309">
        <v>-2.7327186303684701</v>
      </c>
      <c r="I48" s="309">
        <v>-4.6377163150023701</v>
      </c>
      <c r="J48" s="309">
        <v>-10.3582810053376</v>
      </c>
      <c r="K48" s="309">
        <v>-4.72602747203078</v>
      </c>
      <c r="L48" s="309">
        <v>-23.021477437736099</v>
      </c>
      <c r="M48" s="309">
        <v>-2.9084451129456199</v>
      </c>
      <c r="N48" s="309">
        <v>-3.26898981468092</v>
      </c>
      <c r="O48" s="309">
        <v>-2.0779436284155901</v>
      </c>
      <c r="P48" s="309">
        <v>-2.10264398831788</v>
      </c>
      <c r="Q48" s="309">
        <v>-2.3761501580083402</v>
      </c>
      <c r="R48" s="309">
        <v>-1.69719758670226</v>
      </c>
    </row>
    <row r="49" spans="2:33" x14ac:dyDescent="0.2">
      <c r="B49" s="280"/>
      <c r="C49" s="280" t="s">
        <v>10</v>
      </c>
      <c r="D49" s="311">
        <v>-5.8456090755640702</v>
      </c>
      <c r="E49" s="311">
        <v>-4.6073963830824303</v>
      </c>
      <c r="F49" s="311">
        <v>-9.4330651865996096</v>
      </c>
      <c r="G49" s="311">
        <v>-8.2318339713402899</v>
      </c>
      <c r="H49" s="311">
        <v>-7.4599317472135702</v>
      </c>
      <c r="I49" s="311">
        <v>-9.6556319566058804</v>
      </c>
      <c r="J49" s="311">
        <v>-10.459249272179999</v>
      </c>
      <c r="K49" s="311">
        <v>-12.161527002004</v>
      </c>
      <c r="L49" s="311">
        <v>-6.6528846423828201</v>
      </c>
      <c r="M49" s="311">
        <v>-5.6332533416236803</v>
      </c>
      <c r="N49" s="311">
        <v>-6.6470948939179397</v>
      </c>
      <c r="O49" s="311">
        <v>-3.539764045798</v>
      </c>
      <c r="P49" s="311">
        <v>-5.9589501769208999</v>
      </c>
      <c r="Q49" s="311">
        <v>-10.239359894085201</v>
      </c>
      <c r="R49" s="311">
        <v>0.14478583173755899</v>
      </c>
    </row>
    <row r="50" spans="2:33" x14ac:dyDescent="0.2">
      <c r="B50" s="282"/>
      <c r="C50" s="282" t="s">
        <v>11</v>
      </c>
      <c r="D50" s="309">
        <v>9.4262164911798507</v>
      </c>
      <c r="E50" s="309">
        <v>10.556428843969501</v>
      </c>
      <c r="F50" s="309">
        <v>6.1871813065679904</v>
      </c>
      <c r="G50" s="309">
        <v>2.6014032500183402</v>
      </c>
      <c r="H50" s="309">
        <v>2.8280898186560299</v>
      </c>
      <c r="I50" s="309">
        <v>2.1671195767228202</v>
      </c>
      <c r="J50" s="309">
        <v>0.110776184657668</v>
      </c>
      <c r="K50" s="309">
        <v>2.7424434198591201</v>
      </c>
      <c r="L50" s="309">
        <v>-5.7393676879104003</v>
      </c>
      <c r="M50" s="309">
        <v>2.9319899456877998</v>
      </c>
      <c r="N50" s="309">
        <v>3.2156894617923402</v>
      </c>
      <c r="O50" s="309">
        <v>2.3341280307321202</v>
      </c>
      <c r="P50" s="309">
        <v>3.2291433227578499</v>
      </c>
      <c r="Q50" s="309">
        <v>4.2939833112630303</v>
      </c>
      <c r="R50" s="309">
        <v>1.72570658139297</v>
      </c>
    </row>
    <row r="51" spans="2:33" x14ac:dyDescent="0.2">
      <c r="B51" s="280"/>
      <c r="C51" s="280" t="s">
        <v>12</v>
      </c>
      <c r="D51" s="311">
        <v>-0.44538043070865302</v>
      </c>
      <c r="E51" s="311">
        <v>4.2074002509947102</v>
      </c>
      <c r="F51" s="311">
        <v>-12.595250796139499</v>
      </c>
      <c r="G51" s="311">
        <v>-5.9102367644489204</v>
      </c>
      <c r="H51" s="311">
        <v>-2.0740687387377901</v>
      </c>
      <c r="I51" s="311">
        <v>-13.0594492666192</v>
      </c>
      <c r="J51" s="311">
        <v>-4.85975940452263</v>
      </c>
      <c r="K51" s="311">
        <v>0.25573711904980401</v>
      </c>
      <c r="L51" s="311">
        <v>-14.9610554152842</v>
      </c>
      <c r="M51" s="311">
        <v>-5.5433360325376801</v>
      </c>
      <c r="N51" s="311">
        <v>-0.149512523995976</v>
      </c>
      <c r="O51" s="311">
        <v>-15.9399741750217</v>
      </c>
      <c r="P51" s="311">
        <v>-4.33061252310456</v>
      </c>
      <c r="Q51" s="311">
        <v>-2.2947971566745098</v>
      </c>
      <c r="R51" s="311">
        <v>-7.1332921706552499</v>
      </c>
    </row>
    <row r="52" spans="2:33" x14ac:dyDescent="0.2">
      <c r="B52" s="282"/>
      <c r="C52" s="282" t="s">
        <v>13</v>
      </c>
      <c r="D52" s="309">
        <v>-0.14326532994480801</v>
      </c>
      <c r="E52" s="309">
        <v>2.52345891075141</v>
      </c>
      <c r="F52" s="309">
        <v>-7.6665889038759998</v>
      </c>
      <c r="G52" s="309">
        <v>-2.3514366290435702</v>
      </c>
      <c r="H52" s="309">
        <v>-2.5409466285272102</v>
      </c>
      <c r="I52" s="309">
        <v>-1.9752414935762199</v>
      </c>
      <c r="J52" s="309">
        <v>1.57556167209845</v>
      </c>
      <c r="K52" s="309">
        <v>-1.20779107252313</v>
      </c>
      <c r="L52" s="309">
        <v>7.7468713284063897</v>
      </c>
      <c r="M52" s="309">
        <v>-3.3976749775695998</v>
      </c>
      <c r="N52" s="309">
        <v>-1.68707466903442</v>
      </c>
      <c r="O52" s="309">
        <v>-7.0993466431987899</v>
      </c>
      <c r="P52" s="309">
        <v>0.16450700502523799</v>
      </c>
      <c r="Q52" s="309">
        <v>-1.0572805533515499</v>
      </c>
      <c r="R52" s="309">
        <v>1.9517898965182501</v>
      </c>
    </row>
    <row r="53" spans="2:33" x14ac:dyDescent="0.2">
      <c r="B53" s="280"/>
      <c r="C53" s="280" t="s">
        <v>14</v>
      </c>
      <c r="D53" s="311">
        <v>7.0630744138888701E-2</v>
      </c>
      <c r="E53" s="311">
        <v>3.1470107246161798</v>
      </c>
      <c r="F53" s="311">
        <v>-8.7179432967688992</v>
      </c>
      <c r="G53" s="311">
        <v>-2.6980112913392098</v>
      </c>
      <c r="H53" s="311">
        <v>-2.0234714294480201</v>
      </c>
      <c r="I53" s="311">
        <v>-4.0175529183704803</v>
      </c>
      <c r="J53" s="311">
        <v>2.03573094321403</v>
      </c>
      <c r="K53" s="311">
        <v>0.35651200035571301</v>
      </c>
      <c r="L53" s="311">
        <v>5.9573060945468104</v>
      </c>
      <c r="M53" s="311">
        <v>-1.7365193524920799E-2</v>
      </c>
      <c r="N53" s="311">
        <v>-1.0966279467178399</v>
      </c>
      <c r="O53" s="311">
        <v>2.2981285249129102</v>
      </c>
      <c r="P53" s="311">
        <v>-0.52915911710016394</v>
      </c>
      <c r="Q53" s="311">
        <v>0.28617815034219801</v>
      </c>
      <c r="R53" s="311">
        <v>-1.7268069998506801</v>
      </c>
    </row>
    <row r="54" spans="2:33" x14ac:dyDescent="0.2">
      <c r="B54" s="282"/>
      <c r="C54" s="282" t="s">
        <v>15</v>
      </c>
      <c r="D54" s="309">
        <v>2.7646353609109799</v>
      </c>
      <c r="E54" s="309">
        <v>3.6926671502616202</v>
      </c>
      <c r="F54" s="309">
        <v>-7.7919141917104404E-2</v>
      </c>
      <c r="G54" s="309">
        <v>1.0713651711886401</v>
      </c>
      <c r="H54" s="309">
        <v>-1.5363784639389999</v>
      </c>
      <c r="I54" s="309">
        <v>6.8897566836340998</v>
      </c>
      <c r="J54" s="309">
        <v>1.74443657491818</v>
      </c>
      <c r="K54" s="309">
        <v>1.2103714504685399E-2</v>
      </c>
      <c r="L54" s="309">
        <v>6.1613555220881402</v>
      </c>
      <c r="M54" s="309">
        <v>-1.1882700136011199</v>
      </c>
      <c r="N54" s="309">
        <v>-0.36531415790727101</v>
      </c>
      <c r="O54" s="309">
        <v>-3.0466559797203798</v>
      </c>
      <c r="P54" s="309">
        <v>2.8637001548686301</v>
      </c>
      <c r="Q54" s="309">
        <v>-0.17737135771128701</v>
      </c>
      <c r="R54" s="309">
        <v>7.7003575065914402</v>
      </c>
    </row>
    <row r="55" spans="2:33" x14ac:dyDescent="0.2">
      <c r="B55" s="280"/>
      <c r="C55" s="280" t="s">
        <v>16</v>
      </c>
      <c r="D55" s="311">
        <v>-0.75063223125210199</v>
      </c>
      <c r="E55" s="311">
        <v>4.0572933031622904</v>
      </c>
      <c r="F55" s="311">
        <v>-12.864110444469301</v>
      </c>
      <c r="G55" s="311">
        <v>-2.2364839120228601</v>
      </c>
      <c r="H55" s="311">
        <v>-1.80566513739125</v>
      </c>
      <c r="I55" s="311">
        <v>-3.06377353657901</v>
      </c>
      <c r="J55" s="311">
        <v>-3.5274519547062799</v>
      </c>
      <c r="K55" s="311">
        <v>-1.8749368063966401</v>
      </c>
      <c r="L55" s="311">
        <v>-6.74987240756092</v>
      </c>
      <c r="M55" s="311">
        <v>-2.8412749277924001</v>
      </c>
      <c r="N55" s="311">
        <v>-0.60435722664740099</v>
      </c>
      <c r="O55" s="311">
        <v>-7.3712228099303303</v>
      </c>
      <c r="P55" s="311">
        <v>-2.5324646058294702</v>
      </c>
      <c r="Q55" s="311">
        <v>-1.84552747811442</v>
      </c>
      <c r="R55" s="311">
        <v>-3.4541808250211501</v>
      </c>
    </row>
    <row r="56" spans="2:33" x14ac:dyDescent="0.2">
      <c r="B56" s="282"/>
      <c r="C56" s="282" t="s">
        <v>17</v>
      </c>
      <c r="D56" s="309">
        <v>4.1342899459741798</v>
      </c>
      <c r="E56" s="309">
        <v>6.9631964443754404</v>
      </c>
      <c r="F56" s="309">
        <v>-3.4342743273479601</v>
      </c>
      <c r="G56" s="309">
        <v>-0.40773121033995702</v>
      </c>
      <c r="H56" s="309">
        <v>2.1212051009787101</v>
      </c>
      <c r="I56" s="309">
        <v>-4.8897916722621</v>
      </c>
      <c r="J56" s="309">
        <v>0.74612164191796304</v>
      </c>
      <c r="K56" s="309">
        <v>0.43001794461168302</v>
      </c>
      <c r="L56" s="309">
        <v>1.40105954410561</v>
      </c>
      <c r="M56" s="309">
        <v>-0.62864193818519298</v>
      </c>
      <c r="N56" s="309">
        <v>1.05673716064583</v>
      </c>
      <c r="O56" s="309">
        <v>-3.9677615843670901</v>
      </c>
      <c r="P56" s="309">
        <v>1.2095324868264701</v>
      </c>
      <c r="Q56" s="309">
        <v>3.45914182679563</v>
      </c>
      <c r="R56" s="309">
        <v>-1.8528484386456601</v>
      </c>
    </row>
    <row r="57" spans="2:33" x14ac:dyDescent="0.2">
      <c r="B57" s="280"/>
      <c r="C57" s="280" t="s">
        <v>18</v>
      </c>
      <c r="D57" s="311">
        <v>-0.59244391497724802</v>
      </c>
      <c r="E57" s="311">
        <v>0.27962522252284999</v>
      </c>
      <c r="F57" s="311">
        <v>-3.1728293005636599</v>
      </c>
      <c r="G57" s="311">
        <v>-2.5973174122967202</v>
      </c>
      <c r="H57" s="311">
        <v>-1.87663185150525</v>
      </c>
      <c r="I57" s="311">
        <v>-3.9806584286056501</v>
      </c>
      <c r="J57" s="311">
        <v>-3.42448041176339</v>
      </c>
      <c r="K57" s="311">
        <v>-3.9745438655846002</v>
      </c>
      <c r="L57" s="311">
        <v>-2.1377451982439699</v>
      </c>
      <c r="M57" s="311">
        <v>-2.2857191927964098</v>
      </c>
      <c r="N57" s="311">
        <v>-2.70533823073945</v>
      </c>
      <c r="O57" s="311">
        <v>-1.3602518174901499</v>
      </c>
      <c r="P57" s="311">
        <v>0.119062737483122</v>
      </c>
      <c r="Q57" s="311">
        <v>-0.661043889694923</v>
      </c>
      <c r="R57" s="311">
        <v>1.2309242785099499</v>
      </c>
    </row>
    <row r="58" spans="2:33" x14ac:dyDescent="0.2">
      <c r="B58" s="282"/>
      <c r="C58" s="282" t="s">
        <v>19</v>
      </c>
      <c r="D58" s="309">
        <v>0.73184523792197997</v>
      </c>
      <c r="E58" s="309">
        <v>1.8112641232978599</v>
      </c>
      <c r="F58" s="309">
        <v>-2.34237419215598</v>
      </c>
      <c r="G58" s="309">
        <v>-4.2728946458282797</v>
      </c>
      <c r="H58" s="309">
        <v>0.82379590282639603</v>
      </c>
      <c r="I58" s="309">
        <v>-13.060953191644</v>
      </c>
      <c r="J58" s="309">
        <v>-4.8924761917182202</v>
      </c>
      <c r="K58" s="309">
        <v>-1.85000697989398</v>
      </c>
      <c r="L58" s="309">
        <v>-11.444372159317499</v>
      </c>
      <c r="M58" s="309">
        <v>-2.4970682188205902</v>
      </c>
      <c r="N58" s="309">
        <v>0.81249548791266801</v>
      </c>
      <c r="O58" s="309">
        <v>-9.3706088667942904</v>
      </c>
      <c r="P58" s="309">
        <v>-2.83324390129801</v>
      </c>
      <c r="Q58" s="309">
        <v>1.77464973754733</v>
      </c>
      <c r="R58" s="309">
        <v>-9.3997996158754304</v>
      </c>
    </row>
    <row r="59" spans="2:33" x14ac:dyDescent="0.2">
      <c r="B59" s="280"/>
      <c r="C59" s="280" t="s">
        <v>20</v>
      </c>
      <c r="D59" s="311">
        <v>-4.6422362649522597</v>
      </c>
      <c r="E59" s="311">
        <v>-0.88272140963050505</v>
      </c>
      <c r="F59" s="311">
        <v>-17.091701677649901</v>
      </c>
      <c r="G59" s="311">
        <v>-8.4058476493353496</v>
      </c>
      <c r="H59" s="311">
        <v>-1.4540198472703301</v>
      </c>
      <c r="I59" s="311">
        <v>-23.030383109349099</v>
      </c>
      <c r="J59" s="311">
        <v>-10.8708674023915</v>
      </c>
      <c r="K59" s="311">
        <v>-5.7946276371209704</v>
      </c>
      <c r="L59" s="311">
        <v>-24.8669329293635</v>
      </c>
      <c r="M59" s="311">
        <v>-4.1008913588583704</v>
      </c>
      <c r="N59" s="311">
        <v>-0.794541400500548</v>
      </c>
      <c r="O59" s="311">
        <v>-13.4177230988796</v>
      </c>
      <c r="P59" s="311">
        <v>-4.3151578139375504</v>
      </c>
      <c r="Q59" s="311">
        <v>0.50025312407542299</v>
      </c>
      <c r="R59" s="311">
        <v>-13.0928962328964</v>
      </c>
    </row>
    <row r="60" spans="2:33" x14ac:dyDescent="0.2">
      <c r="B60" s="313">
        <v>2018</v>
      </c>
      <c r="C60" s="313" t="s">
        <v>9</v>
      </c>
      <c r="D60" s="314">
        <v>3.0087805746073601</v>
      </c>
      <c r="E60" s="314">
        <v>1.63987631343818</v>
      </c>
      <c r="F60" s="314">
        <v>7.3753172745444404</v>
      </c>
      <c r="G60" s="314">
        <v>2.486919605372</v>
      </c>
      <c r="H60" s="314">
        <v>2.5377597163666299</v>
      </c>
      <c r="I60" s="314">
        <v>2.3804210759784499</v>
      </c>
      <c r="J60" s="314">
        <v>7.3009424079201199</v>
      </c>
      <c r="K60" s="314">
        <v>0.53665888292500097</v>
      </c>
      <c r="L60" s="314">
        <v>26.123890853132099</v>
      </c>
      <c r="M60" s="314">
        <v>3.1659115783920999</v>
      </c>
      <c r="N60" s="314">
        <v>2.1880267469849701</v>
      </c>
      <c r="O60" s="314">
        <v>5.3910355007363204</v>
      </c>
      <c r="P60" s="314">
        <v>5.1648474516207603</v>
      </c>
      <c r="Q60" s="314">
        <v>2.9375783975771301</v>
      </c>
      <c r="R60" s="314">
        <v>8.44375398597046</v>
      </c>
    </row>
    <row r="61" spans="2:33" s="41" customFormat="1" ht="7.5" customHeight="1" x14ac:dyDescent="0.2">
      <c r="B61" s="315"/>
      <c r="C61" s="315"/>
      <c r="D61" s="316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</row>
    <row r="62" spans="2:33" s="10" customFormat="1" ht="11.25" x14ac:dyDescent="0.2">
      <c r="B62" s="10" t="s">
        <v>118</v>
      </c>
      <c r="R62" s="312"/>
      <c r="S62" s="312"/>
      <c r="T62" s="312"/>
      <c r="U62" s="312"/>
      <c r="V62" s="312"/>
      <c r="W62" s="312"/>
      <c r="X62" s="312"/>
      <c r="Y62" s="312"/>
      <c r="Z62" s="312"/>
      <c r="AA62" s="312"/>
      <c r="AB62" s="312"/>
      <c r="AC62" s="312"/>
      <c r="AD62" s="312"/>
      <c r="AE62" s="312"/>
      <c r="AF62" s="312"/>
      <c r="AG62" s="312"/>
    </row>
    <row r="63" spans="2:33" s="10" customFormat="1" ht="11.25" x14ac:dyDescent="0.2">
      <c r="B63" s="317" t="s">
        <v>159</v>
      </c>
      <c r="R63" s="312"/>
      <c r="S63" s="312"/>
      <c r="T63" s="312"/>
      <c r="U63" s="312"/>
      <c r="V63" s="312"/>
      <c r="W63" s="312"/>
      <c r="X63" s="312"/>
      <c r="Y63" s="312"/>
      <c r="Z63" s="312"/>
      <c r="AA63" s="312"/>
      <c r="AB63" s="312"/>
      <c r="AC63" s="312"/>
      <c r="AD63" s="312"/>
      <c r="AE63" s="312"/>
      <c r="AF63" s="312"/>
      <c r="AG63" s="312"/>
    </row>
    <row r="64" spans="2:33" s="10" customFormat="1" ht="11.25" x14ac:dyDescent="0.2">
      <c r="B64" s="10" t="s">
        <v>155</v>
      </c>
      <c r="R64" s="312"/>
      <c r="S64" s="312"/>
      <c r="T64" s="312"/>
      <c r="U64" s="312"/>
      <c r="V64" s="312"/>
      <c r="W64" s="312"/>
      <c r="X64" s="312"/>
      <c r="Y64" s="312"/>
      <c r="Z64" s="312"/>
      <c r="AA64" s="312"/>
      <c r="AB64" s="312"/>
      <c r="AC64" s="312"/>
      <c r="AD64" s="312"/>
      <c r="AE64" s="312"/>
      <c r="AF64" s="312"/>
      <c r="AG64" s="312"/>
    </row>
    <row r="65" spans="2:33" s="10" customFormat="1" ht="11.25" x14ac:dyDescent="0.2">
      <c r="B65" s="399" t="s">
        <v>119</v>
      </c>
      <c r="C65" s="399"/>
      <c r="D65" s="399"/>
      <c r="E65" s="399"/>
      <c r="F65" s="399"/>
      <c r="G65" s="399"/>
      <c r="H65" s="399"/>
      <c r="R65" s="312"/>
      <c r="S65" s="312"/>
      <c r="T65" s="312"/>
      <c r="U65" s="312"/>
      <c r="V65" s="312"/>
      <c r="W65" s="312"/>
      <c r="X65" s="312"/>
      <c r="Y65" s="312"/>
      <c r="Z65" s="312"/>
      <c r="AA65" s="312"/>
      <c r="AB65" s="312"/>
      <c r="AC65" s="312"/>
      <c r="AD65" s="312"/>
      <c r="AE65" s="312"/>
      <c r="AF65" s="312"/>
      <c r="AG65" s="312"/>
    </row>
    <row r="66" spans="2:33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302"/>
    </row>
    <row r="67" spans="2:33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302"/>
    </row>
    <row r="68" spans="2:33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302"/>
    </row>
    <row r="69" spans="2:33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302"/>
    </row>
    <row r="70" spans="2:33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302"/>
    </row>
    <row r="71" spans="2:33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302"/>
    </row>
    <row r="72" spans="2:33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302"/>
    </row>
    <row r="73" spans="2:33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302"/>
    </row>
    <row r="74" spans="2:33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302"/>
    </row>
    <row r="82" spans="4:4" x14ac:dyDescent="0.2">
      <c r="D82" s="291"/>
    </row>
    <row r="101" spans="4:9" x14ac:dyDescent="0.2">
      <c r="D101" s="318"/>
    </row>
    <row r="104" spans="4:9" x14ac:dyDescent="0.2">
      <c r="H104" s="318"/>
      <c r="I104" s="318"/>
    </row>
  </sheetData>
  <mergeCells count="17">
    <mergeCell ref="B65:H65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S104"/>
  <sheetViews>
    <sheetView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42578125" style="44" customWidth="1"/>
    <col min="2" max="2" width="6.5703125" style="44" customWidth="1"/>
    <col min="3" max="3" width="16.85546875" style="44" customWidth="1"/>
    <col min="4" max="4" width="13.5703125" style="44" bestFit="1" customWidth="1"/>
    <col min="5" max="6" width="11.85546875" style="44" bestFit="1" customWidth="1"/>
    <col min="7" max="7" width="13.5703125" style="44" bestFit="1" customWidth="1"/>
    <col min="8" max="9" width="11.85546875" style="44" bestFit="1" customWidth="1"/>
    <col min="10" max="11" width="13.5703125" style="44" bestFit="1" customWidth="1"/>
    <col min="12" max="12" width="11.85546875" style="44" bestFit="1" customWidth="1"/>
    <col min="13" max="13" width="13.5703125" style="44" bestFit="1" customWidth="1"/>
    <col min="14" max="15" width="11.85546875" style="44" bestFit="1" customWidth="1"/>
    <col min="16" max="16" width="13.5703125" style="44" bestFit="1" customWidth="1"/>
    <col min="17" max="18" width="11.85546875" style="44" bestFit="1" customWidth="1"/>
    <col min="19" max="16384" width="11.42578125" style="44"/>
  </cols>
  <sheetData>
    <row r="1" spans="2:45" ht="0.75" customHeight="1" x14ac:dyDescent="0.2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2:45" ht="64.900000000000006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2:45" ht="20.25" x14ac:dyDescent="0.2">
      <c r="B3" s="400" t="s">
        <v>6</v>
      </c>
      <c r="C3" s="401"/>
      <c r="D3" s="401"/>
      <c r="E3" s="401"/>
      <c r="F3" s="401"/>
      <c r="G3" s="401"/>
      <c r="H3" s="401"/>
      <c r="I3" s="401"/>
      <c r="J3" s="401"/>
    </row>
    <row r="4" spans="2:45" ht="14.25" x14ac:dyDescent="0.2">
      <c r="B4" s="403" t="s">
        <v>160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268"/>
      <c r="R4" s="319"/>
      <c r="T4" s="319"/>
    </row>
    <row r="5" spans="2:45" s="17" customFormat="1" x14ac:dyDescent="0.2">
      <c r="B5" s="403" t="s">
        <v>161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268"/>
      <c r="R5" s="320"/>
      <c r="S5" s="321"/>
      <c r="T5" s="320"/>
      <c r="U5" s="321"/>
    </row>
    <row r="6" spans="2:45" x14ac:dyDescent="0.2">
      <c r="B6" s="468" t="str">
        <f>+'2.5'!B6:P6</f>
        <v>Enero 2014 - enero 2018</v>
      </c>
      <c r="C6" s="468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322"/>
      <c r="R6" s="41"/>
      <c r="S6" s="41"/>
      <c r="T6" s="295"/>
      <c r="U6" s="39"/>
      <c r="V6" s="39"/>
      <c r="W6" s="296"/>
      <c r="X6" s="39"/>
      <c r="Y6" s="39"/>
      <c r="Z6" s="41"/>
      <c r="AA6" s="41"/>
      <c r="AB6" s="297"/>
      <c r="AC6" s="104"/>
      <c r="AD6" s="104"/>
      <c r="AE6" s="298"/>
      <c r="AF6" s="298"/>
      <c r="AG6" s="104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</row>
    <row r="7" spans="2:45" s="12" customFormat="1" ht="12" x14ac:dyDescent="0.2">
      <c r="B7" s="288"/>
      <c r="C7" s="301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299"/>
    </row>
    <row r="8" spans="2:45" s="305" customFormat="1" x14ac:dyDescent="0.2">
      <c r="B8" s="470"/>
      <c r="C8" s="423" t="s">
        <v>158</v>
      </c>
      <c r="D8" s="472">
        <v>1</v>
      </c>
      <c r="E8" s="472"/>
      <c r="F8" s="472"/>
      <c r="G8" s="472">
        <v>2</v>
      </c>
      <c r="H8" s="472"/>
      <c r="I8" s="472"/>
      <c r="J8" s="472">
        <v>3</v>
      </c>
      <c r="K8" s="472"/>
      <c r="L8" s="472"/>
      <c r="M8" s="475">
        <v>4</v>
      </c>
      <c r="N8" s="475"/>
      <c r="O8" s="476"/>
      <c r="P8" s="476">
        <v>5</v>
      </c>
      <c r="Q8" s="476"/>
      <c r="R8" s="476"/>
    </row>
    <row r="9" spans="2:45" s="305" customFormat="1" x14ac:dyDescent="0.2">
      <c r="B9" s="473"/>
      <c r="C9" s="406"/>
      <c r="D9" s="467" t="s">
        <v>147</v>
      </c>
      <c r="E9" s="467"/>
      <c r="F9" s="467"/>
      <c r="G9" s="467" t="s">
        <v>148</v>
      </c>
      <c r="H9" s="467"/>
      <c r="I9" s="467"/>
      <c r="J9" s="467" t="s">
        <v>150</v>
      </c>
      <c r="K9" s="467"/>
      <c r="L9" s="467"/>
      <c r="M9" s="467" t="s">
        <v>152</v>
      </c>
      <c r="N9" s="467"/>
      <c r="O9" s="467"/>
      <c r="P9" s="467" t="s">
        <v>154</v>
      </c>
      <c r="Q9" s="467"/>
      <c r="R9" s="467"/>
    </row>
    <row r="10" spans="2:45" s="305" customFormat="1" x14ac:dyDescent="0.2">
      <c r="B10" s="323" t="s">
        <v>7</v>
      </c>
      <c r="C10" s="323" t="s">
        <v>8</v>
      </c>
      <c r="D10" s="271" t="s">
        <v>144</v>
      </c>
      <c r="E10" s="271" t="s">
        <v>145</v>
      </c>
      <c r="F10" s="271" t="s">
        <v>146</v>
      </c>
      <c r="G10" s="271" t="s">
        <v>144</v>
      </c>
      <c r="H10" s="271" t="s">
        <v>145</v>
      </c>
      <c r="I10" s="271" t="s">
        <v>146</v>
      </c>
      <c r="J10" s="271" t="s">
        <v>144</v>
      </c>
      <c r="K10" s="271" t="s">
        <v>145</v>
      </c>
      <c r="L10" s="271" t="s">
        <v>146</v>
      </c>
      <c r="M10" s="271" t="s">
        <v>144</v>
      </c>
      <c r="N10" s="271" t="s">
        <v>145</v>
      </c>
      <c r="O10" s="271" t="s">
        <v>146</v>
      </c>
      <c r="P10" s="271" t="s">
        <v>144</v>
      </c>
      <c r="Q10" s="271" t="s">
        <v>145</v>
      </c>
      <c r="R10" s="324" t="s">
        <v>146</v>
      </c>
    </row>
    <row r="11" spans="2:45" s="15" customFormat="1" ht="4.9000000000000004" customHeight="1" x14ac:dyDescent="0.2">
      <c r="B11" s="270"/>
      <c r="C11" s="270"/>
      <c r="D11" s="307"/>
      <c r="E11" s="307"/>
      <c r="F11" s="307"/>
      <c r="G11" s="307"/>
      <c r="H11" s="307"/>
      <c r="I11" s="307"/>
      <c r="J11" s="270"/>
      <c r="K11" s="270"/>
      <c r="L11" s="270"/>
      <c r="M11" s="307"/>
      <c r="N11" s="307"/>
      <c r="O11" s="307"/>
      <c r="P11" s="307"/>
      <c r="Q11" s="307"/>
      <c r="R11" s="270"/>
      <c r="S11" s="270"/>
      <c r="T11" s="270"/>
      <c r="U11" s="270"/>
      <c r="V11" s="270"/>
      <c r="W11" s="270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</row>
    <row r="12" spans="2:45" s="217" customFormat="1" ht="15" customHeight="1" x14ac:dyDescent="0.2">
      <c r="B12" s="282">
        <v>2014</v>
      </c>
      <c r="C12" s="282" t="s">
        <v>9</v>
      </c>
      <c r="D12" s="309">
        <v>9.4796056350893796</v>
      </c>
      <c r="E12" s="309">
        <v>7.6845893520296</v>
      </c>
      <c r="F12" s="309">
        <v>13.9308695521777</v>
      </c>
      <c r="G12" s="309">
        <v>7.7664746196438603</v>
      </c>
      <c r="H12" s="309">
        <v>4.0033400162404504</v>
      </c>
      <c r="I12" s="309">
        <v>14.5910845870151</v>
      </c>
      <c r="J12" s="309">
        <v>2.05236607722812</v>
      </c>
      <c r="K12" s="309">
        <v>3.7162390972895301</v>
      </c>
      <c r="L12" s="309">
        <v>-0.54323001135624405</v>
      </c>
      <c r="M12" s="309">
        <v>10.6149642816574</v>
      </c>
      <c r="N12" s="309">
        <v>5.8655482348952903</v>
      </c>
      <c r="O12" s="309">
        <v>23.227537485952599</v>
      </c>
      <c r="P12" s="309">
        <v>7.9792216753513001</v>
      </c>
      <c r="Q12" s="309">
        <v>3.4562623874984499</v>
      </c>
      <c r="R12" s="309">
        <v>15.162524668696101</v>
      </c>
      <c r="S12" s="310"/>
      <c r="T12" s="310"/>
      <c r="U12" s="310"/>
      <c r="V12" s="310"/>
      <c r="W12" s="310"/>
      <c r="X12" s="310"/>
    </row>
    <row r="13" spans="2:45" s="14" customFormat="1" ht="15" customHeight="1" x14ac:dyDescent="0.2">
      <c r="B13" s="280"/>
      <c r="C13" s="280" t="s">
        <v>10</v>
      </c>
      <c r="D13" s="311">
        <v>10.245121464244701</v>
      </c>
      <c r="E13" s="311">
        <v>8.3736433830584396</v>
      </c>
      <c r="F13" s="311">
        <v>14.9016608393539</v>
      </c>
      <c r="G13" s="311">
        <v>5.9972034016981803</v>
      </c>
      <c r="H13" s="311">
        <v>3.6488296497341399</v>
      </c>
      <c r="I13" s="311">
        <v>9.9663232788465006</v>
      </c>
      <c r="J13" s="311">
        <v>3.5424889770269998</v>
      </c>
      <c r="K13" s="311">
        <v>4.6519077209003399</v>
      </c>
      <c r="L13" s="311">
        <v>1.8422730715817801</v>
      </c>
      <c r="M13" s="311">
        <v>10.8298713899727</v>
      </c>
      <c r="N13" s="311">
        <v>6.1816998687042499</v>
      </c>
      <c r="O13" s="311">
        <v>22.705524634894701</v>
      </c>
      <c r="P13" s="311">
        <v>7.6339648830842304</v>
      </c>
      <c r="Q13" s="311">
        <v>3.9883424553776901</v>
      </c>
      <c r="R13" s="311">
        <v>13.2051969850385</v>
      </c>
      <c r="S13" s="19"/>
      <c r="T13" s="19"/>
      <c r="U13" s="19"/>
      <c r="V13" s="19"/>
      <c r="W13" s="19"/>
      <c r="X13" s="19"/>
      <c r="Y13" s="13"/>
      <c r="Z13" s="13"/>
      <c r="AA13" s="13"/>
      <c r="AB13" s="13"/>
      <c r="AC13" s="13"/>
      <c r="AD13" s="13"/>
      <c r="AE13" s="13"/>
      <c r="AF13" s="13"/>
      <c r="AG13" s="13"/>
    </row>
    <row r="14" spans="2:45" s="14" customFormat="1" ht="15" customHeight="1" x14ac:dyDescent="0.2">
      <c r="B14" s="282"/>
      <c r="C14" s="282" t="s">
        <v>11</v>
      </c>
      <c r="D14" s="309">
        <v>10.105830708636701</v>
      </c>
      <c r="E14" s="309">
        <v>8.2319437859835105</v>
      </c>
      <c r="F14" s="309">
        <v>14.8589501303715</v>
      </c>
      <c r="G14" s="309">
        <v>6.20444920250391</v>
      </c>
      <c r="H14" s="309">
        <v>4.0325098180541401</v>
      </c>
      <c r="I14" s="309">
        <v>9.9091614608349605</v>
      </c>
      <c r="J14" s="309">
        <v>5.7404173371898599</v>
      </c>
      <c r="K14" s="309">
        <v>5.0907996264865103</v>
      </c>
      <c r="L14" s="309">
        <v>6.81133194312509</v>
      </c>
      <c r="M14" s="309">
        <v>11.035599768071499</v>
      </c>
      <c r="N14" s="309">
        <v>6.4359416894151504</v>
      </c>
      <c r="O14" s="309">
        <v>22.894880786984299</v>
      </c>
      <c r="P14" s="309">
        <v>9.05348954675169</v>
      </c>
      <c r="Q14" s="309">
        <v>5.1606575497155696</v>
      </c>
      <c r="R14" s="309">
        <v>15.1578193955727</v>
      </c>
      <c r="S14" s="19"/>
      <c r="T14" s="19"/>
      <c r="U14" s="19"/>
      <c r="V14" s="19"/>
      <c r="W14" s="19"/>
      <c r="X14" s="19"/>
      <c r="Y14" s="13"/>
      <c r="Z14" s="13"/>
      <c r="AA14" s="13"/>
      <c r="AB14" s="13"/>
      <c r="AC14" s="13"/>
      <c r="AD14" s="13"/>
      <c r="AE14" s="13"/>
      <c r="AF14" s="13"/>
      <c r="AG14" s="13"/>
    </row>
    <row r="15" spans="2:45" s="13" customFormat="1" ht="15" customHeight="1" x14ac:dyDescent="0.2">
      <c r="B15" s="280"/>
      <c r="C15" s="280" t="s">
        <v>12</v>
      </c>
      <c r="D15" s="311">
        <v>9.5424363110168997</v>
      </c>
      <c r="E15" s="311">
        <v>9.1920374581986799</v>
      </c>
      <c r="F15" s="311">
        <v>10.391850412771401</v>
      </c>
      <c r="G15" s="311">
        <v>5.5554127475759403</v>
      </c>
      <c r="H15" s="311">
        <v>4.7182029035896402</v>
      </c>
      <c r="I15" s="311">
        <v>6.9285961865500196</v>
      </c>
      <c r="J15" s="311">
        <v>5.9420515987335802</v>
      </c>
      <c r="K15" s="311">
        <v>6.0220786898329299</v>
      </c>
      <c r="L15" s="311">
        <v>5.8127859338664001</v>
      </c>
      <c r="M15" s="311">
        <v>10.530429123633001</v>
      </c>
      <c r="N15" s="311">
        <v>7.2909745181552603</v>
      </c>
      <c r="O15" s="311">
        <v>18.573999317446098</v>
      </c>
      <c r="P15" s="311">
        <v>8.9864050173135599</v>
      </c>
      <c r="Q15" s="311">
        <v>6.7910022934622596</v>
      </c>
      <c r="R15" s="311">
        <v>12.297138785547601</v>
      </c>
      <c r="S15" s="19"/>
      <c r="T15" s="19"/>
      <c r="U15" s="19"/>
      <c r="V15" s="19"/>
      <c r="W15" s="19"/>
    </row>
    <row r="16" spans="2:45" s="14" customFormat="1" ht="15" customHeight="1" x14ac:dyDescent="0.2">
      <c r="B16" s="282"/>
      <c r="C16" s="282" t="s">
        <v>13</v>
      </c>
      <c r="D16" s="309">
        <v>9.5443921044506403</v>
      </c>
      <c r="E16" s="309">
        <v>9.6009984451319994</v>
      </c>
      <c r="F16" s="309">
        <v>9.4084131182586894</v>
      </c>
      <c r="G16" s="309">
        <v>5.9894930131976203</v>
      </c>
      <c r="H16" s="309">
        <v>5.3752033521562002</v>
      </c>
      <c r="I16" s="309">
        <v>6.9932305375549602</v>
      </c>
      <c r="J16" s="309">
        <v>7.1264777056841098</v>
      </c>
      <c r="K16" s="309">
        <v>6.6361114269814596</v>
      </c>
      <c r="L16" s="309">
        <v>7.9217472851689896</v>
      </c>
      <c r="M16" s="309">
        <v>10.423597067701801</v>
      </c>
      <c r="N16" s="309">
        <v>7.1983683405060503</v>
      </c>
      <c r="O16" s="309">
        <v>18.394430500334401</v>
      </c>
      <c r="P16" s="309">
        <v>8.7574347533299992</v>
      </c>
      <c r="Q16" s="309">
        <v>7.0951057445050703</v>
      </c>
      <c r="R16" s="309">
        <v>11.2565820077896</v>
      </c>
      <c r="S16" s="19"/>
      <c r="T16" s="19"/>
      <c r="U16" s="19"/>
      <c r="V16" s="19"/>
      <c r="W16" s="19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2:33" s="13" customFormat="1" ht="15" customHeight="1" x14ac:dyDescent="0.2">
      <c r="B17" s="280"/>
      <c r="C17" s="280" t="s">
        <v>14</v>
      </c>
      <c r="D17" s="311">
        <v>8.6734075241940101</v>
      </c>
      <c r="E17" s="311">
        <v>9.1774570783876399</v>
      </c>
      <c r="F17" s="311">
        <v>7.4551367326531697</v>
      </c>
      <c r="G17" s="311">
        <v>5.3617721193332901</v>
      </c>
      <c r="H17" s="311">
        <v>5.5679721436932503</v>
      </c>
      <c r="I17" s="311">
        <v>5.0205780003617804</v>
      </c>
      <c r="J17" s="311">
        <v>6.6220274968437103</v>
      </c>
      <c r="K17" s="311">
        <v>6.7594193516849099</v>
      </c>
      <c r="L17" s="311">
        <v>6.3945702422983501</v>
      </c>
      <c r="M17" s="311">
        <v>9.0002751207886895</v>
      </c>
      <c r="N17" s="311">
        <v>6.5919900206563398</v>
      </c>
      <c r="O17" s="311">
        <v>14.944039272084501</v>
      </c>
      <c r="P17" s="311">
        <v>7.9562963715616801</v>
      </c>
      <c r="Q17" s="311">
        <v>6.8187296455659396</v>
      </c>
      <c r="R17" s="311">
        <v>9.6877576776135204</v>
      </c>
      <c r="S17" s="19"/>
      <c r="T17" s="19"/>
      <c r="U17" s="19"/>
      <c r="V17" s="19"/>
      <c r="W17" s="19"/>
    </row>
    <row r="18" spans="2:33" s="14" customFormat="1" ht="15" customHeight="1" x14ac:dyDescent="0.2">
      <c r="B18" s="282"/>
      <c r="C18" s="282" t="s">
        <v>15</v>
      </c>
      <c r="D18" s="309">
        <v>8.2718523289183601</v>
      </c>
      <c r="E18" s="309">
        <v>8.9256577039780396</v>
      </c>
      <c r="F18" s="309">
        <v>6.7077709346025998</v>
      </c>
      <c r="G18" s="309">
        <v>5.2531898507824497</v>
      </c>
      <c r="H18" s="309">
        <v>5.1690006976603504</v>
      </c>
      <c r="I18" s="309">
        <v>5.3917184339589603</v>
      </c>
      <c r="J18" s="309">
        <v>6.49232033995475</v>
      </c>
      <c r="K18" s="309">
        <v>6.2263072011095302</v>
      </c>
      <c r="L18" s="309">
        <v>6.9285753007558801</v>
      </c>
      <c r="M18" s="309">
        <v>8.9455288799323398</v>
      </c>
      <c r="N18" s="309">
        <v>6.3373590055092199</v>
      </c>
      <c r="O18" s="309">
        <v>15.3543310430448</v>
      </c>
      <c r="P18" s="309">
        <v>7.8541940756051503</v>
      </c>
      <c r="Q18" s="309">
        <v>6.6482761406708297</v>
      </c>
      <c r="R18" s="309">
        <v>9.6749445094841402</v>
      </c>
      <c r="S18" s="19"/>
      <c r="T18" s="19"/>
      <c r="U18" s="19"/>
      <c r="V18" s="19"/>
      <c r="W18" s="19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2:33" s="19" customFormat="1" ht="15" customHeight="1" x14ac:dyDescent="0.2">
      <c r="B19" s="280"/>
      <c r="C19" s="280" t="s">
        <v>16</v>
      </c>
      <c r="D19" s="311">
        <v>8.2742772922073495</v>
      </c>
      <c r="E19" s="311">
        <v>9.2551489832139602</v>
      </c>
      <c r="F19" s="311">
        <v>5.9423635006601101</v>
      </c>
      <c r="G19" s="311">
        <v>5.5354816723758704</v>
      </c>
      <c r="H19" s="311">
        <v>5.3600990528219503</v>
      </c>
      <c r="I19" s="311">
        <v>5.82617871373765</v>
      </c>
      <c r="J19" s="311">
        <v>6.8530197109817603</v>
      </c>
      <c r="K19" s="311">
        <v>6.3251389910501397</v>
      </c>
      <c r="L19" s="311">
        <v>7.7086051839899303</v>
      </c>
      <c r="M19" s="311">
        <v>9.1734743699354109</v>
      </c>
      <c r="N19" s="311">
        <v>6.4707351423279897</v>
      </c>
      <c r="O19" s="311">
        <v>15.8403046287759</v>
      </c>
      <c r="P19" s="311">
        <v>8.1347373031553705</v>
      </c>
      <c r="Q19" s="311">
        <v>6.5954183745461998</v>
      </c>
      <c r="R19" s="311">
        <v>10.464180521886799</v>
      </c>
    </row>
    <row r="20" spans="2:33" s="19" customFormat="1" ht="15" customHeight="1" x14ac:dyDescent="0.2">
      <c r="B20" s="282"/>
      <c r="C20" s="282" t="s">
        <v>17</v>
      </c>
      <c r="D20" s="309">
        <v>8.1286181382948399</v>
      </c>
      <c r="E20" s="309">
        <v>9.2862504528515206</v>
      </c>
      <c r="F20" s="309">
        <v>5.4190122482107297</v>
      </c>
      <c r="G20" s="309">
        <v>5.6813129834579099</v>
      </c>
      <c r="H20" s="309">
        <v>5.1739040325005101</v>
      </c>
      <c r="I20" s="309">
        <v>6.5169611283013804</v>
      </c>
      <c r="J20" s="309">
        <v>6.8342790564428704</v>
      </c>
      <c r="K20" s="309">
        <v>6.1286869295453101</v>
      </c>
      <c r="L20" s="309">
        <v>7.9810224458212398</v>
      </c>
      <c r="M20" s="309">
        <v>9.0138272595375408</v>
      </c>
      <c r="N20" s="309">
        <v>6.2789756463305801</v>
      </c>
      <c r="O20" s="309">
        <v>15.684804553517701</v>
      </c>
      <c r="P20" s="309">
        <v>8.3178847754383298</v>
      </c>
      <c r="Q20" s="309">
        <v>6.5752761866413998</v>
      </c>
      <c r="R20" s="309">
        <v>10.942917506993499</v>
      </c>
    </row>
    <row r="21" spans="2:33" s="19" customFormat="1" ht="15" customHeight="1" x14ac:dyDescent="0.2">
      <c r="B21" s="280"/>
      <c r="C21" s="280" t="s">
        <v>18</v>
      </c>
      <c r="D21" s="311">
        <v>8.2632213817568996</v>
      </c>
      <c r="E21" s="311">
        <v>9.6206123590089501</v>
      </c>
      <c r="F21" s="311">
        <v>5.1206246997345097</v>
      </c>
      <c r="G21" s="311">
        <v>5.8690252078768701</v>
      </c>
      <c r="H21" s="311">
        <v>5.6611365505465203</v>
      </c>
      <c r="I21" s="311">
        <v>6.2069590087936897</v>
      </c>
      <c r="J21" s="311">
        <v>6.7703254067516596</v>
      </c>
      <c r="K21" s="311">
        <v>6.9341577748290897</v>
      </c>
      <c r="L21" s="311">
        <v>6.5064201640874701</v>
      </c>
      <c r="M21" s="311">
        <v>9.1363410710861892</v>
      </c>
      <c r="N21" s="311">
        <v>6.5196151285627204</v>
      </c>
      <c r="O21" s="311">
        <v>15.4254250016299</v>
      </c>
      <c r="P21" s="311">
        <v>8.9805466285788107</v>
      </c>
      <c r="Q21" s="311">
        <v>7.5546259196030103</v>
      </c>
      <c r="R21" s="311">
        <v>11.115638793816601</v>
      </c>
    </row>
    <row r="22" spans="2:33" s="19" customFormat="1" ht="15" customHeight="1" x14ac:dyDescent="0.2">
      <c r="B22" s="282"/>
      <c r="C22" s="282" t="s">
        <v>19</v>
      </c>
      <c r="D22" s="309">
        <v>8.0958762530767494</v>
      </c>
      <c r="E22" s="309">
        <v>9.6620824996496601</v>
      </c>
      <c r="F22" s="309">
        <v>4.4779518368490496</v>
      </c>
      <c r="G22" s="309">
        <v>6.0905359666781003</v>
      </c>
      <c r="H22" s="309">
        <v>6.0168468452841397</v>
      </c>
      <c r="I22" s="309">
        <v>6.20994114318085</v>
      </c>
      <c r="J22" s="309">
        <v>6.5519705059083702</v>
      </c>
      <c r="K22" s="309">
        <v>6.7681518096569997</v>
      </c>
      <c r="L22" s="309">
        <v>6.2030494757111798</v>
      </c>
      <c r="M22" s="309">
        <v>9.1294262392487298</v>
      </c>
      <c r="N22" s="309">
        <v>6.5227778919612502</v>
      </c>
      <c r="O22" s="309">
        <v>15.4004100314258</v>
      </c>
      <c r="P22" s="309">
        <v>8.5039616795326491</v>
      </c>
      <c r="Q22" s="309">
        <v>7.2273574015708597</v>
      </c>
      <c r="R22" s="309">
        <v>10.432451152705299</v>
      </c>
    </row>
    <row r="23" spans="2:33" s="19" customFormat="1" ht="15" customHeight="1" x14ac:dyDescent="0.2">
      <c r="B23" s="280"/>
      <c r="C23" s="280" t="s">
        <v>20</v>
      </c>
      <c r="D23" s="311">
        <v>8.0801025719911692</v>
      </c>
      <c r="E23" s="311">
        <v>9.4868679450945503</v>
      </c>
      <c r="F23" s="311">
        <v>4.7213033478859598</v>
      </c>
      <c r="G23" s="311">
        <v>6.4650512006959104</v>
      </c>
      <c r="H23" s="311">
        <v>6.1120475242009604</v>
      </c>
      <c r="I23" s="311">
        <v>7.05886321367886</v>
      </c>
      <c r="J23" s="311">
        <v>6.6359136901913898</v>
      </c>
      <c r="K23" s="311">
        <v>7.1471915695937804</v>
      </c>
      <c r="L23" s="311">
        <v>5.77681184880612</v>
      </c>
      <c r="M23" s="311">
        <v>8.8367776330317191</v>
      </c>
      <c r="N23" s="311">
        <v>6.5258943325252199</v>
      </c>
      <c r="O23" s="311">
        <v>14.587602126944301</v>
      </c>
      <c r="P23" s="311">
        <v>8.6593553848736295</v>
      </c>
      <c r="Q23" s="311">
        <v>7.4034572171455704</v>
      </c>
      <c r="R23" s="311">
        <v>10.64940623223</v>
      </c>
    </row>
    <row r="24" spans="2:33" s="19" customFormat="1" ht="15" customHeight="1" x14ac:dyDescent="0.2">
      <c r="B24" s="282">
        <v>2015</v>
      </c>
      <c r="C24" s="282" t="s">
        <v>9</v>
      </c>
      <c r="D24" s="309">
        <v>2.1170179447416202</v>
      </c>
      <c r="E24" s="309">
        <v>6.3000768285720499</v>
      </c>
      <c r="F24" s="309">
        <v>-7.6873832510510498</v>
      </c>
      <c r="G24" s="309">
        <v>4.85415871209673</v>
      </c>
      <c r="H24" s="309">
        <v>10.455266403197699</v>
      </c>
      <c r="I24" s="309">
        <v>-4.3651522295023</v>
      </c>
      <c r="J24" s="309">
        <v>5.1380604206031197</v>
      </c>
      <c r="K24" s="309">
        <v>10.502550174082501</v>
      </c>
      <c r="L24" s="309">
        <v>-3.5887945974776301</v>
      </c>
      <c r="M24" s="309">
        <v>6.1121540009381903</v>
      </c>
      <c r="N24" s="309">
        <v>9.3929318740528807</v>
      </c>
      <c r="O24" s="309">
        <v>-1.37276651693092</v>
      </c>
      <c r="P24" s="309">
        <v>9.1243771790021597</v>
      </c>
      <c r="Q24" s="309">
        <v>14.053849434018</v>
      </c>
      <c r="R24" s="309">
        <v>2.09126506262225</v>
      </c>
    </row>
    <row r="25" spans="2:33" s="19" customFormat="1" ht="15" customHeight="1" x14ac:dyDescent="0.2">
      <c r="B25" s="280"/>
      <c r="C25" s="280" t="s">
        <v>10</v>
      </c>
      <c r="D25" s="311">
        <v>1.8064600365865999</v>
      </c>
      <c r="E25" s="311">
        <v>5.7896008551357099</v>
      </c>
      <c r="F25" s="311">
        <v>-7.5411710247942896</v>
      </c>
      <c r="G25" s="311">
        <v>3.74437253262598</v>
      </c>
      <c r="H25" s="311">
        <v>8.9297322039937104</v>
      </c>
      <c r="I25" s="311">
        <v>-4.5162082360366602</v>
      </c>
      <c r="J25" s="311">
        <v>2.4150081320010401</v>
      </c>
      <c r="K25" s="311">
        <v>8.2275937261947494</v>
      </c>
      <c r="L25" s="311">
        <v>-6.7386987697596004</v>
      </c>
      <c r="M25" s="311">
        <v>7.7823625794270397</v>
      </c>
      <c r="N25" s="311">
        <v>9.6752944548172106</v>
      </c>
      <c r="O25" s="311">
        <v>3.5973583209687701</v>
      </c>
      <c r="P25" s="311">
        <v>8.3750437099928892</v>
      </c>
      <c r="Q25" s="311">
        <v>12.7087006153396</v>
      </c>
      <c r="R25" s="311">
        <v>2.2915595599829301</v>
      </c>
    </row>
    <row r="26" spans="2:33" s="19" customFormat="1" ht="15" customHeight="1" x14ac:dyDescent="0.2">
      <c r="B26" s="282"/>
      <c r="C26" s="282" t="s">
        <v>11</v>
      </c>
      <c r="D26" s="309">
        <v>3.2784997538335401</v>
      </c>
      <c r="E26" s="309">
        <v>6.2507899795526196</v>
      </c>
      <c r="F26" s="309">
        <v>-3.82573288931912</v>
      </c>
      <c r="G26" s="309">
        <v>3.5209649888225898</v>
      </c>
      <c r="H26" s="309">
        <v>8.1193264103957397</v>
      </c>
      <c r="I26" s="309">
        <v>-3.90315643552236</v>
      </c>
      <c r="J26" s="309">
        <v>1.34344997632561</v>
      </c>
      <c r="K26" s="309">
        <v>6.86871405001546</v>
      </c>
      <c r="L26" s="309">
        <v>-7.6183942420120099</v>
      </c>
      <c r="M26" s="309">
        <v>7.6599492540045304</v>
      </c>
      <c r="N26" s="309">
        <v>8.8369796563794605</v>
      </c>
      <c r="O26" s="309">
        <v>5.0316488233994203</v>
      </c>
      <c r="P26" s="309">
        <v>9.2290988517644994</v>
      </c>
      <c r="Q26" s="309">
        <v>12.5730106083065</v>
      </c>
      <c r="R26" s="309">
        <v>4.4407365815555897</v>
      </c>
    </row>
    <row r="27" spans="2:33" s="19" customFormat="1" ht="15" customHeight="1" x14ac:dyDescent="0.2">
      <c r="B27" s="280"/>
      <c r="C27" s="280" t="s">
        <v>12</v>
      </c>
      <c r="D27" s="311">
        <v>2.9314497230773302</v>
      </c>
      <c r="E27" s="311">
        <v>5.4435822182511604</v>
      </c>
      <c r="F27" s="311">
        <v>-3.0921109472275901</v>
      </c>
      <c r="G27" s="311">
        <v>2.7807348152760101</v>
      </c>
      <c r="H27" s="311">
        <v>7.5918017845367798</v>
      </c>
      <c r="I27" s="311">
        <v>-4.9472088671131997</v>
      </c>
      <c r="J27" s="311">
        <v>0.15983167694122399</v>
      </c>
      <c r="K27" s="311">
        <v>5.0467822809299001</v>
      </c>
      <c r="L27" s="311">
        <v>-7.7495451722250497</v>
      </c>
      <c r="M27" s="311">
        <v>7.0290573410270101</v>
      </c>
      <c r="N27" s="311">
        <v>7.8649923239436603</v>
      </c>
      <c r="O27" s="311">
        <v>5.1509380233906601</v>
      </c>
      <c r="P27" s="311">
        <v>7.8176546014431203</v>
      </c>
      <c r="Q27" s="311">
        <v>10.5736534149358</v>
      </c>
      <c r="R27" s="311">
        <v>3.8653076855189199</v>
      </c>
    </row>
    <row r="28" spans="2:33" s="19" customFormat="1" ht="15" customHeight="1" x14ac:dyDescent="0.2">
      <c r="B28" s="282"/>
      <c r="C28" s="282" t="s">
        <v>13</v>
      </c>
      <c r="D28" s="309">
        <v>2.72499106371655</v>
      </c>
      <c r="E28" s="309">
        <v>5.5856997214522899</v>
      </c>
      <c r="F28" s="309">
        <v>-4.1590609009928299</v>
      </c>
      <c r="G28" s="309">
        <v>2.13023082221968</v>
      </c>
      <c r="H28" s="309">
        <v>7.5544683544226601</v>
      </c>
      <c r="I28" s="309">
        <v>-6.5988352128124204</v>
      </c>
      <c r="J28" s="309">
        <v>-9.7998169321067405E-2</v>
      </c>
      <c r="K28" s="309">
        <v>5.6967911900812398</v>
      </c>
      <c r="L28" s="309">
        <v>-9.3839571038761704</v>
      </c>
      <c r="M28" s="309">
        <v>6.5503123213384704</v>
      </c>
      <c r="N28" s="309">
        <v>7.8817781478325504</v>
      </c>
      <c r="O28" s="309">
        <v>3.5709032151226601</v>
      </c>
      <c r="P28" s="309">
        <v>7.8344134868599804</v>
      </c>
      <c r="Q28" s="309">
        <v>10.3096160508785</v>
      </c>
      <c r="R28" s="309">
        <v>4.2523810082556501</v>
      </c>
    </row>
    <row r="29" spans="2:33" s="19" customFormat="1" ht="15" customHeight="1" x14ac:dyDescent="0.2">
      <c r="B29" s="280"/>
      <c r="C29" s="280" t="s">
        <v>14</v>
      </c>
      <c r="D29" s="311">
        <v>3.1194840089126199</v>
      </c>
      <c r="E29" s="311">
        <v>5.4592287545549603</v>
      </c>
      <c r="F29" s="311">
        <v>-2.6262414555268099</v>
      </c>
      <c r="G29" s="311">
        <v>2.5622501512340401</v>
      </c>
      <c r="H29" s="311">
        <v>6.9911954390271802</v>
      </c>
      <c r="I29" s="311">
        <v>-4.8044147514034803</v>
      </c>
      <c r="J29" s="311">
        <v>0.43442799206694399</v>
      </c>
      <c r="K29" s="311">
        <v>5.3032768140964404</v>
      </c>
      <c r="L29" s="311">
        <v>-7.6537711272712903</v>
      </c>
      <c r="M29" s="311">
        <v>7.2645334825346897</v>
      </c>
      <c r="N29" s="311">
        <v>7.8154520521211097</v>
      </c>
      <c r="O29" s="311">
        <v>6.0036376874775099</v>
      </c>
      <c r="P29" s="311">
        <v>8.3595907161685599</v>
      </c>
      <c r="Q29" s="311">
        <v>10.1114738377176</v>
      </c>
      <c r="R29" s="311">
        <v>5.7628398269604597</v>
      </c>
    </row>
    <row r="30" spans="2:33" s="19" customFormat="1" ht="15" customHeight="1" x14ac:dyDescent="0.2">
      <c r="B30" s="282"/>
      <c r="C30" s="282" t="s">
        <v>15</v>
      </c>
      <c r="D30" s="309">
        <v>3.53058977298946</v>
      </c>
      <c r="E30" s="309">
        <v>5.74788336426335</v>
      </c>
      <c r="F30" s="309">
        <v>-1.8840330314667799</v>
      </c>
      <c r="G30" s="309">
        <v>2.8930178633250798</v>
      </c>
      <c r="H30" s="309">
        <v>7.1230832825338801</v>
      </c>
      <c r="I30" s="309">
        <v>-4.05261137921471</v>
      </c>
      <c r="J30" s="309">
        <v>0.26280985833397902</v>
      </c>
      <c r="K30" s="309">
        <v>5.6757535740536804</v>
      </c>
      <c r="L30" s="309">
        <v>-8.5559822709727698</v>
      </c>
      <c r="M30" s="309">
        <v>7.5768341391499598</v>
      </c>
      <c r="N30" s="309">
        <v>8.0339306336264507</v>
      </c>
      <c r="O30" s="309">
        <v>6.5414515762894698</v>
      </c>
      <c r="P30" s="309">
        <v>8.4481026374990194</v>
      </c>
      <c r="Q30" s="309">
        <v>9.9309338235495304</v>
      </c>
      <c r="R30" s="309">
        <v>6.2710406456496504</v>
      </c>
    </row>
    <row r="31" spans="2:33" s="19" customFormat="1" ht="15" customHeight="1" x14ac:dyDescent="0.2">
      <c r="B31" s="280"/>
      <c r="C31" s="280" t="s">
        <v>16</v>
      </c>
      <c r="D31" s="311">
        <v>4.14044331652266</v>
      </c>
      <c r="E31" s="311">
        <v>6.0230453935617998</v>
      </c>
      <c r="F31" s="311">
        <v>-0.47518766718865901</v>
      </c>
      <c r="G31" s="311">
        <v>3.2126414593515</v>
      </c>
      <c r="H31" s="311">
        <v>7.4031652066225897</v>
      </c>
      <c r="I31" s="311">
        <v>-3.7025693023027801</v>
      </c>
      <c r="J31" s="311">
        <v>0.103738673762432</v>
      </c>
      <c r="K31" s="311">
        <v>5.9701791109336</v>
      </c>
      <c r="L31" s="311">
        <v>-9.2824185488643192</v>
      </c>
      <c r="M31" s="311">
        <v>7.9416183147193102</v>
      </c>
      <c r="N31" s="311">
        <v>8.4745777404418003</v>
      </c>
      <c r="O31" s="311">
        <v>6.7333038845686799</v>
      </c>
      <c r="P31" s="311">
        <v>8.8895803281438894</v>
      </c>
      <c r="Q31" s="311">
        <v>10.6105143424027</v>
      </c>
      <c r="R31" s="311">
        <v>6.3765090834690099</v>
      </c>
    </row>
    <row r="32" spans="2:33" s="19" customFormat="1" ht="15" customHeight="1" x14ac:dyDescent="0.2">
      <c r="B32" s="282"/>
      <c r="C32" s="282" t="s">
        <v>17</v>
      </c>
      <c r="D32" s="309">
        <v>4.54486820517306</v>
      </c>
      <c r="E32" s="309">
        <v>6.59048407678939</v>
      </c>
      <c r="F32" s="309">
        <v>-0.418838981643532</v>
      </c>
      <c r="G32" s="309">
        <v>3.16341526899402</v>
      </c>
      <c r="H32" s="309">
        <v>7.6991462272370201</v>
      </c>
      <c r="I32" s="309">
        <v>-4.2122609335271601</v>
      </c>
      <c r="J32" s="309">
        <v>0.58704309483679196</v>
      </c>
      <c r="K32" s="309">
        <v>6.2015465831857499</v>
      </c>
      <c r="L32" s="309">
        <v>-8.3812383845400102</v>
      </c>
      <c r="M32" s="309">
        <v>8.1745098538128893</v>
      </c>
      <c r="N32" s="309">
        <v>8.7141539713068106</v>
      </c>
      <c r="O32" s="309">
        <v>6.9652094860314104</v>
      </c>
      <c r="P32" s="309">
        <v>9.1657722942801705</v>
      </c>
      <c r="Q32" s="309">
        <v>11.028807046309099</v>
      </c>
      <c r="R32" s="309">
        <v>6.4698168329700296</v>
      </c>
    </row>
    <row r="33" spans="2:18" s="19" customFormat="1" ht="15" customHeight="1" x14ac:dyDescent="0.2">
      <c r="B33" s="280"/>
      <c r="C33" s="280" t="s">
        <v>18</v>
      </c>
      <c r="D33" s="311">
        <v>4.5893862270898396</v>
      </c>
      <c r="E33" s="311">
        <v>6.8831470712091196</v>
      </c>
      <c r="F33" s="311">
        <v>-0.94839908474331203</v>
      </c>
      <c r="G33" s="311">
        <v>2.9855305701409298</v>
      </c>
      <c r="H33" s="311">
        <v>7.7441238737847096</v>
      </c>
      <c r="I33" s="311">
        <v>-4.7100560657865502</v>
      </c>
      <c r="J33" s="311">
        <v>0.72482528124777601</v>
      </c>
      <c r="K33" s="311">
        <v>6.2990748699611503</v>
      </c>
      <c r="L33" s="311">
        <v>-8.29037512002526</v>
      </c>
      <c r="M33" s="311">
        <v>8.2985296185221298</v>
      </c>
      <c r="N33" s="311">
        <v>9.2682119962998595</v>
      </c>
      <c r="O33" s="311">
        <v>6.1477953250483903</v>
      </c>
      <c r="P33" s="311">
        <v>9.0234103567211594</v>
      </c>
      <c r="Q33" s="311">
        <v>10.9276644066244</v>
      </c>
      <c r="R33" s="311">
        <v>6.2634677868114199</v>
      </c>
    </row>
    <row r="34" spans="2:18" s="19" customFormat="1" ht="15" customHeight="1" x14ac:dyDescent="0.2">
      <c r="B34" s="282"/>
      <c r="C34" s="282" t="s">
        <v>19</v>
      </c>
      <c r="D34" s="309">
        <v>4.7577583136597204</v>
      </c>
      <c r="E34" s="309">
        <v>7.1430610586376</v>
      </c>
      <c r="F34" s="309">
        <v>-1.0256770273419999</v>
      </c>
      <c r="G34" s="309">
        <v>2.6164593793486501</v>
      </c>
      <c r="H34" s="309">
        <v>7.5471315986661596</v>
      </c>
      <c r="I34" s="309">
        <v>-5.3586311956905002</v>
      </c>
      <c r="J34" s="309">
        <v>0.46315085514989601</v>
      </c>
      <c r="K34" s="309">
        <v>6.6258397656691503</v>
      </c>
      <c r="L34" s="309">
        <v>-9.5364806836304901</v>
      </c>
      <c r="M34" s="309">
        <v>8.5613988278545605</v>
      </c>
      <c r="N34" s="309">
        <v>9.8126576308238196</v>
      </c>
      <c r="O34" s="309">
        <v>5.7827381863270002</v>
      </c>
      <c r="P34" s="309">
        <v>9.0716489204964592</v>
      </c>
      <c r="Q34" s="309">
        <v>10.863903808748001</v>
      </c>
      <c r="R34" s="309">
        <v>6.4427757033093602</v>
      </c>
    </row>
    <row r="35" spans="2:18" s="19" customFormat="1" ht="15" customHeight="1" x14ac:dyDescent="0.2">
      <c r="B35" s="280"/>
      <c r="C35" s="280" t="s">
        <v>20</v>
      </c>
      <c r="D35" s="311">
        <v>4.7203963263675801</v>
      </c>
      <c r="E35" s="311">
        <v>7.0030144598076696</v>
      </c>
      <c r="F35" s="311">
        <v>-0.977606113854113</v>
      </c>
      <c r="G35" s="311">
        <v>2.3355611556903599</v>
      </c>
      <c r="H35" s="311">
        <v>7.2065170518036004</v>
      </c>
      <c r="I35" s="311">
        <v>-5.7857474748660902</v>
      </c>
      <c r="J35" s="311">
        <v>0.44532110742188102</v>
      </c>
      <c r="K35" s="311">
        <v>6.3916768222224398</v>
      </c>
      <c r="L35" s="311">
        <v>-9.6758053521658294</v>
      </c>
      <c r="M35" s="311">
        <v>8.8861509402978101</v>
      </c>
      <c r="N35" s="311">
        <v>10.1002988947674</v>
      </c>
      <c r="O35" s="311">
        <v>6.0772186557479504</v>
      </c>
      <c r="P35" s="311">
        <v>8.82127663345962</v>
      </c>
      <c r="Q35" s="311">
        <v>10.2687047852282</v>
      </c>
      <c r="R35" s="311">
        <v>6.5950163690416996</v>
      </c>
    </row>
    <row r="36" spans="2:18" s="19" customFormat="1" ht="15" customHeight="1" x14ac:dyDescent="0.2">
      <c r="B36" s="282">
        <v>2016</v>
      </c>
      <c r="C36" s="282" t="s">
        <v>9</v>
      </c>
      <c r="D36" s="309">
        <v>10.3612080217314</v>
      </c>
      <c r="E36" s="309">
        <v>11.6323811707926</v>
      </c>
      <c r="F36" s="309">
        <v>6.9303375398939204</v>
      </c>
      <c r="G36" s="309">
        <v>6.6410201324461804</v>
      </c>
      <c r="H36" s="309">
        <v>9.5801399260252698</v>
      </c>
      <c r="I36" s="309">
        <v>1.0535902770861101</v>
      </c>
      <c r="J36" s="309">
        <v>3.1778409534043002</v>
      </c>
      <c r="K36" s="309">
        <v>8.5382019951317307</v>
      </c>
      <c r="L36" s="309">
        <v>-6.81682241153643</v>
      </c>
      <c r="M36" s="309">
        <v>16.330120024265899</v>
      </c>
      <c r="N36" s="309">
        <v>15.2253763710602</v>
      </c>
      <c r="O36" s="309">
        <v>19.1256508907903</v>
      </c>
      <c r="P36" s="309">
        <v>11.2299436307975</v>
      </c>
      <c r="Q36" s="309">
        <v>10.199758599231201</v>
      </c>
      <c r="R36" s="309">
        <v>12.871983553169001</v>
      </c>
    </row>
    <row r="37" spans="2:18" s="19" customFormat="1" ht="15" customHeight="1" x14ac:dyDescent="0.2">
      <c r="B37" s="280"/>
      <c r="C37" s="280" t="s">
        <v>10</v>
      </c>
      <c r="D37" s="311">
        <v>10.8823069234118</v>
      </c>
      <c r="E37" s="311">
        <v>13.1299124239869</v>
      </c>
      <c r="F37" s="311">
        <v>4.8471220441052498</v>
      </c>
      <c r="G37" s="311">
        <v>8.3398889422470894</v>
      </c>
      <c r="H37" s="311">
        <v>11.215077884289199</v>
      </c>
      <c r="I37" s="311">
        <v>3.1145452062131902</v>
      </c>
      <c r="J37" s="311">
        <v>5.2456213714669602</v>
      </c>
      <c r="K37" s="311">
        <v>11.567241288612101</v>
      </c>
      <c r="L37" s="311">
        <v>-6.3073195853313502</v>
      </c>
      <c r="M37" s="311">
        <v>15.943796689628799</v>
      </c>
      <c r="N37" s="311">
        <v>15.8844822902954</v>
      </c>
      <c r="O37" s="311">
        <v>16.082626005757401</v>
      </c>
      <c r="P37" s="311">
        <v>14.228991766964899</v>
      </c>
      <c r="Q37" s="311">
        <v>13.895428702622899</v>
      </c>
      <c r="R37" s="311">
        <v>14.744924940857</v>
      </c>
    </row>
    <row r="38" spans="2:18" s="19" customFormat="1" ht="15" customHeight="1" x14ac:dyDescent="0.2">
      <c r="B38" s="282"/>
      <c r="C38" s="282" t="s">
        <v>11</v>
      </c>
      <c r="D38" s="309">
        <v>7.40011866558892</v>
      </c>
      <c r="E38" s="309">
        <v>10.297229527156</v>
      </c>
      <c r="F38" s="309">
        <v>-0.24993282284852</v>
      </c>
      <c r="G38" s="309">
        <v>5.4717710387033502</v>
      </c>
      <c r="H38" s="309">
        <v>8.2457296908582407</v>
      </c>
      <c r="I38" s="309">
        <v>0.43286621691087701</v>
      </c>
      <c r="J38" s="309">
        <v>2.56079036913841</v>
      </c>
      <c r="K38" s="309">
        <v>7.7569074136125904</v>
      </c>
      <c r="L38" s="309">
        <v>-7.1888445337494797</v>
      </c>
      <c r="M38" s="309">
        <v>13.1224130998447</v>
      </c>
      <c r="N38" s="309">
        <v>13.3648974208142</v>
      </c>
      <c r="O38" s="309">
        <v>12.5613298732845</v>
      </c>
      <c r="P38" s="309">
        <v>11.160091088991599</v>
      </c>
      <c r="Q38" s="309">
        <v>10.5962248047777</v>
      </c>
      <c r="R38" s="309">
        <v>12.0303984842957</v>
      </c>
    </row>
    <row r="39" spans="2:18" s="19" customFormat="1" ht="15" customHeight="1" x14ac:dyDescent="0.2">
      <c r="B39" s="280"/>
      <c r="C39" s="280" t="s">
        <v>12</v>
      </c>
      <c r="D39" s="311">
        <v>8.2302692095295793</v>
      </c>
      <c r="E39" s="311">
        <v>10.889832216584001</v>
      </c>
      <c r="F39" s="311">
        <v>1.2915062807940001</v>
      </c>
      <c r="G39" s="311">
        <v>7.0547251030215001</v>
      </c>
      <c r="H39" s="311">
        <v>9.5672808248402905</v>
      </c>
      <c r="I39" s="311">
        <v>2.4864467881407801</v>
      </c>
      <c r="J39" s="311">
        <v>2.9281822905465198</v>
      </c>
      <c r="K39" s="311">
        <v>7.7703690317249903</v>
      </c>
      <c r="L39" s="311">
        <v>-5.9958285902261599</v>
      </c>
      <c r="M39" s="311">
        <v>14.411353413488801</v>
      </c>
      <c r="N39" s="311">
        <v>13.874745911679399</v>
      </c>
      <c r="O39" s="311">
        <v>15.648083097471501</v>
      </c>
      <c r="P39" s="311">
        <v>12.468525229791901</v>
      </c>
      <c r="Q39" s="311">
        <v>11.873159770358299</v>
      </c>
      <c r="R39" s="311">
        <v>13.3774769453868</v>
      </c>
    </row>
    <row r="40" spans="2:18" s="19" customFormat="1" ht="15" customHeight="1" x14ac:dyDescent="0.2">
      <c r="B40" s="282"/>
      <c r="C40" s="282" t="s">
        <v>13</v>
      </c>
      <c r="D40" s="309">
        <v>8.1402097589274902</v>
      </c>
      <c r="E40" s="309">
        <v>10.3782692312951</v>
      </c>
      <c r="F40" s="309">
        <v>2.2069115802405301</v>
      </c>
      <c r="G40" s="309">
        <v>6.7471458240640603</v>
      </c>
      <c r="H40" s="309">
        <v>8.8159153254244291</v>
      </c>
      <c r="I40" s="309">
        <v>2.913452662643</v>
      </c>
      <c r="J40" s="309">
        <v>1.73568485642643</v>
      </c>
      <c r="K40" s="309">
        <v>6.1263117623478802</v>
      </c>
      <c r="L40" s="309">
        <v>-6.47108678434107</v>
      </c>
      <c r="M40" s="309">
        <v>14.2388818957656</v>
      </c>
      <c r="N40" s="309">
        <v>13.6054674306562</v>
      </c>
      <c r="O40" s="309">
        <v>15.7152628225122</v>
      </c>
      <c r="P40" s="309">
        <v>11.542484493252299</v>
      </c>
      <c r="Q40" s="309">
        <v>11.0617226171889</v>
      </c>
      <c r="R40" s="309">
        <v>12.2786512206936</v>
      </c>
    </row>
    <row r="41" spans="2:18" s="19" customFormat="1" ht="15" customHeight="1" x14ac:dyDescent="0.2">
      <c r="B41" s="280"/>
      <c r="C41" s="280" t="s">
        <v>14</v>
      </c>
      <c r="D41" s="311">
        <v>8.08489788716882</v>
      </c>
      <c r="E41" s="311">
        <v>10.3352292323565</v>
      </c>
      <c r="F41" s="311">
        <v>2.0998791096401601</v>
      </c>
      <c r="G41" s="311">
        <v>6.7532826205610501</v>
      </c>
      <c r="H41" s="311">
        <v>8.5412451487286898</v>
      </c>
      <c r="I41" s="311">
        <v>3.41086860186648</v>
      </c>
      <c r="J41" s="311">
        <v>0.92650565461060996</v>
      </c>
      <c r="K41" s="311">
        <v>5.1505172198887301</v>
      </c>
      <c r="L41" s="311">
        <v>-7.07503035239022</v>
      </c>
      <c r="M41" s="311">
        <v>13.8314819628065</v>
      </c>
      <c r="N41" s="311">
        <v>13.3764644097631</v>
      </c>
      <c r="O41" s="311">
        <v>14.8906873352713</v>
      </c>
      <c r="P41" s="311">
        <v>11.097037690448101</v>
      </c>
      <c r="Q41" s="311">
        <v>10.432479382614201</v>
      </c>
      <c r="R41" s="311">
        <v>12.122589781272699</v>
      </c>
    </row>
    <row r="42" spans="2:18" s="19" customFormat="1" ht="15" customHeight="1" x14ac:dyDescent="0.2">
      <c r="B42" s="282"/>
      <c r="C42" s="282" t="s">
        <v>15</v>
      </c>
      <c r="D42" s="309">
        <v>7.6739515024457399</v>
      </c>
      <c r="E42" s="309">
        <v>10.610905063935</v>
      </c>
      <c r="F42" s="309">
        <v>-5.5952151899774101E-2</v>
      </c>
      <c r="G42" s="309">
        <v>5.8391920740551901</v>
      </c>
      <c r="H42" s="309">
        <v>9.1328714862640492</v>
      </c>
      <c r="I42" s="309">
        <v>-0.19884455644643101</v>
      </c>
      <c r="J42" s="309">
        <v>0.64752198977549003</v>
      </c>
      <c r="K42" s="309">
        <v>5.7817995127914497</v>
      </c>
      <c r="L42" s="309">
        <v>-9.0191056254437694</v>
      </c>
      <c r="M42" s="309">
        <v>13.6428301974173</v>
      </c>
      <c r="N42" s="309">
        <v>14.0587107969976</v>
      </c>
      <c r="O42" s="309">
        <v>12.687610684871901</v>
      </c>
      <c r="P42" s="309">
        <v>10.119585581590799</v>
      </c>
      <c r="Q42" s="309">
        <v>10.8496138121742</v>
      </c>
      <c r="R42" s="309">
        <v>9.0108608807751391</v>
      </c>
    </row>
    <row r="43" spans="2:18" s="19" customFormat="1" ht="15" customHeight="1" x14ac:dyDescent="0.2">
      <c r="B43" s="280"/>
      <c r="C43" s="280" t="s">
        <v>16</v>
      </c>
      <c r="D43" s="311">
        <v>7.6068458664968297</v>
      </c>
      <c r="E43" s="311">
        <v>10.276790728666599</v>
      </c>
      <c r="F43" s="311">
        <v>0.63345920701314296</v>
      </c>
      <c r="G43" s="311">
        <v>5.4441108366514204</v>
      </c>
      <c r="H43" s="311">
        <v>8.4204778891686392</v>
      </c>
      <c r="I43" s="311">
        <v>-3.3939061220511497E-2</v>
      </c>
      <c r="J43" s="311">
        <v>0.60703981704521803</v>
      </c>
      <c r="K43" s="311">
        <v>5.2863641613960501</v>
      </c>
      <c r="L43" s="311">
        <v>-8.1385380946534003</v>
      </c>
      <c r="M43" s="311">
        <v>13.085649189010301</v>
      </c>
      <c r="N43" s="311">
        <v>13.1475158816455</v>
      </c>
      <c r="O43" s="311">
        <v>12.943098037680301</v>
      </c>
      <c r="P43" s="311">
        <v>9.7731813648236106</v>
      </c>
      <c r="Q43" s="311">
        <v>10.011105529995801</v>
      </c>
      <c r="R43" s="311">
        <v>9.4119130991718691</v>
      </c>
    </row>
    <row r="44" spans="2:18" s="19" customFormat="1" ht="15" customHeight="1" x14ac:dyDescent="0.2">
      <c r="B44" s="282"/>
      <c r="C44" s="282" t="s">
        <v>17</v>
      </c>
      <c r="D44" s="309">
        <v>7.0604092663296303</v>
      </c>
      <c r="E44" s="309">
        <v>9.73587850781621</v>
      </c>
      <c r="F44" s="309">
        <v>0.111393754240807</v>
      </c>
      <c r="G44" s="309">
        <v>5.3039894337000497</v>
      </c>
      <c r="H44" s="309">
        <v>8.0801410269833998</v>
      </c>
      <c r="I44" s="309">
        <v>0.22824120245252799</v>
      </c>
      <c r="J44" s="309">
        <v>0.36604513334712602</v>
      </c>
      <c r="K44" s="309">
        <v>5.1137434397344803</v>
      </c>
      <c r="L44" s="309">
        <v>-8.4247348876158803</v>
      </c>
      <c r="M44" s="309">
        <v>12.702094337563899</v>
      </c>
      <c r="N44" s="309">
        <v>12.8945112073422</v>
      </c>
      <c r="O44" s="309">
        <v>12.263852912268201</v>
      </c>
      <c r="P44" s="309">
        <v>9.4311225513733703</v>
      </c>
      <c r="Q44" s="309">
        <v>9.6569539057635296</v>
      </c>
      <c r="R44" s="309">
        <v>9.0903338694101592</v>
      </c>
    </row>
    <row r="45" spans="2:18" s="19" customFormat="1" ht="15" customHeight="1" x14ac:dyDescent="0.2">
      <c r="B45" s="280"/>
      <c r="C45" s="280" t="s">
        <v>18</v>
      </c>
      <c r="D45" s="311">
        <v>6.9432358456020102</v>
      </c>
      <c r="E45" s="311">
        <v>9.6886967258911003</v>
      </c>
      <c r="F45" s="311">
        <v>-0.209150635880961</v>
      </c>
      <c r="G45" s="311">
        <v>5.34526949928651</v>
      </c>
      <c r="H45" s="311">
        <v>8.0581323141788896</v>
      </c>
      <c r="I45" s="311">
        <v>0.38463193081070801</v>
      </c>
      <c r="J45" s="311">
        <v>0.33442518346939998</v>
      </c>
      <c r="K45" s="311">
        <v>4.8460216319489202</v>
      </c>
      <c r="L45" s="311">
        <v>-8.1229147830004607</v>
      </c>
      <c r="M45" s="311">
        <v>12.3034415676157</v>
      </c>
      <c r="N45" s="311">
        <v>12.583291633244</v>
      </c>
      <c r="O45" s="311">
        <v>11.6644935483931</v>
      </c>
      <c r="P45" s="311">
        <v>9.1529330305632808</v>
      </c>
      <c r="Q45" s="311">
        <v>9.2349919800897204</v>
      </c>
      <c r="R45" s="311">
        <v>9.0287800944283596</v>
      </c>
    </row>
    <row r="46" spans="2:18" s="19" customFormat="1" ht="15" customHeight="1" x14ac:dyDescent="0.2">
      <c r="B46" s="282"/>
      <c r="C46" s="282" t="s">
        <v>19</v>
      </c>
      <c r="D46" s="309">
        <v>7.1014698745843097</v>
      </c>
      <c r="E46" s="309">
        <v>9.6158453914439299</v>
      </c>
      <c r="F46" s="309">
        <v>0.50192439593168503</v>
      </c>
      <c r="G46" s="309">
        <v>6.0004822559750703</v>
      </c>
      <c r="H46" s="309">
        <v>7.9690452627319699</v>
      </c>
      <c r="I46" s="309">
        <v>2.3822484245015398</v>
      </c>
      <c r="J46" s="309">
        <v>1.04730639478849</v>
      </c>
      <c r="K46" s="309">
        <v>4.72660498940356</v>
      </c>
      <c r="L46" s="309">
        <v>-5.9893731326276596</v>
      </c>
      <c r="M46" s="309">
        <v>12.261875905623601</v>
      </c>
      <c r="N46" s="309">
        <v>12.0804526615544</v>
      </c>
      <c r="O46" s="309">
        <v>12.6801094763123</v>
      </c>
      <c r="P46" s="309">
        <v>9.5392777920534098</v>
      </c>
      <c r="Q46" s="309">
        <v>9.1134235854213994</v>
      </c>
      <c r="R46" s="309">
        <v>10.1898639007214</v>
      </c>
    </row>
    <row r="47" spans="2:18" s="19" customFormat="1" ht="15" customHeight="1" x14ac:dyDescent="0.2">
      <c r="B47" s="280"/>
      <c r="C47" s="280" t="s">
        <v>20</v>
      </c>
      <c r="D47" s="311">
        <v>8.2360644368806106</v>
      </c>
      <c r="E47" s="311">
        <v>10.394404598558699</v>
      </c>
      <c r="F47" s="311">
        <v>2.4140691265727798</v>
      </c>
      <c r="G47" s="311">
        <v>6.7812433414862197</v>
      </c>
      <c r="H47" s="311">
        <v>7.8477901109795596</v>
      </c>
      <c r="I47" s="311">
        <v>4.7577755200935101</v>
      </c>
      <c r="J47" s="311">
        <v>1.6587456159974401</v>
      </c>
      <c r="K47" s="311">
        <v>4.5247395212653103</v>
      </c>
      <c r="L47" s="311">
        <v>-4.0871374589063603</v>
      </c>
      <c r="M47" s="311">
        <v>12.272140156514601</v>
      </c>
      <c r="N47" s="311">
        <v>11.7406676650729</v>
      </c>
      <c r="O47" s="311">
        <v>13.5483345192052</v>
      </c>
      <c r="P47" s="311">
        <v>10.045300437760099</v>
      </c>
      <c r="Q47" s="311">
        <v>9.0200024400772598</v>
      </c>
      <c r="R47" s="311">
        <v>11.6766401243292</v>
      </c>
    </row>
    <row r="48" spans="2:18" s="19" customFormat="1" ht="15" customHeight="1" x14ac:dyDescent="0.2">
      <c r="B48" s="282">
        <v>2017</v>
      </c>
      <c r="C48" s="282" t="s">
        <v>9</v>
      </c>
      <c r="D48" s="309">
        <v>4.6009272105312897</v>
      </c>
      <c r="E48" s="309">
        <v>8.3447280011482494</v>
      </c>
      <c r="F48" s="309">
        <v>-5.9478372481991801</v>
      </c>
      <c r="G48" s="309">
        <v>2.2204211851150499</v>
      </c>
      <c r="H48" s="309">
        <v>3.2539179489677701</v>
      </c>
      <c r="I48" s="309">
        <v>8.9909010414812598E-2</v>
      </c>
      <c r="J48" s="309">
        <v>-5.7149249306121899</v>
      </c>
      <c r="K48" s="309">
        <v>0.91906655253661795</v>
      </c>
      <c r="L48" s="309">
        <v>-20.1226079614889</v>
      </c>
      <c r="M48" s="309">
        <v>2.8741206549224501</v>
      </c>
      <c r="N48" s="309">
        <v>3.5001161928004199</v>
      </c>
      <c r="O48" s="309">
        <v>1.34191569819586</v>
      </c>
      <c r="P48" s="309">
        <v>4.1991192824377501</v>
      </c>
      <c r="Q48" s="309">
        <v>4.6763090288378697</v>
      </c>
      <c r="R48" s="309">
        <v>3.4565207859194</v>
      </c>
    </row>
    <row r="49" spans="1:33" s="19" customFormat="1" ht="15" customHeight="1" x14ac:dyDescent="0.2">
      <c r="B49" s="280"/>
      <c r="C49" s="280" t="s">
        <v>10</v>
      </c>
      <c r="D49" s="311">
        <v>1.7303878745930501</v>
      </c>
      <c r="E49" s="311">
        <v>4.2135545484276902</v>
      </c>
      <c r="F49" s="311">
        <v>-5.4640571829456004</v>
      </c>
      <c r="G49" s="311">
        <v>-0.92476267901794296</v>
      </c>
      <c r="H49" s="311">
        <v>0.108960332209906</v>
      </c>
      <c r="I49" s="311">
        <v>-2.9510284071291899</v>
      </c>
      <c r="J49" s="311">
        <v>-6.1025473122607101</v>
      </c>
      <c r="K49" s="311">
        <v>-3.5451020556607098</v>
      </c>
      <c r="L49" s="311">
        <v>-11.6680135198303</v>
      </c>
      <c r="M49" s="311">
        <v>1.0275274322492101</v>
      </c>
      <c r="N49" s="311">
        <v>1.0204154297448</v>
      </c>
      <c r="O49" s="311">
        <v>1.0441451358820899</v>
      </c>
      <c r="P49" s="311">
        <v>1.7379486178500601</v>
      </c>
      <c r="Q49" s="311">
        <v>-0.18598478258706799</v>
      </c>
      <c r="R49" s="311">
        <v>4.6917299414151099</v>
      </c>
    </row>
    <row r="50" spans="1:33" s="19" customFormat="1" ht="15" customHeight="1" x14ac:dyDescent="0.2">
      <c r="B50" s="282"/>
      <c r="C50" s="282" t="s">
        <v>11</v>
      </c>
      <c r="D50" s="309">
        <v>5.5943256660674603</v>
      </c>
      <c r="E50" s="309">
        <v>7.4679056178387002</v>
      </c>
      <c r="F50" s="309">
        <v>0.12387782617409</v>
      </c>
      <c r="G50" s="309">
        <v>1.5511124733963</v>
      </c>
      <c r="H50" s="309">
        <v>2.1580523515969401</v>
      </c>
      <c r="I50" s="309">
        <v>0.36283801989853698</v>
      </c>
      <c r="J50" s="309">
        <v>-3.1144751170340799</v>
      </c>
      <c r="K50" s="309">
        <v>-0.48348025032693998</v>
      </c>
      <c r="L50" s="309">
        <v>-8.8460552378979802</v>
      </c>
      <c r="M50" s="309">
        <v>3.10601961133476</v>
      </c>
      <c r="N50" s="309">
        <v>3.0385297900751298</v>
      </c>
      <c r="O50" s="309">
        <v>3.2632988090849602</v>
      </c>
      <c r="P50" s="309">
        <v>3.7602369976432102</v>
      </c>
      <c r="Q50" s="309">
        <v>2.7337922081577002</v>
      </c>
      <c r="R50" s="309">
        <v>5.32423632894539</v>
      </c>
    </row>
    <row r="51" spans="1:33" s="19" customFormat="1" ht="15" customHeight="1" x14ac:dyDescent="0.2">
      <c r="B51" s="280"/>
      <c r="C51" s="280" t="s">
        <v>12</v>
      </c>
      <c r="D51" s="311">
        <v>4.9439273865450302</v>
      </c>
      <c r="E51" s="311">
        <v>7.47883637458406</v>
      </c>
      <c r="F51" s="311">
        <v>-2.29631047481557</v>
      </c>
      <c r="G51" s="311">
        <v>0.567829084725191</v>
      </c>
      <c r="H51" s="311">
        <v>1.87933759277248</v>
      </c>
      <c r="I51" s="311">
        <v>-1.9814795228162201</v>
      </c>
      <c r="J51" s="311">
        <v>-2.8015596835833501</v>
      </c>
      <c r="K51" s="311">
        <v>0.50558464306305095</v>
      </c>
      <c r="L51" s="311">
        <v>-9.7890939316781402</v>
      </c>
      <c r="M51" s="311">
        <v>1.98955316864537</v>
      </c>
      <c r="N51" s="311">
        <v>3.2930119609949799</v>
      </c>
      <c r="O51" s="311">
        <v>-0.96848881211353299</v>
      </c>
      <c r="P51" s="311">
        <v>2.8575803935078099</v>
      </c>
      <c r="Q51" s="311">
        <v>2.6163226311849002</v>
      </c>
      <c r="R51" s="311">
        <v>3.2210244661226901</v>
      </c>
    </row>
    <row r="52" spans="1:33" s="19" customFormat="1" ht="15" customHeight="1" x14ac:dyDescent="0.2">
      <c r="B52" s="282"/>
      <c r="C52" s="282" t="s">
        <v>13</v>
      </c>
      <c r="D52" s="309">
        <v>4.4792655563794703</v>
      </c>
      <c r="E52" s="309">
        <v>6.9728093102308799</v>
      </c>
      <c r="F52" s="309">
        <v>-2.6598573572908202</v>
      </c>
      <c r="G52" s="309">
        <v>0.64181657230912803</v>
      </c>
      <c r="H52" s="309">
        <v>1.47283998793786</v>
      </c>
      <c r="I52" s="309">
        <v>-0.98649975275910695</v>
      </c>
      <c r="J52" s="309">
        <v>-1.3794520259976899</v>
      </c>
      <c r="K52" s="309">
        <v>0.69641179963988398</v>
      </c>
      <c r="L52" s="309">
        <v>-5.7821800584708098</v>
      </c>
      <c r="M52" s="309">
        <v>1.7212603613281801</v>
      </c>
      <c r="N52" s="309">
        <v>3.0440768023072899</v>
      </c>
      <c r="O52" s="309">
        <v>-1.3057828444394699</v>
      </c>
      <c r="P52" s="309">
        <v>3.2414358990457099</v>
      </c>
      <c r="Q52" s="309">
        <v>2.7411748203652002</v>
      </c>
      <c r="R52" s="309">
        <v>3.9991582482910499</v>
      </c>
    </row>
    <row r="53" spans="1:33" s="19" customFormat="1" ht="15" customHeight="1" x14ac:dyDescent="0.2">
      <c r="B53" s="280"/>
      <c r="C53" s="280" t="s">
        <v>14</v>
      </c>
      <c r="D53" s="311">
        <v>4.0962977244652299</v>
      </c>
      <c r="E53" s="311">
        <v>6.6136197972844304</v>
      </c>
      <c r="F53" s="311">
        <v>-3.1388400473807598</v>
      </c>
      <c r="G53" s="311">
        <v>0.507971594075873</v>
      </c>
      <c r="H53" s="311">
        <v>1.2084547533780701</v>
      </c>
      <c r="I53" s="311">
        <v>-0.86647586722498104</v>
      </c>
      <c r="J53" s="311">
        <v>-0.51062878874537099</v>
      </c>
      <c r="K53" s="311">
        <v>0.956576353851601</v>
      </c>
      <c r="L53" s="311">
        <v>-3.65561026034481</v>
      </c>
      <c r="M53" s="311">
        <v>2.0481795657042698</v>
      </c>
      <c r="N53" s="311">
        <v>2.8687735977478401</v>
      </c>
      <c r="O53" s="311">
        <v>0.16314872321461199</v>
      </c>
      <c r="P53" s="311">
        <v>3.2442115822969302</v>
      </c>
      <c r="Q53" s="311">
        <v>2.98436942121028</v>
      </c>
      <c r="R53" s="311">
        <v>3.6391577960874102</v>
      </c>
    </row>
    <row r="54" spans="1:33" s="19" customFormat="1" ht="15" customHeight="1" x14ac:dyDescent="0.2">
      <c r="B54" s="282"/>
      <c r="C54" s="282" t="s">
        <v>15</v>
      </c>
      <c r="D54" s="309">
        <v>4.1487690488318103</v>
      </c>
      <c r="E54" s="309">
        <v>6.3662499287244101</v>
      </c>
      <c r="F54" s="309">
        <v>-2.3104185189748798</v>
      </c>
      <c r="G54" s="309">
        <v>0.95700273173564598</v>
      </c>
      <c r="H54" s="309">
        <v>1.0641456823323701</v>
      </c>
      <c r="I54" s="309">
        <v>0.74222065685942695</v>
      </c>
      <c r="J54" s="309">
        <v>3.0752801873790099E-2</v>
      </c>
      <c r="K54" s="309">
        <v>1.0076669764661501</v>
      </c>
      <c r="L54" s="309">
        <v>-2.1077646998051498</v>
      </c>
      <c r="M54" s="309">
        <v>1.91657061623358</v>
      </c>
      <c r="N54" s="309">
        <v>2.6579448832857899</v>
      </c>
      <c r="O54" s="309">
        <v>0.19301889924632201</v>
      </c>
      <c r="P54" s="309">
        <v>3.7104215163495899</v>
      </c>
      <c r="Q54" s="309">
        <v>3.04067546571987</v>
      </c>
      <c r="R54" s="309">
        <v>4.7447503811995899</v>
      </c>
    </row>
    <row r="55" spans="1:33" s="19" customFormat="1" ht="15" customHeight="1" x14ac:dyDescent="0.2">
      <c r="B55" s="280"/>
      <c r="C55" s="280" t="s">
        <v>16</v>
      </c>
      <c r="D55" s="311">
        <v>3.6024900870499099</v>
      </c>
      <c r="E55" s="311">
        <v>6.16725089979131</v>
      </c>
      <c r="F55" s="311">
        <v>-3.73808424150939</v>
      </c>
      <c r="G55" s="311">
        <v>0.77088058502239298</v>
      </c>
      <c r="H55" s="311">
        <v>0.87440185242257895</v>
      </c>
      <c r="I55" s="311">
        <v>0.56423419945477205</v>
      </c>
      <c r="J55" s="311">
        <v>-0.359544582223781</v>
      </c>
      <c r="K55" s="311">
        <v>0.76282165496723797</v>
      </c>
      <c r="L55" s="311">
        <v>-2.7637896502547399</v>
      </c>
      <c r="M55" s="311">
        <v>1.59299881592214</v>
      </c>
      <c r="N55" s="311">
        <v>2.50280249114472</v>
      </c>
      <c r="O55" s="311">
        <v>-0.50713440078211702</v>
      </c>
      <c r="P55" s="311">
        <v>3.2719697280444202</v>
      </c>
      <c r="Q55" s="311">
        <v>2.8227205086181799</v>
      </c>
      <c r="R55" s="311">
        <v>3.95785346974542</v>
      </c>
    </row>
    <row r="56" spans="1:33" s="19" customFormat="1" ht="15" customHeight="1" x14ac:dyDescent="0.2">
      <c r="B56" s="282"/>
      <c r="C56" s="282" t="s">
        <v>17</v>
      </c>
      <c r="D56" s="309">
        <v>3.7724179402139</v>
      </c>
      <c r="E56" s="309">
        <v>6.3427630916403697</v>
      </c>
      <c r="F56" s="309">
        <v>-3.5453713644559501</v>
      </c>
      <c r="G56" s="309">
        <v>0.84564813343155398</v>
      </c>
      <c r="H56" s="309">
        <v>1.16672206970201</v>
      </c>
      <c r="I56" s="309">
        <v>0.21262768349723499</v>
      </c>
      <c r="J56" s="309">
        <v>-0.11413365231342</v>
      </c>
      <c r="K56" s="309">
        <v>0.86880036054339804</v>
      </c>
      <c r="L56" s="309">
        <v>-2.2031891637055199</v>
      </c>
      <c r="M56" s="309">
        <v>1.59979572096587</v>
      </c>
      <c r="N56" s="309">
        <v>2.5591250732430502</v>
      </c>
      <c r="O56" s="309">
        <v>-0.59741090025614596</v>
      </c>
      <c r="P56" s="309">
        <v>3.3711638448996202</v>
      </c>
      <c r="Q56" s="309">
        <v>3.2049479752243699</v>
      </c>
      <c r="R56" s="309">
        <v>3.6232931441384699</v>
      </c>
    </row>
    <row r="57" spans="1:33" s="19" customFormat="1" ht="15" customHeight="1" x14ac:dyDescent="0.2">
      <c r="B57" s="280"/>
      <c r="C57" s="280" t="s">
        <v>18</v>
      </c>
      <c r="D57" s="311">
        <v>3.4000354104800801</v>
      </c>
      <c r="E57" s="311">
        <v>5.7762307692143899</v>
      </c>
      <c r="F57" s="311">
        <v>-3.40435171753612</v>
      </c>
      <c r="G57" s="311">
        <v>0.66902056061173298</v>
      </c>
      <c r="H57" s="311">
        <v>0.99138878544267095</v>
      </c>
      <c r="I57" s="311">
        <v>3.44906205752116E-2</v>
      </c>
      <c r="J57" s="311">
        <v>-0.38185904379018898</v>
      </c>
      <c r="K57" s="311">
        <v>0.45550602064019502</v>
      </c>
      <c r="L57" s="311">
        <v>-2.1731376018989401</v>
      </c>
      <c r="M57" s="311">
        <v>1.4259678288823801</v>
      </c>
      <c r="N57" s="311">
        <v>2.2103234727697001</v>
      </c>
      <c r="O57" s="311">
        <v>-0.37959241065121901</v>
      </c>
      <c r="P57" s="311">
        <v>3.32845877090049</v>
      </c>
      <c r="Q57" s="311">
        <v>3.0855174981076998</v>
      </c>
      <c r="R57" s="311">
        <v>3.6967174342253899</v>
      </c>
    </row>
    <row r="58" spans="1:33" s="19" customFormat="1" ht="15" customHeight="1" x14ac:dyDescent="0.2">
      <c r="B58" s="282"/>
      <c r="C58" s="282" t="s">
        <v>19</v>
      </c>
      <c r="D58" s="309">
        <v>3.2233962188726202</v>
      </c>
      <c r="E58" s="309">
        <v>5.4683831207731304</v>
      </c>
      <c r="F58" s="309">
        <v>-3.2034315026955298</v>
      </c>
      <c r="G58" s="309">
        <v>0.26525940075758903</v>
      </c>
      <c r="H58" s="309">
        <v>1.0837587727283899</v>
      </c>
      <c r="I58" s="309">
        <v>-1.3212412668195099</v>
      </c>
      <c r="J58" s="309">
        <v>-0.81542415167921201</v>
      </c>
      <c r="K58" s="309">
        <v>0.29006441233381303</v>
      </c>
      <c r="L58" s="309">
        <v>-3.1706744546479801</v>
      </c>
      <c r="M58" s="309">
        <v>1.23630246903497</v>
      </c>
      <c r="N58" s="309">
        <v>2.26405426291976</v>
      </c>
      <c r="O58" s="309">
        <v>-1.1203569358841901</v>
      </c>
      <c r="P58" s="309">
        <v>2.9198818055314901</v>
      </c>
      <c r="Q58" s="309">
        <v>3.1865829409894402</v>
      </c>
      <c r="R58" s="309">
        <v>2.5164173827414</v>
      </c>
    </row>
    <row r="59" spans="1:33" s="19" customFormat="1" ht="15" customHeight="1" x14ac:dyDescent="0.2">
      <c r="B59" s="280"/>
      <c r="C59" s="280" t="s">
        <v>20</v>
      </c>
      <c r="D59" s="311">
        <v>2.3233938747257299</v>
      </c>
      <c r="E59" s="311">
        <v>4.7526628893968201</v>
      </c>
      <c r="F59" s="311">
        <v>-4.7400257819484297</v>
      </c>
      <c r="G59" s="311">
        <v>-0.68467690170597195</v>
      </c>
      <c r="H59" s="311">
        <v>0.86392952564744396</v>
      </c>
      <c r="I59" s="311">
        <v>-3.7093778175599001</v>
      </c>
      <c r="J59" s="311">
        <v>-2.0573098811835902</v>
      </c>
      <c r="K59" s="311">
        <v>-0.456652743398345</v>
      </c>
      <c r="L59" s="311">
        <v>-5.5545228351088403</v>
      </c>
      <c r="M59" s="311">
        <v>0.79089804858611901</v>
      </c>
      <c r="N59" s="311">
        <v>2.0449559225631102</v>
      </c>
      <c r="O59" s="311">
        <v>-2.1724598333341101</v>
      </c>
      <c r="P59" s="311">
        <v>2.2669712315944301</v>
      </c>
      <c r="Q59" s="311">
        <v>3.0453067975278598</v>
      </c>
      <c r="R59" s="311">
        <v>1.05803048248003</v>
      </c>
    </row>
    <row r="60" spans="1:33" s="19" customFormat="1" ht="15" customHeight="1" x14ac:dyDescent="0.2">
      <c r="B60" s="313">
        <v>2018</v>
      </c>
      <c r="C60" s="313" t="s">
        <v>9</v>
      </c>
      <c r="D60" s="314">
        <v>3.65078363632876</v>
      </c>
      <c r="E60" s="314">
        <v>2.1210017408795498</v>
      </c>
      <c r="F60" s="314">
        <v>8.6162195068148808</v>
      </c>
      <c r="G60" s="314">
        <v>3.79499345604111</v>
      </c>
      <c r="H60" s="314">
        <v>3.01134406328796</v>
      </c>
      <c r="I60" s="314">
        <v>5.4615227270362396</v>
      </c>
      <c r="J60" s="314">
        <v>8.0356733702818595</v>
      </c>
      <c r="K60" s="314">
        <v>0.58677727782099298</v>
      </c>
      <c r="L60" s="314">
        <v>28.474713669364402</v>
      </c>
      <c r="M60" s="314">
        <v>4.6682135018690802</v>
      </c>
      <c r="N60" s="314">
        <v>2.9797064679493399</v>
      </c>
      <c r="O60" s="314">
        <v>8.8890665023861892</v>
      </c>
      <c r="P60" s="314">
        <v>7.1889775142360204</v>
      </c>
      <c r="Q60" s="314">
        <v>4.1660045741561502</v>
      </c>
      <c r="R60" s="314">
        <v>11.9487670905317</v>
      </c>
    </row>
    <row r="61" spans="1:33" s="12" customFormat="1" ht="7.5" customHeight="1" x14ac:dyDescent="0.2">
      <c r="A61" s="288"/>
      <c r="B61" s="288"/>
      <c r="C61" s="288"/>
      <c r="D61" s="288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302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2"/>
      <c r="AD61" s="302"/>
      <c r="AE61" s="302"/>
      <c r="AF61" s="302"/>
      <c r="AG61" s="302"/>
    </row>
    <row r="62" spans="1:33" ht="13.5" x14ac:dyDescent="0.2">
      <c r="B62" s="10" t="s">
        <v>118</v>
      </c>
      <c r="C62" s="1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302"/>
      <c r="S62" s="312"/>
      <c r="T62" s="312"/>
      <c r="U62" s="312"/>
      <c r="V62" s="312"/>
      <c r="W62" s="312"/>
      <c r="X62" s="41"/>
      <c r="Y62" s="41"/>
      <c r="Z62" s="41"/>
      <c r="AA62" s="41"/>
      <c r="AB62" s="41"/>
      <c r="AC62" s="41"/>
      <c r="AD62" s="41"/>
      <c r="AE62" s="41"/>
      <c r="AF62" s="41"/>
      <c r="AG62" s="41"/>
    </row>
    <row r="63" spans="1:33" ht="13.5" x14ac:dyDescent="0.2">
      <c r="B63" s="11" t="s">
        <v>1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33" ht="13.5" customHeight="1" x14ac:dyDescent="0.2">
      <c r="B64" s="12" t="s">
        <v>155</v>
      </c>
      <c r="C64" s="325"/>
      <c r="D64" s="325"/>
      <c r="E64" s="325"/>
      <c r="F64" s="325"/>
      <c r="G64" s="325"/>
      <c r="H64" s="325"/>
      <c r="I64" s="325"/>
      <c r="J64" s="325"/>
      <c r="K64" s="325"/>
      <c r="L64" s="326"/>
      <c r="M64" s="12"/>
      <c r="N64" s="12"/>
      <c r="O64" s="12"/>
      <c r="P64" s="12"/>
      <c r="Q64" s="12"/>
      <c r="R64" s="12"/>
    </row>
    <row r="65" spans="2:18" ht="12.75" customHeight="1" x14ac:dyDescent="0.2">
      <c r="B65" s="399" t="s">
        <v>119</v>
      </c>
      <c r="C65" s="399"/>
      <c r="D65" s="399"/>
      <c r="E65" s="399"/>
      <c r="F65" s="399"/>
      <c r="G65" s="399"/>
      <c r="H65" s="399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2:18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2:18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2:18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2:18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2:18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2:18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2:18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2:18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2:18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82" spans="4:4" x14ac:dyDescent="0.2">
      <c r="D82" s="291"/>
    </row>
    <row r="101" spans="4:9" x14ac:dyDescent="0.2">
      <c r="D101" s="318"/>
    </row>
    <row r="104" spans="4:9" x14ac:dyDescent="0.2">
      <c r="H104" s="318"/>
      <c r="I104" s="318"/>
    </row>
  </sheetData>
  <mergeCells count="17">
    <mergeCell ref="B65:H65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03"/>
  <sheetViews>
    <sheetView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42578125" style="44" customWidth="1"/>
    <col min="2" max="2" width="6.5703125" style="44" customWidth="1"/>
    <col min="3" max="3" width="16.85546875" style="44" customWidth="1"/>
    <col min="4" max="4" width="13.5703125" style="44" bestFit="1" customWidth="1"/>
    <col min="5" max="6" width="11.85546875" style="44" bestFit="1" customWidth="1"/>
    <col min="7" max="7" width="13.5703125" style="44" bestFit="1" customWidth="1"/>
    <col min="8" max="9" width="11.85546875" style="44" bestFit="1" customWidth="1"/>
    <col min="10" max="10" width="13.5703125" style="44" bestFit="1" customWidth="1"/>
    <col min="11" max="12" width="11.85546875" style="44" bestFit="1" customWidth="1"/>
    <col min="13" max="13" width="13.5703125" style="44" bestFit="1" customWidth="1"/>
    <col min="14" max="15" width="11.85546875" style="44" bestFit="1" customWidth="1"/>
    <col min="16" max="16" width="13.5703125" style="44" bestFit="1" customWidth="1"/>
    <col min="17" max="18" width="11.85546875" style="44" bestFit="1" customWidth="1"/>
    <col min="19" max="16384" width="11.42578125" style="44"/>
  </cols>
  <sheetData>
    <row r="1" spans="2:45" ht="0.75" customHeight="1" x14ac:dyDescent="0.2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2:45" ht="64.900000000000006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2:45" ht="20.25" customHeight="1" x14ac:dyDescent="0.2">
      <c r="B3" s="400" t="s">
        <v>6</v>
      </c>
      <c r="C3" s="401"/>
      <c r="D3" s="401"/>
      <c r="E3" s="401"/>
      <c r="F3" s="401"/>
      <c r="G3" s="401"/>
      <c r="H3" s="401"/>
      <c r="I3" s="401"/>
      <c r="J3" s="401"/>
    </row>
    <row r="4" spans="2:45" ht="14.25" x14ac:dyDescent="0.2">
      <c r="B4" s="403" t="s">
        <v>173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268"/>
      <c r="R4" s="319"/>
      <c r="T4" s="319"/>
    </row>
    <row r="5" spans="2:45" s="17" customFormat="1" x14ac:dyDescent="0.2">
      <c r="B5" s="403" t="s">
        <v>163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268"/>
      <c r="R5" s="320"/>
      <c r="S5" s="321"/>
      <c r="T5" s="320"/>
      <c r="U5" s="321"/>
    </row>
    <row r="6" spans="2:45" x14ac:dyDescent="0.2">
      <c r="B6" s="468" t="s">
        <v>204</v>
      </c>
      <c r="C6" s="468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8"/>
      <c r="Q6" s="294"/>
      <c r="R6" s="41"/>
      <c r="S6" s="41"/>
      <c r="T6" s="295"/>
      <c r="U6" s="39"/>
      <c r="V6" s="39"/>
      <c r="W6" s="296"/>
      <c r="X6" s="39"/>
      <c r="Y6" s="39"/>
      <c r="Z6" s="41"/>
      <c r="AA6" s="41"/>
      <c r="AB6" s="297"/>
      <c r="AC6" s="104"/>
      <c r="AD6" s="104"/>
      <c r="AE6" s="298"/>
      <c r="AF6" s="298"/>
      <c r="AG6" s="104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</row>
    <row r="7" spans="2:45" s="12" customFormat="1" ht="12" x14ac:dyDescent="0.2">
      <c r="B7" s="288"/>
      <c r="C7" s="301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</row>
    <row r="8" spans="2:45" s="305" customFormat="1" x14ac:dyDescent="0.2">
      <c r="B8" s="470"/>
      <c r="C8" s="423" t="s">
        <v>158</v>
      </c>
      <c r="D8" s="467">
        <v>1</v>
      </c>
      <c r="E8" s="467"/>
      <c r="F8" s="467"/>
      <c r="G8" s="467">
        <v>2</v>
      </c>
      <c r="H8" s="467"/>
      <c r="I8" s="467"/>
      <c r="J8" s="467">
        <v>3</v>
      </c>
      <c r="K8" s="467"/>
      <c r="L8" s="467"/>
      <c r="M8" s="467">
        <v>4</v>
      </c>
      <c r="N8" s="467"/>
      <c r="O8" s="467"/>
      <c r="P8" s="467">
        <v>5</v>
      </c>
      <c r="Q8" s="467"/>
      <c r="R8" s="467"/>
    </row>
    <row r="9" spans="2:45" s="305" customFormat="1" ht="18" customHeight="1" x14ac:dyDescent="0.2">
      <c r="B9" s="473"/>
      <c r="C9" s="406"/>
      <c r="D9" s="467" t="s">
        <v>147</v>
      </c>
      <c r="E9" s="467"/>
      <c r="F9" s="467"/>
      <c r="G9" s="467" t="s">
        <v>148</v>
      </c>
      <c r="H9" s="467"/>
      <c r="I9" s="467"/>
      <c r="J9" s="467" t="s">
        <v>150</v>
      </c>
      <c r="K9" s="467"/>
      <c r="L9" s="467"/>
      <c r="M9" s="467" t="s">
        <v>152</v>
      </c>
      <c r="N9" s="467"/>
      <c r="O9" s="467"/>
      <c r="P9" s="467" t="s">
        <v>154</v>
      </c>
      <c r="Q9" s="467"/>
      <c r="R9" s="467"/>
    </row>
    <row r="10" spans="2:45" s="305" customFormat="1" x14ac:dyDescent="0.2">
      <c r="B10" s="323" t="s">
        <v>7</v>
      </c>
      <c r="C10" s="323" t="s">
        <v>8</v>
      </c>
      <c r="D10" s="271" t="s">
        <v>144</v>
      </c>
      <c r="E10" s="271" t="s">
        <v>145</v>
      </c>
      <c r="F10" s="271" t="s">
        <v>146</v>
      </c>
      <c r="G10" s="271" t="s">
        <v>144</v>
      </c>
      <c r="H10" s="271" t="s">
        <v>145</v>
      </c>
      <c r="I10" s="271" t="s">
        <v>146</v>
      </c>
      <c r="J10" s="271" t="s">
        <v>144</v>
      </c>
      <c r="K10" s="271" t="s">
        <v>145</v>
      </c>
      <c r="L10" s="271" t="s">
        <v>146</v>
      </c>
      <c r="M10" s="271" t="s">
        <v>144</v>
      </c>
      <c r="N10" s="271" t="s">
        <v>145</v>
      </c>
      <c r="O10" s="271" t="s">
        <v>146</v>
      </c>
      <c r="P10" s="271" t="s">
        <v>144</v>
      </c>
      <c r="Q10" s="271" t="s">
        <v>145</v>
      </c>
      <c r="R10" s="324" t="s">
        <v>146</v>
      </c>
    </row>
    <row r="11" spans="2:45" s="15" customFormat="1" ht="4.9000000000000004" customHeight="1" x14ac:dyDescent="0.2">
      <c r="B11" s="270"/>
      <c r="C11" s="270"/>
      <c r="D11" s="307"/>
      <c r="E11" s="307"/>
      <c r="F11" s="307"/>
      <c r="G11" s="307"/>
      <c r="H11" s="307"/>
      <c r="I11" s="307"/>
      <c r="J11" s="270"/>
      <c r="K11" s="270"/>
      <c r="L11" s="270"/>
      <c r="M11" s="307"/>
      <c r="N11" s="307"/>
      <c r="O11" s="307"/>
      <c r="P11" s="307"/>
      <c r="Q11" s="307"/>
      <c r="R11" s="270"/>
      <c r="S11" s="270"/>
      <c r="T11" s="270"/>
      <c r="U11" s="270"/>
      <c r="V11" s="270"/>
      <c r="W11" s="270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</row>
    <row r="12" spans="2:45" s="19" customFormat="1" ht="15" customHeight="1" x14ac:dyDescent="0.2">
      <c r="B12" s="315">
        <v>2014</v>
      </c>
      <c r="C12" s="315" t="s">
        <v>20</v>
      </c>
      <c r="D12" s="316">
        <v>8.0801025719911692</v>
      </c>
      <c r="E12" s="316">
        <v>9.4868679450945503</v>
      </c>
      <c r="F12" s="316">
        <v>4.7213033478859598</v>
      </c>
      <c r="G12" s="316">
        <v>6.46505120069585</v>
      </c>
      <c r="H12" s="316">
        <v>6.11204752420098</v>
      </c>
      <c r="I12" s="316">
        <v>7.05886321367886</v>
      </c>
      <c r="J12" s="316">
        <v>6.6359136901913898</v>
      </c>
      <c r="K12" s="316">
        <v>7.1471915695937804</v>
      </c>
      <c r="L12" s="316">
        <v>5.77681184880612</v>
      </c>
      <c r="M12" s="316">
        <v>8.8367776330317191</v>
      </c>
      <c r="N12" s="316">
        <v>6.5258943325252003</v>
      </c>
      <c r="O12" s="316">
        <v>14.5876021269444</v>
      </c>
      <c r="P12" s="316">
        <v>8.6593553848736295</v>
      </c>
      <c r="Q12" s="316">
        <v>7.4034572171455499</v>
      </c>
      <c r="R12" s="316">
        <v>10.649406232230101</v>
      </c>
    </row>
    <row r="13" spans="2:45" s="310" customFormat="1" ht="15" customHeight="1" x14ac:dyDescent="0.2">
      <c r="B13" s="282">
        <v>2015</v>
      </c>
      <c r="C13" s="282" t="s">
        <v>9</v>
      </c>
      <c r="D13" s="309">
        <v>7.47300096945653</v>
      </c>
      <c r="E13" s="309">
        <v>9.3605412267656796</v>
      </c>
      <c r="F13" s="309">
        <v>2.98622813940346</v>
      </c>
      <c r="G13" s="309">
        <v>6.2444879439138097</v>
      </c>
      <c r="H13" s="309">
        <v>6.6078514502323502</v>
      </c>
      <c r="I13" s="309">
        <v>5.63757730468555</v>
      </c>
      <c r="J13" s="309">
        <v>6.8742830798692101</v>
      </c>
      <c r="K13" s="309">
        <v>7.6707157558734798</v>
      </c>
      <c r="L13" s="309">
        <v>5.5316599448737902</v>
      </c>
      <c r="M13" s="309">
        <v>8.4832434049847905</v>
      </c>
      <c r="N13" s="309">
        <v>6.8044950651994496</v>
      </c>
      <c r="O13" s="309">
        <v>12.6114604735998</v>
      </c>
      <c r="P13" s="309">
        <v>8.7487327639930594</v>
      </c>
      <c r="Q13" s="309">
        <v>8.2255299353606102</v>
      </c>
      <c r="R13" s="309">
        <v>9.57049880367979</v>
      </c>
    </row>
    <row r="14" spans="2:45" s="19" customFormat="1" ht="15" customHeight="1" x14ac:dyDescent="0.2">
      <c r="B14" s="315"/>
      <c r="C14" s="315" t="s">
        <v>10</v>
      </c>
      <c r="D14" s="316">
        <v>6.7499976028104296</v>
      </c>
      <c r="E14" s="316">
        <v>9.0568198079018494</v>
      </c>
      <c r="F14" s="316">
        <v>1.2903011799783899</v>
      </c>
      <c r="G14" s="316">
        <v>6.1099121813544599</v>
      </c>
      <c r="H14" s="316">
        <v>6.9075615741988496</v>
      </c>
      <c r="I14" s="316">
        <v>4.7804486249356497</v>
      </c>
      <c r="J14" s="316">
        <v>6.4425530594022504</v>
      </c>
      <c r="K14" s="316">
        <v>7.6763966510577504</v>
      </c>
      <c r="L14" s="316">
        <v>4.3613269777455201</v>
      </c>
      <c r="M14" s="316">
        <v>8.3839683970718504</v>
      </c>
      <c r="N14" s="316">
        <v>7.06160974485182</v>
      </c>
      <c r="O14" s="316">
        <v>11.600326818774199</v>
      </c>
      <c r="P14" s="316">
        <v>8.7648875050470707</v>
      </c>
      <c r="Q14" s="316">
        <v>8.7023901087784203</v>
      </c>
      <c r="R14" s="316">
        <v>8.8625405443059098</v>
      </c>
    </row>
    <row r="15" spans="2:45" s="19" customFormat="1" ht="15" customHeight="1" x14ac:dyDescent="0.2">
      <c r="B15" s="282"/>
      <c r="C15" s="282" t="s">
        <v>11</v>
      </c>
      <c r="D15" s="309">
        <v>6.4517637986407399</v>
      </c>
      <c r="E15" s="309">
        <v>8.9755985235108895</v>
      </c>
      <c r="F15" s="309">
        <v>0.50370994515613898</v>
      </c>
      <c r="G15" s="309">
        <v>5.8200642586871103</v>
      </c>
      <c r="H15" s="309">
        <v>7.0593820332096602</v>
      </c>
      <c r="I15" s="309">
        <v>3.76217051247278</v>
      </c>
      <c r="J15" s="309">
        <v>5.5699402364020303</v>
      </c>
      <c r="K15" s="309">
        <v>7.5449094460244401</v>
      </c>
      <c r="L15" s="309">
        <v>2.2651931034569199</v>
      </c>
      <c r="M15" s="309">
        <v>8.0709433779576596</v>
      </c>
      <c r="N15" s="309">
        <v>7.0941740017109298</v>
      </c>
      <c r="O15" s="309">
        <v>10.419725429991001</v>
      </c>
      <c r="P15" s="309">
        <v>8.7095512714947496</v>
      </c>
      <c r="Q15" s="309">
        <v>9.1079685695874204</v>
      </c>
      <c r="R15" s="309">
        <v>8.0921520924438699</v>
      </c>
    </row>
    <row r="16" spans="2:45" s="19" customFormat="1" ht="15" customHeight="1" x14ac:dyDescent="0.2">
      <c r="B16" s="315"/>
      <c r="C16" s="315" t="s">
        <v>12</v>
      </c>
      <c r="D16" s="316">
        <v>5.9745966972919504</v>
      </c>
      <c r="E16" s="316">
        <v>8.2588579187058908</v>
      </c>
      <c r="F16" s="316">
        <v>0.53758990185983602</v>
      </c>
      <c r="G16" s="316">
        <v>5.5700109159384903</v>
      </c>
      <c r="H16" s="316">
        <v>6.9902593335132899</v>
      </c>
      <c r="I16" s="316">
        <v>3.1978122142921399</v>
      </c>
      <c r="J16" s="316">
        <v>4.7799392299728796</v>
      </c>
      <c r="K16" s="316">
        <v>6.8205062118259896</v>
      </c>
      <c r="L16" s="316">
        <v>1.35141940396311</v>
      </c>
      <c r="M16" s="316">
        <v>7.7642859286031403</v>
      </c>
      <c r="N16" s="316">
        <v>6.7227464893948596</v>
      </c>
      <c r="O16" s="316">
        <v>10.2729760512248</v>
      </c>
      <c r="P16" s="316">
        <v>8.2935961817261603</v>
      </c>
      <c r="Q16" s="316">
        <v>8.5638624030728501</v>
      </c>
      <c r="R16" s="316">
        <v>7.8728288207406996</v>
      </c>
    </row>
    <row r="17" spans="2:18" s="19" customFormat="1" ht="15" customHeight="1" x14ac:dyDescent="0.2">
      <c r="B17" s="282"/>
      <c r="C17" s="282" t="s">
        <v>13</v>
      </c>
      <c r="D17" s="309">
        <v>5.3435903612831996</v>
      </c>
      <c r="E17" s="309">
        <v>7.8456288424580496</v>
      </c>
      <c r="F17" s="309">
        <v>-0.63586988694023205</v>
      </c>
      <c r="G17" s="309">
        <v>4.9086702327229004</v>
      </c>
      <c r="H17" s="309">
        <v>6.9576846016684097</v>
      </c>
      <c r="I17" s="309">
        <v>1.4852818845289899</v>
      </c>
      <c r="J17" s="309">
        <v>3.7561122763706898</v>
      </c>
      <c r="K17" s="309">
        <v>6.7644214342148699</v>
      </c>
      <c r="L17" s="309">
        <v>-1.26956756193364</v>
      </c>
      <c r="M17" s="309">
        <v>7.3280492408506204</v>
      </c>
      <c r="N17" s="309">
        <v>6.8153517307552898</v>
      </c>
      <c r="O17" s="309">
        <v>8.5525488534116096</v>
      </c>
      <c r="P17" s="309">
        <v>8.2899160088089303</v>
      </c>
      <c r="Q17" s="309">
        <v>8.6556342153495809</v>
      </c>
      <c r="R17" s="309">
        <v>7.7203555167326501</v>
      </c>
    </row>
    <row r="18" spans="2:18" s="19" customFormat="1" ht="15" customHeight="1" x14ac:dyDescent="0.2">
      <c r="B18" s="315"/>
      <c r="C18" s="315" t="s">
        <v>14</v>
      </c>
      <c r="D18" s="316">
        <v>5.3791687822154701</v>
      </c>
      <c r="E18" s="316">
        <v>7.6396654867820297</v>
      </c>
      <c r="F18" s="316">
        <v>-6.2581858959931402E-2</v>
      </c>
      <c r="G18" s="316">
        <v>5.0939009578605496</v>
      </c>
      <c r="H18" s="316">
        <v>6.7782884554399701</v>
      </c>
      <c r="I18" s="316">
        <v>2.25451374898722</v>
      </c>
      <c r="J18" s="316">
        <v>3.66436756784845</v>
      </c>
      <c r="K18" s="316">
        <v>6.4395524145117298</v>
      </c>
      <c r="L18" s="316">
        <v>-1.00441031208484</v>
      </c>
      <c r="M18" s="316">
        <v>7.9984599399631104</v>
      </c>
      <c r="N18" s="316">
        <v>7.1152029527415497</v>
      </c>
      <c r="O18" s="316">
        <v>10.1156908069454</v>
      </c>
      <c r="P18" s="316">
        <v>8.8297162086852392</v>
      </c>
      <c r="Q18" s="316">
        <v>8.9489407430885599</v>
      </c>
      <c r="R18" s="316">
        <v>8.6435009243091905</v>
      </c>
    </row>
    <row r="19" spans="2:18" s="19" customFormat="1" ht="15" customHeight="1" x14ac:dyDescent="0.2">
      <c r="B19" s="282"/>
      <c r="C19" s="282" t="s">
        <v>15</v>
      </c>
      <c r="D19" s="309">
        <v>5.3643607098398496</v>
      </c>
      <c r="E19" s="309">
        <v>7.6288485838120499</v>
      </c>
      <c r="F19" s="309">
        <v>-0.106927117856048</v>
      </c>
      <c r="G19" s="309">
        <v>5.1005182744266104</v>
      </c>
      <c r="H19" s="309">
        <v>7.1784399590067096</v>
      </c>
      <c r="I19" s="309">
        <v>1.61146369710332</v>
      </c>
      <c r="J19" s="309">
        <v>3.1246775190610898</v>
      </c>
      <c r="K19" s="309">
        <v>6.8102902048780196</v>
      </c>
      <c r="L19" s="309">
        <v>-3.0400460784186198</v>
      </c>
      <c r="M19" s="309">
        <v>8.0628462124090206</v>
      </c>
      <c r="N19" s="309">
        <v>7.4717524518425904</v>
      </c>
      <c r="O19" s="309">
        <v>9.4656223364199192</v>
      </c>
      <c r="P19" s="309">
        <v>8.9644410378637396</v>
      </c>
      <c r="Q19" s="309">
        <v>9.2054051099695897</v>
      </c>
      <c r="R19" s="309">
        <v>8.5894818712867593</v>
      </c>
    </row>
    <row r="20" spans="2:18" s="19" customFormat="1" ht="15" customHeight="1" x14ac:dyDescent="0.2">
      <c r="B20" s="315"/>
      <c r="C20" s="315" t="s">
        <v>16</v>
      </c>
      <c r="D20" s="316">
        <v>5.3830658019083897</v>
      </c>
      <c r="E20" s="316">
        <v>7.3536332239462698</v>
      </c>
      <c r="F20" s="316">
        <v>0.58339178079258602</v>
      </c>
      <c r="G20" s="316">
        <v>4.9304719792553602</v>
      </c>
      <c r="H20" s="316">
        <v>7.4016105891078201</v>
      </c>
      <c r="I20" s="316">
        <v>0.78757952806331999</v>
      </c>
      <c r="J20" s="316">
        <v>2.2791864743895802</v>
      </c>
      <c r="K20" s="316">
        <v>6.8898029768081503</v>
      </c>
      <c r="L20" s="316">
        <v>-5.3914248059091596</v>
      </c>
      <c r="M20" s="316">
        <v>8.0530137590430204</v>
      </c>
      <c r="N20" s="316">
        <v>7.81403660917612</v>
      </c>
      <c r="O20" s="316">
        <v>8.6153833108688591</v>
      </c>
      <c r="P20" s="316">
        <v>9.1246583731353397</v>
      </c>
      <c r="Q20" s="316">
        <v>9.9254103503892104</v>
      </c>
      <c r="R20" s="316">
        <v>7.8879995589313099</v>
      </c>
    </row>
    <row r="21" spans="2:18" s="19" customFormat="1" ht="15" customHeight="1" x14ac:dyDescent="0.2">
      <c r="B21" s="282"/>
      <c r="C21" s="282" t="s">
        <v>17</v>
      </c>
      <c r="D21" s="309">
        <v>5.4547185000926497</v>
      </c>
      <c r="E21" s="309">
        <v>7.5028705491091197</v>
      </c>
      <c r="F21" s="309">
        <v>0.43837049119319599</v>
      </c>
      <c r="G21" s="309">
        <v>4.6043054313584602</v>
      </c>
      <c r="H21" s="309">
        <v>7.8978391875513401</v>
      </c>
      <c r="I21" s="309">
        <v>-0.88028193034858104</v>
      </c>
      <c r="J21" s="309">
        <v>2.12868561596204</v>
      </c>
      <c r="K21" s="309">
        <v>7.1572041349301996</v>
      </c>
      <c r="L21" s="309">
        <v>-6.2019451495584903</v>
      </c>
      <c r="M21" s="309">
        <v>8.2345773442316705</v>
      </c>
      <c r="N21" s="309">
        <v>8.2715956770630594</v>
      </c>
      <c r="O21" s="309">
        <v>8.1481561290466207</v>
      </c>
      <c r="P21" s="309">
        <v>9.2572708679052003</v>
      </c>
      <c r="Q21" s="309">
        <v>10.5328196896505</v>
      </c>
      <c r="R21" s="309">
        <v>7.3004971663796603</v>
      </c>
    </row>
    <row r="22" spans="2:18" s="19" customFormat="1" ht="15" customHeight="1" x14ac:dyDescent="0.2">
      <c r="B22" s="315"/>
      <c r="C22" s="315" t="s">
        <v>18</v>
      </c>
      <c r="D22" s="316">
        <v>5.1018294427270598</v>
      </c>
      <c r="E22" s="316">
        <v>7.2825332742497304</v>
      </c>
      <c r="F22" s="316">
        <v>-0.277040315524335</v>
      </c>
      <c r="G22" s="316">
        <v>4.1090047311985698</v>
      </c>
      <c r="H22" s="316">
        <v>7.7541870387822298</v>
      </c>
      <c r="I22" s="316">
        <v>-1.9877399428043701</v>
      </c>
      <c r="J22" s="316">
        <v>1.79170691003285</v>
      </c>
      <c r="K22" s="316">
        <v>6.6341701880314297</v>
      </c>
      <c r="L22" s="316">
        <v>-6.3539585361570401</v>
      </c>
      <c r="M22" s="316">
        <v>8.1786758490317997</v>
      </c>
      <c r="N22" s="316">
        <v>8.7196915550850296</v>
      </c>
      <c r="O22" s="316">
        <v>6.9213765861508598</v>
      </c>
      <c r="P22" s="316">
        <v>8.7153315585897495</v>
      </c>
      <c r="Q22" s="316">
        <v>10.071627567111801</v>
      </c>
      <c r="R22" s="316">
        <v>6.6305208238244298</v>
      </c>
    </row>
    <row r="23" spans="2:18" s="19" customFormat="1" ht="15" customHeight="1" x14ac:dyDescent="0.2">
      <c r="B23" s="282"/>
      <c r="C23" s="282" t="s">
        <v>19</v>
      </c>
      <c r="D23" s="309">
        <v>5.0906936017724798</v>
      </c>
      <c r="E23" s="309">
        <v>7.2610117601683104</v>
      </c>
      <c r="F23" s="309">
        <v>-0.31163534477335297</v>
      </c>
      <c r="G23" s="309">
        <v>3.3435776093213998</v>
      </c>
      <c r="H23" s="309">
        <v>7.4555033265093504</v>
      </c>
      <c r="I23" s="309">
        <v>-3.5487577498838898</v>
      </c>
      <c r="J23" s="309">
        <v>1.22493376192143</v>
      </c>
      <c r="K23" s="309">
        <v>7.0015668928487402</v>
      </c>
      <c r="L23" s="309">
        <v>-8.5063260242250909</v>
      </c>
      <c r="M23" s="309">
        <v>8.3525220329611294</v>
      </c>
      <c r="N23" s="309">
        <v>9.4219202669001394</v>
      </c>
      <c r="O23" s="309">
        <v>5.8832206732806203</v>
      </c>
      <c r="P23" s="309">
        <v>9.1550627232700492</v>
      </c>
      <c r="Q23" s="309">
        <v>10.577311021776101</v>
      </c>
      <c r="R23" s="309">
        <v>6.9677855303014402</v>
      </c>
    </row>
    <row r="24" spans="2:18" s="19" customFormat="1" ht="15" customHeight="1" x14ac:dyDescent="0.2">
      <c r="B24" s="315"/>
      <c r="C24" s="315" t="s">
        <v>20</v>
      </c>
      <c r="D24" s="316">
        <v>4.7203963263675401</v>
      </c>
      <c r="E24" s="316">
        <v>7.0030144598076696</v>
      </c>
      <c r="F24" s="316">
        <v>-0.977606113854113</v>
      </c>
      <c r="G24" s="316">
        <v>2.3355611556904199</v>
      </c>
      <c r="H24" s="316">
        <v>7.2065170518036199</v>
      </c>
      <c r="I24" s="316">
        <v>-5.7857474748661097</v>
      </c>
      <c r="J24" s="316">
        <v>0.44532110742185899</v>
      </c>
      <c r="K24" s="316">
        <v>6.3916768222224398</v>
      </c>
      <c r="L24" s="316">
        <v>-9.6758053521658596</v>
      </c>
      <c r="M24" s="316">
        <v>8.8861509402977905</v>
      </c>
      <c r="N24" s="316">
        <v>10.1002988947674</v>
      </c>
      <c r="O24" s="316">
        <v>6.0772186557479504</v>
      </c>
      <c r="P24" s="316">
        <v>8.8212766334596893</v>
      </c>
      <c r="Q24" s="316">
        <v>10.2687047852282</v>
      </c>
      <c r="R24" s="316">
        <v>6.5950163690416304</v>
      </c>
    </row>
    <row r="25" spans="2:18" s="19" customFormat="1" ht="15" customHeight="1" x14ac:dyDescent="0.2">
      <c r="B25" s="282">
        <v>2016</v>
      </c>
      <c r="C25" s="282" t="s">
        <v>9</v>
      </c>
      <c r="D25" s="309">
        <v>5.3728243769842301</v>
      </c>
      <c r="E25" s="309">
        <v>7.4323544294917898</v>
      </c>
      <c r="F25" s="309">
        <v>0.17421135528470399</v>
      </c>
      <c r="G25" s="309">
        <v>2.48256674300025</v>
      </c>
      <c r="H25" s="309">
        <v>7.1607484033358499</v>
      </c>
      <c r="I25" s="309">
        <v>-5.4029704310692104</v>
      </c>
      <c r="J25" s="309">
        <v>0.30973209815052799</v>
      </c>
      <c r="K25" s="309">
        <v>6.2647885653130704</v>
      </c>
      <c r="L25" s="309">
        <v>-9.9327631474602605</v>
      </c>
      <c r="M25" s="309">
        <v>9.6890259214319894</v>
      </c>
      <c r="N25" s="309">
        <v>10.5721029844167</v>
      </c>
      <c r="O25" s="309">
        <v>7.6294278628948398</v>
      </c>
      <c r="P25" s="309">
        <v>8.9958255962466804</v>
      </c>
      <c r="Q25" s="309">
        <v>9.9882751744415206</v>
      </c>
      <c r="R25" s="309">
        <v>7.4561733491382798</v>
      </c>
    </row>
    <row r="26" spans="2:18" s="19" customFormat="1" ht="15" customHeight="1" x14ac:dyDescent="0.2">
      <c r="B26" s="315"/>
      <c r="C26" s="315" t="s">
        <v>10</v>
      </c>
      <c r="D26" s="316">
        <v>6.11004714557928</v>
      </c>
      <c r="E26" s="316">
        <v>8.1394746179359991</v>
      </c>
      <c r="F26" s="316">
        <v>0.93859067191264201</v>
      </c>
      <c r="G26" s="316">
        <v>3.0433740445711601</v>
      </c>
      <c r="H26" s="316">
        <v>7.5851933544698298</v>
      </c>
      <c r="I26" s="316">
        <v>-4.6802730269805402</v>
      </c>
      <c r="J26" s="316">
        <v>0.87932229611851198</v>
      </c>
      <c r="K26" s="316">
        <v>6.9258090856880301</v>
      </c>
      <c r="L26" s="316">
        <v>-9.6437651497675905</v>
      </c>
      <c r="M26" s="316">
        <v>10.161821869245699</v>
      </c>
      <c r="N26" s="316">
        <v>11.0753767641115</v>
      </c>
      <c r="O26" s="316">
        <v>8.0301609181248494</v>
      </c>
      <c r="P26" s="316">
        <v>9.7368696441228799</v>
      </c>
      <c r="Q26" s="316">
        <v>10.497922251537499</v>
      </c>
      <c r="R26" s="316">
        <v>8.5494638980666604</v>
      </c>
    </row>
    <row r="27" spans="2:18" s="19" customFormat="1" ht="15" customHeight="1" x14ac:dyDescent="0.2">
      <c r="B27" s="282"/>
      <c r="C27" s="282" t="s">
        <v>11</v>
      </c>
      <c r="D27" s="309">
        <v>5.6899231022427204</v>
      </c>
      <c r="E27" s="309">
        <v>7.9637345050125798</v>
      </c>
      <c r="F27" s="309">
        <v>-0.120604788735934</v>
      </c>
      <c r="G27" s="309">
        <v>2.80109746765087</v>
      </c>
      <c r="H27" s="309">
        <v>7.2530729898661903</v>
      </c>
      <c r="I27" s="309">
        <v>-4.8263411474300701</v>
      </c>
      <c r="J27" s="309">
        <v>0.72827267917710004</v>
      </c>
      <c r="K27" s="309">
        <v>6.6080547281280904</v>
      </c>
      <c r="L27" s="309">
        <v>-9.6184104464647806</v>
      </c>
      <c r="M27" s="309">
        <v>10.1850816974002</v>
      </c>
      <c r="N27" s="309">
        <v>11.1671544390375</v>
      </c>
      <c r="O27" s="309">
        <v>7.89467015229088</v>
      </c>
      <c r="P27" s="309">
        <v>9.2971039398841704</v>
      </c>
      <c r="Q27" s="309">
        <v>9.8546083678294796</v>
      </c>
      <c r="R27" s="309">
        <v>8.4250597575880306</v>
      </c>
    </row>
    <row r="28" spans="2:18" s="19" customFormat="1" ht="15" customHeight="1" x14ac:dyDescent="0.2">
      <c r="B28" s="315"/>
      <c r="C28" s="315" t="s">
        <v>12</v>
      </c>
      <c r="D28" s="316">
        <v>6.3756695930512901</v>
      </c>
      <c r="E28" s="316">
        <v>8.7038804564554493</v>
      </c>
      <c r="F28" s="316">
        <v>0.40845864188237002</v>
      </c>
      <c r="G28" s="316">
        <v>3.6587668752906799</v>
      </c>
      <c r="H28" s="316">
        <v>7.8357522258889301</v>
      </c>
      <c r="I28" s="316">
        <v>-3.5743161760237099</v>
      </c>
      <c r="J28" s="316">
        <v>1.2889068473260099</v>
      </c>
      <c r="K28" s="316">
        <v>7.2136760554983201</v>
      </c>
      <c r="L28" s="316">
        <v>-9.2029424573018996</v>
      </c>
      <c r="M28" s="316">
        <v>11.2015664918192</v>
      </c>
      <c r="N28" s="316">
        <v>11.9585263163415</v>
      </c>
      <c r="O28" s="316">
        <v>9.43702437833009</v>
      </c>
      <c r="P28" s="316">
        <v>10.281380580979899</v>
      </c>
      <c r="Q28" s="316">
        <v>10.688164950615</v>
      </c>
      <c r="R28" s="316">
        <v>9.6440162579675999</v>
      </c>
    </row>
    <row r="29" spans="2:18" s="19" customFormat="1" ht="15" customHeight="1" x14ac:dyDescent="0.2">
      <c r="B29" s="282"/>
      <c r="C29" s="282" t="s">
        <v>13</v>
      </c>
      <c r="D29" s="309">
        <v>6.85870859617446</v>
      </c>
      <c r="E29" s="309">
        <v>8.8956174095324396</v>
      </c>
      <c r="F29" s="309">
        <v>1.57532068950943</v>
      </c>
      <c r="G29" s="309">
        <v>4.1339751138738103</v>
      </c>
      <c r="H29" s="309">
        <v>7.7170794960435698</v>
      </c>
      <c r="I29" s="309">
        <v>-2.1753013037037099</v>
      </c>
      <c r="J29" s="309">
        <v>1.15250669614875</v>
      </c>
      <c r="K29" s="309">
        <v>6.5446655171810004</v>
      </c>
      <c r="L29" s="309">
        <v>-8.5886502301588905</v>
      </c>
      <c r="M29" s="309">
        <v>11.9211558700797</v>
      </c>
      <c r="N29" s="309">
        <v>12.331969541789199</v>
      </c>
      <c r="O29" s="309">
        <v>10.955692098802899</v>
      </c>
      <c r="P29" s="309">
        <v>10.283121233831199</v>
      </c>
      <c r="Q29" s="309">
        <v>10.569563416596999</v>
      </c>
      <c r="R29" s="309">
        <v>9.8331500289620095</v>
      </c>
    </row>
    <row r="30" spans="2:18" s="19" customFormat="1" ht="15" customHeight="1" x14ac:dyDescent="0.2">
      <c r="B30" s="315"/>
      <c r="C30" s="315" t="s">
        <v>14</v>
      </c>
      <c r="D30" s="316">
        <v>7.0804262083714598</v>
      </c>
      <c r="E30" s="316">
        <v>9.32121069768497</v>
      </c>
      <c r="F30" s="316">
        <v>1.2703870080941899</v>
      </c>
      <c r="G30" s="316">
        <v>4.3020659195907003</v>
      </c>
      <c r="H30" s="316">
        <v>7.9418007477104702</v>
      </c>
      <c r="I30" s="316">
        <v>-2.10490605329321</v>
      </c>
      <c r="J30" s="316">
        <v>0.67422064902322698</v>
      </c>
      <c r="K30" s="316">
        <v>6.2935342799547804</v>
      </c>
      <c r="L30" s="316">
        <v>-9.4901796870466306</v>
      </c>
      <c r="M30" s="316">
        <v>12.0078590210461</v>
      </c>
      <c r="N30" s="316">
        <v>12.707389566925899</v>
      </c>
      <c r="O30" s="316">
        <v>10.376724700418499</v>
      </c>
      <c r="P30" s="316">
        <v>10.1251865752395</v>
      </c>
      <c r="Q30" s="316">
        <v>10.4157980224167</v>
      </c>
      <c r="R30" s="316">
        <v>9.6700081521183403</v>
      </c>
    </row>
    <row r="31" spans="2:18" s="19" customFormat="1" ht="15" customHeight="1" x14ac:dyDescent="0.2">
      <c r="B31" s="282"/>
      <c r="C31" s="282" t="s">
        <v>15</v>
      </c>
      <c r="D31" s="309">
        <v>7.0366832929835503</v>
      </c>
      <c r="E31" s="309">
        <v>9.7182079912608206</v>
      </c>
      <c r="F31" s="309">
        <v>5.6052230156944403E-2</v>
      </c>
      <c r="G31" s="309">
        <v>3.9700981956326502</v>
      </c>
      <c r="H31" s="309">
        <v>8.3262772960251805</v>
      </c>
      <c r="I31" s="309">
        <v>-3.7451346702270198</v>
      </c>
      <c r="J31" s="309">
        <v>0.65558708236632701</v>
      </c>
      <c r="K31" s="309">
        <v>6.4289466492740903</v>
      </c>
      <c r="L31" s="309">
        <v>-9.9822470929333598</v>
      </c>
      <c r="M31" s="309">
        <v>12.2709277635433</v>
      </c>
      <c r="N31" s="309">
        <v>13.4125712968487</v>
      </c>
      <c r="O31" s="309">
        <v>9.6109433525884693</v>
      </c>
      <c r="P31" s="309">
        <v>9.7529515779235307</v>
      </c>
      <c r="Q31" s="309">
        <v>10.7666254014466</v>
      </c>
      <c r="R31" s="309">
        <v>8.1666480634658303</v>
      </c>
    </row>
    <row r="32" spans="2:18" s="19" customFormat="1" ht="15" customHeight="1" x14ac:dyDescent="0.2">
      <c r="B32" s="315"/>
      <c r="C32" s="315" t="s">
        <v>16</v>
      </c>
      <c r="D32" s="316">
        <v>6.9484449456011399</v>
      </c>
      <c r="E32" s="316">
        <v>9.7229427429255999</v>
      </c>
      <c r="F32" s="316">
        <v>-0.264212372541484</v>
      </c>
      <c r="G32" s="316">
        <v>3.7732058830218098</v>
      </c>
      <c r="H32" s="316">
        <v>7.8696156938048398</v>
      </c>
      <c r="I32" s="316">
        <v>-3.5451534409120402</v>
      </c>
      <c r="J32" s="316">
        <v>0.763729967022031</v>
      </c>
      <c r="K32" s="316">
        <v>5.9446154921719296</v>
      </c>
      <c r="L32" s="316">
        <v>-8.9745161259106396</v>
      </c>
      <c r="M32" s="316">
        <v>12.1872947015486</v>
      </c>
      <c r="N32" s="316">
        <v>13.045416616371201</v>
      </c>
      <c r="O32" s="316">
        <v>10.182830141721301</v>
      </c>
      <c r="P32" s="316">
        <v>9.3983785752443705</v>
      </c>
      <c r="Q32" s="316">
        <v>9.9060668937230005</v>
      </c>
      <c r="R32" s="316">
        <v>8.5995124549757893</v>
      </c>
    </row>
    <row r="33" spans="2:18" s="19" customFormat="1" ht="15" customHeight="1" x14ac:dyDescent="0.2">
      <c r="B33" s="282"/>
      <c r="C33" s="282" t="s">
        <v>17</v>
      </c>
      <c r="D33" s="309">
        <v>6.5436456627176796</v>
      </c>
      <c r="E33" s="309">
        <v>9.26535793828576</v>
      </c>
      <c r="F33" s="309">
        <v>-0.59125742693405503</v>
      </c>
      <c r="G33" s="309">
        <v>3.8881926005526402</v>
      </c>
      <c r="H33" s="309">
        <v>7.5057793453233899</v>
      </c>
      <c r="I33" s="309">
        <v>-2.6695366595050301</v>
      </c>
      <c r="J33" s="309">
        <v>0.28855261216644801</v>
      </c>
      <c r="K33" s="309">
        <v>5.6151718897855503</v>
      </c>
      <c r="L33" s="309">
        <v>-9.7927587940512506</v>
      </c>
      <c r="M33" s="309">
        <v>12.151222648880401</v>
      </c>
      <c r="N33" s="309">
        <v>13.046988750996899</v>
      </c>
      <c r="O33" s="309">
        <v>10.0576233963632</v>
      </c>
      <c r="P33" s="309">
        <v>9.03523730120701</v>
      </c>
      <c r="Q33" s="309">
        <v>9.3430914816963906</v>
      </c>
      <c r="R33" s="309">
        <v>8.5487426304192002</v>
      </c>
    </row>
    <row r="34" spans="2:18" s="19" customFormat="1" ht="15" customHeight="1" x14ac:dyDescent="0.2">
      <c r="B34" s="315"/>
      <c r="C34" s="315" t="s">
        <v>18</v>
      </c>
      <c r="D34" s="316">
        <v>6.6218874984729199</v>
      </c>
      <c r="E34" s="316">
        <v>9.2572364548561392</v>
      </c>
      <c r="F34" s="316">
        <v>-0.37115765387143501</v>
      </c>
      <c r="G34" s="316">
        <v>4.2362997766404202</v>
      </c>
      <c r="H34" s="316">
        <v>7.4877667223937499</v>
      </c>
      <c r="I34" s="316">
        <v>-1.74247024460865</v>
      </c>
      <c r="J34" s="316">
        <v>0.13693562414871499</v>
      </c>
      <c r="K34" s="316">
        <v>5.2421707839287697</v>
      </c>
      <c r="L34" s="316">
        <v>-9.6418056191607704</v>
      </c>
      <c r="M34" s="316">
        <v>12.096175294888001</v>
      </c>
      <c r="N34" s="316">
        <v>12.703332383981399</v>
      </c>
      <c r="O34" s="316">
        <v>10.661434232611599</v>
      </c>
      <c r="P34" s="316">
        <v>8.9396910675865193</v>
      </c>
      <c r="Q34" s="316">
        <v>8.9751602211516808</v>
      </c>
      <c r="R34" s="316">
        <v>8.8834107119303507</v>
      </c>
    </row>
    <row r="35" spans="2:18" s="19" customFormat="1" ht="15" customHeight="1" x14ac:dyDescent="0.2">
      <c r="B35" s="282"/>
      <c r="C35" s="282" t="s">
        <v>19</v>
      </c>
      <c r="D35" s="309">
        <v>6.8148839618704899</v>
      </c>
      <c r="E35" s="309">
        <v>9.2073621823874703</v>
      </c>
      <c r="F35" s="309">
        <v>0.40717126188261099</v>
      </c>
      <c r="G35" s="309">
        <v>5.3425083917050697</v>
      </c>
      <c r="H35" s="309">
        <v>7.5996263813055398</v>
      </c>
      <c r="I35" s="309">
        <v>1.1275213902844701</v>
      </c>
      <c r="J35" s="309">
        <v>0.96017464246782602</v>
      </c>
      <c r="K35" s="309">
        <v>4.7474959149253797</v>
      </c>
      <c r="L35" s="309">
        <v>-6.5013142572044798</v>
      </c>
      <c r="M35" s="309">
        <v>12.166475613976299</v>
      </c>
      <c r="N35" s="309">
        <v>12.081137552133301</v>
      </c>
      <c r="O35" s="309">
        <v>12.3701116325734</v>
      </c>
      <c r="P35" s="309">
        <v>9.2568138771937907</v>
      </c>
      <c r="Q35" s="309">
        <v>8.7831733394345495</v>
      </c>
      <c r="R35" s="309">
        <v>10.009805746646499</v>
      </c>
    </row>
    <row r="36" spans="2:18" s="19" customFormat="1" ht="15" customHeight="1" x14ac:dyDescent="0.2">
      <c r="B36" s="315"/>
      <c r="C36" s="315" t="s">
        <v>20</v>
      </c>
      <c r="D36" s="316">
        <v>8.2360644368806497</v>
      </c>
      <c r="E36" s="316">
        <v>10.394404598558801</v>
      </c>
      <c r="F36" s="316">
        <v>2.4140691265727598</v>
      </c>
      <c r="G36" s="316">
        <v>6.7812433414862001</v>
      </c>
      <c r="H36" s="316">
        <v>7.8477901109795596</v>
      </c>
      <c r="I36" s="316">
        <v>4.7577755200935501</v>
      </c>
      <c r="J36" s="316">
        <v>1.65874561599748</v>
      </c>
      <c r="K36" s="316">
        <v>4.5247395212652899</v>
      </c>
      <c r="L36" s="316">
        <v>-4.0871374589063603</v>
      </c>
      <c r="M36" s="316">
        <v>12.2721401565147</v>
      </c>
      <c r="N36" s="316">
        <v>11.7406676650729</v>
      </c>
      <c r="O36" s="316">
        <v>13.5483345192052</v>
      </c>
      <c r="P36" s="316">
        <v>10.045300437760099</v>
      </c>
      <c r="Q36" s="316">
        <v>9.0200024400772794</v>
      </c>
      <c r="R36" s="316">
        <v>11.6766401243292</v>
      </c>
    </row>
    <row r="37" spans="2:18" s="19" customFormat="1" ht="15" customHeight="1" x14ac:dyDescent="0.2">
      <c r="B37" s="282">
        <v>2017</v>
      </c>
      <c r="C37" s="282" t="s">
        <v>9</v>
      </c>
      <c r="D37" s="309">
        <v>7.77212710736719</v>
      </c>
      <c r="E37" s="309">
        <v>10.128056365306399</v>
      </c>
      <c r="F37" s="309">
        <v>1.39447590137156</v>
      </c>
      <c r="G37" s="309">
        <v>6.4252819259395197</v>
      </c>
      <c r="H37" s="309">
        <v>7.3386550199165104</v>
      </c>
      <c r="I37" s="309">
        <v>4.6812250083965399</v>
      </c>
      <c r="J37" s="309">
        <v>0.94598281957403196</v>
      </c>
      <c r="K37" s="309">
        <v>3.92323865203281</v>
      </c>
      <c r="L37" s="309">
        <v>-5.0957092272935398</v>
      </c>
      <c r="M37" s="309">
        <v>11.1812339663775</v>
      </c>
      <c r="N37" s="309">
        <v>10.7810820978828</v>
      </c>
      <c r="O37" s="309">
        <v>12.1400234376485</v>
      </c>
      <c r="P37" s="309">
        <v>9.4675785960888899</v>
      </c>
      <c r="Q37" s="309">
        <v>8.5709528261285595</v>
      </c>
      <c r="R37" s="309">
        <v>10.8913505254787</v>
      </c>
    </row>
    <row r="38" spans="2:18" s="19" customFormat="1" ht="15" customHeight="1" x14ac:dyDescent="0.2">
      <c r="B38" s="315"/>
      <c r="C38" s="315" t="s">
        <v>10</v>
      </c>
      <c r="D38" s="316">
        <v>6.8051449621107496</v>
      </c>
      <c r="E38" s="316">
        <v>8.9889352518482699</v>
      </c>
      <c r="F38" s="316">
        <v>0.84334654037696599</v>
      </c>
      <c r="G38" s="316">
        <v>5.3165673470899399</v>
      </c>
      <c r="H38" s="316">
        <v>6.1109647166532204</v>
      </c>
      <c r="I38" s="316">
        <v>3.7918122960596699</v>
      </c>
      <c r="J38" s="316">
        <v>-9.9070702098658106E-2</v>
      </c>
      <c r="K38" s="316">
        <v>2.2209316309430598</v>
      </c>
      <c r="L38" s="316">
        <v>-4.8771451496096399</v>
      </c>
      <c r="M38" s="316">
        <v>9.8779665627003208</v>
      </c>
      <c r="N38" s="316">
        <v>9.3842139298918603</v>
      </c>
      <c r="O38" s="316">
        <v>11.062550057425099</v>
      </c>
      <c r="P38" s="316">
        <v>8.0849497443651099</v>
      </c>
      <c r="Q38" s="316">
        <v>6.8402948562078096</v>
      </c>
      <c r="R38" s="316">
        <v>10.061736606246299</v>
      </c>
    </row>
    <row r="39" spans="2:18" s="19" customFormat="1" ht="15" customHeight="1" x14ac:dyDescent="0.2">
      <c r="B39" s="282"/>
      <c r="C39" s="282" t="s">
        <v>11</v>
      </c>
      <c r="D39" s="309">
        <v>7.7856448647913599</v>
      </c>
      <c r="E39" s="309">
        <v>9.6983243526678908</v>
      </c>
      <c r="F39" s="309">
        <v>2.5023439730311301</v>
      </c>
      <c r="G39" s="309">
        <v>5.8244604403676803</v>
      </c>
      <c r="H39" s="309">
        <v>6.3878568927216604</v>
      </c>
      <c r="I39" s="309">
        <v>4.7367005519586103</v>
      </c>
      <c r="J39" s="309">
        <v>0.33390883293860102</v>
      </c>
      <c r="K39" s="309">
        <v>2.6187062510286898</v>
      </c>
      <c r="L39" s="309">
        <v>-4.4084855095055397</v>
      </c>
      <c r="M39" s="309">
        <v>9.8116070960647406</v>
      </c>
      <c r="N39" s="309">
        <v>9.2490608004901294</v>
      </c>
      <c r="O39" s="309">
        <v>11.1633827918176</v>
      </c>
      <c r="P39" s="309">
        <v>8.2508482745578</v>
      </c>
      <c r="Q39" s="309">
        <v>7.1502903972625402</v>
      </c>
      <c r="R39" s="309">
        <v>9.9950297298784694</v>
      </c>
    </row>
    <row r="40" spans="2:18" s="19" customFormat="1" ht="15" customHeight="1" x14ac:dyDescent="0.2">
      <c r="B40" s="315"/>
      <c r="C40" s="315" t="s">
        <v>12</v>
      </c>
      <c r="D40" s="316">
        <v>7.1812794141750604</v>
      </c>
      <c r="E40" s="316">
        <v>9.3071559758185902</v>
      </c>
      <c r="F40" s="316">
        <v>1.28250387226523</v>
      </c>
      <c r="G40" s="316">
        <v>4.7187136616967402</v>
      </c>
      <c r="H40" s="316">
        <v>5.4413928024344296</v>
      </c>
      <c r="I40" s="316">
        <v>3.3192034752086399</v>
      </c>
      <c r="J40" s="316">
        <v>-0.104614943887027</v>
      </c>
      <c r="K40" s="316">
        <v>2.3399506021603198</v>
      </c>
      <c r="L40" s="316">
        <v>-5.2162601871129102</v>
      </c>
      <c r="M40" s="316">
        <v>8.2847323085884792</v>
      </c>
      <c r="N40" s="316">
        <v>8.4040595785687593</v>
      </c>
      <c r="O40" s="316">
        <v>8.0001605484955292</v>
      </c>
      <c r="P40" s="316">
        <v>7.0066471721637704</v>
      </c>
      <c r="Q40" s="316">
        <v>6.1629528973039998</v>
      </c>
      <c r="R40" s="316">
        <v>8.3411664351088</v>
      </c>
    </row>
    <row r="41" spans="2:18" s="19" customFormat="1" ht="15" customHeight="1" x14ac:dyDescent="0.2">
      <c r="B41" s="282"/>
      <c r="C41" s="282" t="s">
        <v>13</v>
      </c>
      <c r="D41" s="309">
        <v>6.7557750406645596</v>
      </c>
      <c r="E41" s="309">
        <v>9.0089839911180896</v>
      </c>
      <c r="F41" s="309">
        <v>0.49014745801987403</v>
      </c>
      <c r="G41" s="309">
        <v>4.3402475519411601</v>
      </c>
      <c r="H41" s="309">
        <v>4.9339332598076</v>
      </c>
      <c r="I41" s="309">
        <v>3.1891483845045698</v>
      </c>
      <c r="J41" s="309">
        <v>0.45128302257262398</v>
      </c>
      <c r="K41" s="309">
        <v>2.4501944886091702</v>
      </c>
      <c r="L41" s="309">
        <v>-3.75765966443254</v>
      </c>
      <c r="M41" s="309">
        <v>7.2332363449204102</v>
      </c>
      <c r="N41" s="309">
        <v>7.54534981176778</v>
      </c>
      <c r="O41" s="309">
        <v>6.4906321676873002</v>
      </c>
      <c r="P41" s="309">
        <v>6.7331139464798602</v>
      </c>
      <c r="Q41" s="309">
        <v>5.7749966232141201</v>
      </c>
      <c r="R41" s="309">
        <v>8.2483091823106101</v>
      </c>
    </row>
    <row r="42" spans="2:18" s="19" customFormat="1" ht="15" customHeight="1" x14ac:dyDescent="0.2">
      <c r="B42" s="315"/>
      <c r="C42" s="315" t="s">
        <v>14</v>
      </c>
      <c r="D42" s="316">
        <v>6.2981992679102001</v>
      </c>
      <c r="E42" s="316">
        <v>8.5761684020855302</v>
      </c>
      <c r="F42" s="316">
        <v>-7.7807527092710299E-2</v>
      </c>
      <c r="G42" s="316">
        <v>3.7851667821372499</v>
      </c>
      <c r="H42" s="316">
        <v>4.3443085056417399</v>
      </c>
      <c r="I42" s="316">
        <v>2.6999069926911101</v>
      </c>
      <c r="J42" s="316">
        <v>0.98536001653042304</v>
      </c>
      <c r="K42" s="316">
        <v>2.5774682855935498</v>
      </c>
      <c r="L42" s="316">
        <v>-2.39670718506096</v>
      </c>
      <c r="M42" s="316">
        <v>6.5758255073580001</v>
      </c>
      <c r="N42" s="316">
        <v>6.7269422084267099</v>
      </c>
      <c r="O42" s="316">
        <v>6.2160178554148597</v>
      </c>
      <c r="P42" s="316">
        <v>6.27320786186674</v>
      </c>
      <c r="Q42" s="316">
        <v>5.5098358041549602</v>
      </c>
      <c r="R42" s="316">
        <v>7.4769918123859496</v>
      </c>
    </row>
    <row r="43" spans="2:18" s="19" customFormat="1" ht="15" customHeight="1" x14ac:dyDescent="0.2">
      <c r="B43" s="282"/>
      <c r="C43" s="282" t="s">
        <v>15</v>
      </c>
      <c r="D43" s="309">
        <v>6.2112711162721803</v>
      </c>
      <c r="E43" s="309">
        <v>7.9830460706748196</v>
      </c>
      <c r="F43" s="309">
        <v>1.1535278037515999</v>
      </c>
      <c r="G43" s="309">
        <v>4.0093053245915398</v>
      </c>
      <c r="H43" s="309">
        <v>3.3667936088293202</v>
      </c>
      <c r="I43" s="309">
        <v>5.2899701772861896</v>
      </c>
      <c r="J43" s="309">
        <v>1.3176953512553899</v>
      </c>
      <c r="K43" s="309">
        <v>1.94606118675247</v>
      </c>
      <c r="L43" s="309">
        <v>-5.1195340529730501E-2</v>
      </c>
      <c r="M43" s="309">
        <v>5.6411610916715196</v>
      </c>
      <c r="N43" s="309">
        <v>5.4342309720276001</v>
      </c>
      <c r="O43" s="309">
        <v>6.1400221005889897</v>
      </c>
      <c r="P43" s="309">
        <v>6.4013786526055503</v>
      </c>
      <c r="Q43" s="309">
        <v>4.7393726745536204</v>
      </c>
      <c r="R43" s="309">
        <v>9.0647773887519492</v>
      </c>
    </row>
    <row r="44" spans="2:18" s="19" customFormat="1" ht="15" customHeight="1" x14ac:dyDescent="0.2">
      <c r="B44" s="315"/>
      <c r="C44" s="315" t="s">
        <v>16</v>
      </c>
      <c r="D44" s="316">
        <v>5.6000985936635903</v>
      </c>
      <c r="E44" s="316">
        <v>7.7112608064878296</v>
      </c>
      <c r="F44" s="316">
        <v>-0.43770447057266398</v>
      </c>
      <c r="G44" s="316">
        <v>3.71432162815608</v>
      </c>
      <c r="H44" s="316">
        <v>2.9977947612725102</v>
      </c>
      <c r="I44" s="316">
        <v>5.1459090957239901</v>
      </c>
      <c r="J44" s="316">
        <v>1.0437548666726499</v>
      </c>
      <c r="K44" s="316">
        <v>1.70838141266296</v>
      </c>
      <c r="L44" s="316">
        <v>-0.410264949363848</v>
      </c>
      <c r="M44" s="316">
        <v>4.7976770613059596</v>
      </c>
      <c r="N44" s="316">
        <v>4.9441759514617898</v>
      </c>
      <c r="O44" s="316">
        <v>4.44658358588896</v>
      </c>
      <c r="P44" s="316">
        <v>5.7955907132381403</v>
      </c>
      <c r="Q44" s="316">
        <v>4.4728039616888804</v>
      </c>
      <c r="R44" s="316">
        <v>7.9020858458326098</v>
      </c>
    </row>
    <row r="45" spans="2:18" s="19" customFormat="1" ht="15" customHeight="1" x14ac:dyDescent="0.2">
      <c r="B45" s="282"/>
      <c r="C45" s="282" t="s">
        <v>17</v>
      </c>
      <c r="D45" s="309">
        <v>5.7774637024417403</v>
      </c>
      <c r="E45" s="309">
        <v>7.8807898934337004</v>
      </c>
      <c r="F45" s="309">
        <v>-0.28306355346135997</v>
      </c>
      <c r="G45" s="309">
        <v>3.4877388988622502</v>
      </c>
      <c r="H45" s="309">
        <v>2.8629393974837898</v>
      </c>
      <c r="I45" s="309">
        <v>4.7387415331657996</v>
      </c>
      <c r="J45" s="309">
        <v>1.3132196487440699</v>
      </c>
      <c r="K45" s="309">
        <v>1.5595851557764999</v>
      </c>
      <c r="L45" s="309">
        <v>0.76729816432874498</v>
      </c>
      <c r="M45" s="309">
        <v>4.1652064972513196</v>
      </c>
      <c r="N45" s="309">
        <v>4.3618404841020402</v>
      </c>
      <c r="O45" s="309">
        <v>3.6931473866139002</v>
      </c>
      <c r="P45" s="309">
        <v>5.5846161430287404</v>
      </c>
      <c r="Q45" s="309">
        <v>4.4401164597780696</v>
      </c>
      <c r="R45" s="309">
        <v>7.40647723075885</v>
      </c>
    </row>
    <row r="46" spans="2:18" s="19" customFormat="1" ht="15" customHeight="1" x14ac:dyDescent="0.2">
      <c r="B46" s="315"/>
      <c r="C46" s="315" t="s">
        <v>18</v>
      </c>
      <c r="D46" s="316">
        <v>5.2899579799338996</v>
      </c>
      <c r="E46" s="316">
        <v>7.17924672014738</v>
      </c>
      <c r="F46" s="316">
        <v>-0.207876568324006</v>
      </c>
      <c r="G46" s="316">
        <v>2.9458249634260998</v>
      </c>
      <c r="H46" s="316">
        <v>2.1944898293904802</v>
      </c>
      <c r="I46" s="316">
        <v>4.45715530301245</v>
      </c>
      <c r="J46" s="316">
        <v>1.08537364714685</v>
      </c>
      <c r="K46" s="316">
        <v>1.0891677460079601</v>
      </c>
      <c r="L46" s="316">
        <v>1.0769092097099999</v>
      </c>
      <c r="M46" s="316">
        <v>3.4409513144431298</v>
      </c>
      <c r="N46" s="316">
        <v>3.5028735830894902</v>
      </c>
      <c r="O46" s="316">
        <v>3.2919260916446098</v>
      </c>
      <c r="P46" s="316">
        <v>5.2595338185647904</v>
      </c>
      <c r="Q46" s="316">
        <v>4.1359704398999897</v>
      </c>
      <c r="R46" s="316">
        <v>7.0438400155226297</v>
      </c>
    </row>
    <row r="47" spans="2:18" s="19" customFormat="1" ht="15" customHeight="1" x14ac:dyDescent="0.2">
      <c r="B47" s="282"/>
      <c r="C47" s="282" t="s">
        <v>19</v>
      </c>
      <c r="D47" s="309">
        <v>4.6962279648502303</v>
      </c>
      <c r="E47" s="309">
        <v>6.6364247959868301</v>
      </c>
      <c r="F47" s="309">
        <v>-0.955588032954369</v>
      </c>
      <c r="G47" s="309">
        <v>1.62465128201315</v>
      </c>
      <c r="H47" s="309">
        <v>1.7635965736193699</v>
      </c>
      <c r="I47" s="309">
        <v>1.34857619835496</v>
      </c>
      <c r="J47" s="309">
        <v>1.02272086811128E-2</v>
      </c>
      <c r="K47" s="309">
        <v>0.66306026376421501</v>
      </c>
      <c r="L47" s="309">
        <v>-1.43067208795213</v>
      </c>
      <c r="M47" s="309">
        <v>2.4209241316452998</v>
      </c>
      <c r="N47" s="309">
        <v>3.100505374386</v>
      </c>
      <c r="O47" s="309">
        <v>0.803459014515995</v>
      </c>
      <c r="P47" s="309">
        <v>4.0883480692280596</v>
      </c>
      <c r="Q47" s="309">
        <v>3.8079432468759902</v>
      </c>
      <c r="R47" s="309">
        <v>4.5291639433122599</v>
      </c>
    </row>
    <row r="48" spans="2:18" s="19" customFormat="1" ht="15" customHeight="1" x14ac:dyDescent="0.2">
      <c r="B48" s="315"/>
      <c r="C48" s="315" t="s">
        <v>20</v>
      </c>
      <c r="D48" s="316">
        <v>2.3233938747256899</v>
      </c>
      <c r="E48" s="316">
        <v>4.7526628893968201</v>
      </c>
      <c r="F48" s="316">
        <v>-4.7400257819484297</v>
      </c>
      <c r="G48" s="316">
        <v>-0.68467690170593798</v>
      </c>
      <c r="H48" s="316">
        <v>0.86392952564742198</v>
      </c>
      <c r="I48" s="316">
        <v>-3.7093778175599001</v>
      </c>
      <c r="J48" s="316">
        <v>-2.0573098811835999</v>
      </c>
      <c r="K48" s="316">
        <v>-0.456652743398345</v>
      </c>
      <c r="L48" s="316">
        <v>-5.5545228351088198</v>
      </c>
      <c r="M48" s="316">
        <v>0.79089804858611901</v>
      </c>
      <c r="N48" s="316">
        <v>2.0449559225631102</v>
      </c>
      <c r="O48" s="316">
        <v>-2.1724598333341101</v>
      </c>
      <c r="P48" s="316">
        <v>2.2669712315944501</v>
      </c>
      <c r="Q48" s="316">
        <v>3.0453067975278398</v>
      </c>
      <c r="R48" s="316">
        <v>1.05803048248003</v>
      </c>
    </row>
    <row r="49" spans="2:23" s="19" customFormat="1" ht="15" customHeight="1" x14ac:dyDescent="0.2">
      <c r="B49" s="313">
        <v>2018</v>
      </c>
      <c r="C49" s="313" t="s">
        <v>9</v>
      </c>
      <c r="D49" s="314">
        <v>2.2545674663367699</v>
      </c>
      <c r="E49" s="314">
        <v>4.2593068959275904</v>
      </c>
      <c r="F49" s="314">
        <v>-3.6398396747642598</v>
      </c>
      <c r="G49" s="314">
        <v>-0.558265648575207</v>
      </c>
      <c r="H49" s="314">
        <v>0.85066336114754104</v>
      </c>
      <c r="I49" s="314">
        <v>-3.3168667435699399</v>
      </c>
      <c r="J49" s="314">
        <v>-1.00578171133259</v>
      </c>
      <c r="K49" s="314">
        <v>-0.48222657830718801</v>
      </c>
      <c r="L49" s="314">
        <v>-2.1691887222920898</v>
      </c>
      <c r="M49" s="314">
        <v>0.93598959801111103</v>
      </c>
      <c r="N49" s="314">
        <v>2.00745513860763</v>
      </c>
      <c r="O49" s="314">
        <v>-1.6001991756195999</v>
      </c>
      <c r="P49" s="314">
        <v>2.5110660293306899</v>
      </c>
      <c r="Q49" s="314">
        <v>3.0103275925655901</v>
      </c>
      <c r="R49" s="314">
        <v>1.7348666015294201</v>
      </c>
    </row>
    <row r="50" spans="2:23" s="19" customFormat="1" ht="10.5" customHeight="1" x14ac:dyDescent="0.2">
      <c r="B50" s="315"/>
      <c r="C50" s="315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</row>
    <row r="51" spans="2:23" s="302" customFormat="1" ht="12" x14ac:dyDescent="0.2">
      <c r="B51" s="10" t="s">
        <v>118</v>
      </c>
      <c r="L51" s="316"/>
      <c r="O51" s="316"/>
      <c r="R51" s="316"/>
    </row>
    <row r="52" spans="2:23" s="41" customFormat="1" ht="13.5" x14ac:dyDescent="0.2">
      <c r="B52" s="25" t="s">
        <v>1</v>
      </c>
      <c r="C52" s="25"/>
      <c r="D52" s="302"/>
      <c r="E52" s="302"/>
      <c r="F52" s="302"/>
      <c r="G52" s="302"/>
      <c r="H52" s="302"/>
      <c r="I52" s="302"/>
      <c r="J52" s="302"/>
      <c r="K52" s="302"/>
      <c r="L52" s="316"/>
      <c r="M52" s="302"/>
      <c r="N52" s="302"/>
      <c r="O52" s="316"/>
      <c r="P52" s="302"/>
      <c r="Q52" s="302"/>
      <c r="R52" s="316"/>
      <c r="S52" s="312"/>
      <c r="T52" s="312"/>
      <c r="U52" s="312"/>
      <c r="V52" s="312"/>
      <c r="W52" s="312"/>
    </row>
    <row r="53" spans="2:23" s="41" customFormat="1" x14ac:dyDescent="0.2">
      <c r="B53" s="12" t="s">
        <v>155</v>
      </c>
      <c r="C53" s="302"/>
      <c r="D53" s="302"/>
      <c r="E53" s="302"/>
      <c r="F53" s="302"/>
      <c r="G53" s="302"/>
      <c r="H53" s="302"/>
      <c r="I53" s="302"/>
      <c r="J53" s="302"/>
      <c r="K53" s="302"/>
      <c r="L53" s="316"/>
      <c r="M53" s="302"/>
      <c r="N53" s="302"/>
      <c r="O53" s="316"/>
      <c r="P53" s="302"/>
      <c r="Q53" s="302"/>
      <c r="R53" s="316"/>
    </row>
    <row r="54" spans="2:23" s="41" customFormat="1" ht="12.75" customHeight="1" x14ac:dyDescent="0.2">
      <c r="B54" s="399" t="s">
        <v>119</v>
      </c>
      <c r="C54" s="399"/>
      <c r="D54" s="399"/>
      <c r="E54" s="399"/>
      <c r="F54" s="399"/>
      <c r="G54" s="399"/>
      <c r="H54" s="399"/>
      <c r="I54" s="302"/>
      <c r="J54" s="302"/>
      <c r="K54" s="302"/>
      <c r="L54" s="316"/>
      <c r="M54" s="302"/>
      <c r="N54" s="302"/>
      <c r="O54" s="316"/>
      <c r="P54" s="302"/>
      <c r="Q54" s="302"/>
      <c r="R54" s="316"/>
    </row>
    <row r="55" spans="2:23" s="41" customFormat="1" x14ac:dyDescent="0.2">
      <c r="B55" s="302"/>
      <c r="C55" s="302"/>
      <c r="D55" s="302"/>
      <c r="E55" s="302"/>
      <c r="F55" s="302"/>
      <c r="G55" s="302"/>
      <c r="H55" s="302"/>
      <c r="I55" s="302"/>
      <c r="J55" s="302"/>
      <c r="K55" s="302"/>
      <c r="L55" s="316"/>
      <c r="M55" s="302"/>
      <c r="N55" s="302"/>
      <c r="O55" s="316"/>
      <c r="P55" s="302"/>
      <c r="Q55" s="302"/>
      <c r="R55" s="316"/>
    </row>
    <row r="56" spans="2:23" s="41" customFormat="1" x14ac:dyDescent="0.2">
      <c r="B56" s="302"/>
      <c r="C56" s="302"/>
      <c r="D56" s="302"/>
      <c r="E56" s="302"/>
      <c r="F56" s="302"/>
      <c r="G56" s="302"/>
      <c r="H56" s="302"/>
      <c r="I56" s="302"/>
      <c r="J56" s="302"/>
      <c r="K56" s="302"/>
      <c r="L56" s="316"/>
      <c r="M56" s="302"/>
      <c r="N56" s="302"/>
      <c r="O56" s="316"/>
      <c r="P56" s="302"/>
      <c r="Q56" s="302"/>
      <c r="R56" s="316"/>
    </row>
    <row r="57" spans="2:23" s="41" customFormat="1" x14ac:dyDescent="0.2">
      <c r="B57" s="302"/>
      <c r="C57" s="302"/>
      <c r="D57" s="302"/>
      <c r="E57" s="302"/>
      <c r="F57" s="302"/>
      <c r="G57" s="302"/>
      <c r="H57" s="302"/>
      <c r="I57" s="302"/>
      <c r="J57" s="302"/>
      <c r="K57" s="302"/>
      <c r="L57" s="316"/>
      <c r="M57" s="302"/>
      <c r="N57" s="302"/>
      <c r="O57" s="316"/>
      <c r="P57" s="302"/>
      <c r="Q57" s="302"/>
      <c r="R57" s="316"/>
    </row>
    <row r="58" spans="2:23" s="41" customFormat="1" x14ac:dyDescent="0.2">
      <c r="B58" s="302"/>
      <c r="C58" s="302"/>
      <c r="D58" s="302"/>
      <c r="E58" s="302"/>
      <c r="F58" s="302"/>
      <c r="G58" s="302"/>
      <c r="H58" s="302"/>
      <c r="I58" s="302"/>
      <c r="J58" s="302"/>
      <c r="K58" s="302"/>
      <c r="L58" s="316"/>
      <c r="M58" s="302"/>
      <c r="N58" s="302"/>
      <c r="O58" s="316"/>
      <c r="P58" s="302"/>
      <c r="Q58" s="302"/>
      <c r="R58" s="316"/>
    </row>
    <row r="59" spans="2:23" s="41" customFormat="1" x14ac:dyDescent="0.2">
      <c r="B59" s="26"/>
      <c r="C59" s="302"/>
      <c r="D59" s="302"/>
      <c r="E59" s="302"/>
      <c r="F59" s="302"/>
      <c r="G59" s="302"/>
      <c r="H59" s="302"/>
      <c r="I59" s="302"/>
      <c r="J59" s="302"/>
      <c r="K59" s="302"/>
      <c r="L59" s="316"/>
      <c r="M59" s="302"/>
      <c r="N59" s="302"/>
      <c r="O59" s="316"/>
      <c r="P59" s="302"/>
      <c r="Q59" s="302"/>
      <c r="R59" s="316"/>
    </row>
    <row r="60" spans="2:23" s="41" customFormat="1" ht="7.5" customHeight="1" x14ac:dyDescent="0.2"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  <row r="61" spans="2:23" s="41" customFormat="1" x14ac:dyDescent="0.2">
      <c r="B61" s="302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</row>
    <row r="62" spans="2:23" s="41" customFormat="1" x14ac:dyDescent="0.2">
      <c r="B62" s="302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</row>
    <row r="63" spans="2:23" s="41" customFormat="1" x14ac:dyDescent="0.2"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02"/>
    </row>
    <row r="64" spans="2:23" s="41" customFormat="1" x14ac:dyDescent="0.2">
      <c r="B64" s="302"/>
      <c r="C64" s="30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02"/>
    </row>
    <row r="65" spans="2:18" s="41" customFormat="1" x14ac:dyDescent="0.2">
      <c r="B65" s="302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02"/>
    </row>
    <row r="66" spans="2:18" s="41" customFormat="1" x14ac:dyDescent="0.2">
      <c r="B66" s="302"/>
      <c r="C66" s="302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2"/>
      <c r="P66" s="302"/>
      <c r="Q66" s="302"/>
      <c r="R66" s="302"/>
    </row>
    <row r="67" spans="2:18" s="41" customFormat="1" x14ac:dyDescent="0.2">
      <c r="B67" s="302"/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</row>
    <row r="68" spans="2:18" s="41" customFormat="1" x14ac:dyDescent="0.2">
      <c r="B68" s="302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</row>
    <row r="69" spans="2:18" s="41" customFormat="1" x14ac:dyDescent="0.2">
      <c r="B69" s="302"/>
      <c r="C69" s="302"/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2"/>
      <c r="P69" s="302"/>
      <c r="Q69" s="302"/>
      <c r="R69" s="302"/>
    </row>
    <row r="70" spans="2:18" s="41" customFormat="1" x14ac:dyDescent="0.2">
      <c r="B70" s="302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</row>
    <row r="71" spans="2:18" s="41" customFormat="1" x14ac:dyDescent="0.2">
      <c r="B71" s="302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</row>
    <row r="72" spans="2:18" s="41" customFormat="1" x14ac:dyDescent="0.2">
      <c r="B72" s="302"/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</row>
    <row r="73" spans="2:18" s="41" customFormat="1" x14ac:dyDescent="0.2">
      <c r="B73" s="302"/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302"/>
      <c r="Q73" s="302"/>
      <c r="R73" s="302"/>
    </row>
    <row r="74" spans="2:18" s="41" customFormat="1" x14ac:dyDescent="0.2"/>
    <row r="75" spans="2:18" s="41" customFormat="1" x14ac:dyDescent="0.2"/>
    <row r="76" spans="2:18" s="41" customFormat="1" x14ac:dyDescent="0.2"/>
    <row r="77" spans="2:18" s="41" customFormat="1" x14ac:dyDescent="0.2"/>
    <row r="78" spans="2:18" s="41" customFormat="1" x14ac:dyDescent="0.2"/>
    <row r="79" spans="2:18" s="41" customFormat="1" x14ac:dyDescent="0.2"/>
    <row r="80" spans="2:18" s="41" customFormat="1" x14ac:dyDescent="0.2"/>
    <row r="81" spans="4:4" s="41" customFormat="1" x14ac:dyDescent="0.2">
      <c r="D81" s="330"/>
    </row>
    <row r="82" spans="4:4" s="41" customFormat="1" x14ac:dyDescent="0.2"/>
    <row r="83" spans="4:4" s="41" customFormat="1" x14ac:dyDescent="0.2"/>
    <row r="84" spans="4:4" s="41" customFormat="1" x14ac:dyDescent="0.2"/>
    <row r="85" spans="4:4" s="41" customFormat="1" x14ac:dyDescent="0.2"/>
    <row r="86" spans="4:4" s="41" customFormat="1" x14ac:dyDescent="0.2"/>
    <row r="87" spans="4:4" s="41" customFormat="1" x14ac:dyDescent="0.2"/>
    <row r="100" spans="4:9" x14ac:dyDescent="0.2">
      <c r="D100" s="318"/>
    </row>
    <row r="103" spans="4:9" x14ac:dyDescent="0.2">
      <c r="H103" s="318"/>
      <c r="I103" s="318"/>
    </row>
  </sheetData>
  <mergeCells count="17">
    <mergeCell ref="B54:H54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 tint="0.39997558519241921"/>
  </sheetPr>
  <dimension ref="B1:AG37"/>
  <sheetViews>
    <sheetView topLeftCell="A10" zoomScale="85" zoomScaleNormal="85" zoomScaleSheetLayoutView="100" workbookViewId="0">
      <selection activeCell="B26" sqref="B26"/>
    </sheetView>
  </sheetViews>
  <sheetFormatPr baseColWidth="10" defaultRowHeight="12.75" x14ac:dyDescent="0.2"/>
  <cols>
    <col min="1" max="1" width="1.28515625" style="44" customWidth="1"/>
    <col min="2" max="2" width="53.85546875" style="44" customWidth="1"/>
    <col min="3" max="3" width="10.85546875" style="44" bestFit="1" customWidth="1"/>
    <col min="4" max="4" width="2.85546875" style="44" customWidth="1"/>
    <col min="5" max="5" width="10" style="44" customWidth="1"/>
    <col min="6" max="6" width="3.7109375" style="44" customWidth="1"/>
    <col min="7" max="7" width="13.7109375" style="44" customWidth="1"/>
    <col min="8" max="8" width="5" style="44" customWidth="1"/>
    <col min="9" max="9" width="10.5703125" style="44" customWidth="1"/>
    <col min="10" max="10" width="4.85546875" style="44" customWidth="1"/>
    <col min="11" max="11" width="10.5703125" style="44" bestFit="1" customWidth="1"/>
    <col min="12" max="12" width="4" style="44" customWidth="1"/>
    <col min="13" max="13" width="13.7109375" style="44" customWidth="1"/>
    <col min="14" max="249" width="11.42578125" style="44"/>
    <col min="250" max="250" width="1.28515625" style="44" customWidth="1"/>
    <col min="251" max="251" width="53.85546875" style="44" customWidth="1"/>
    <col min="252" max="252" width="10.85546875" style="44" bestFit="1" customWidth="1"/>
    <col min="253" max="253" width="2.85546875" style="44" customWidth="1"/>
    <col min="254" max="254" width="10" style="44" customWidth="1"/>
    <col min="255" max="255" width="3.7109375" style="44" customWidth="1"/>
    <col min="256" max="256" width="13.7109375" style="44" customWidth="1"/>
    <col min="257" max="257" width="5" style="44" customWidth="1"/>
    <col min="258" max="258" width="10.5703125" style="44" bestFit="1" customWidth="1"/>
    <col min="259" max="259" width="4.85546875" style="44" customWidth="1"/>
    <col min="260" max="260" width="10.5703125" style="44" bestFit="1" customWidth="1"/>
    <col min="261" max="261" width="3.7109375" style="44" customWidth="1"/>
    <col min="262" max="262" width="13.7109375" style="44" customWidth="1"/>
    <col min="263" max="263" width="5.5703125" style="44" customWidth="1"/>
    <col min="264" max="264" width="10.5703125" style="44" customWidth="1"/>
    <col min="265" max="265" width="4.85546875" style="44" customWidth="1"/>
    <col min="266" max="266" width="10.5703125" style="44" bestFit="1" customWidth="1"/>
    <col min="267" max="267" width="4.85546875" style="44" customWidth="1"/>
    <col min="268" max="268" width="13.7109375" style="44" customWidth="1"/>
    <col min="269" max="505" width="11.42578125" style="44"/>
    <col min="506" max="506" width="1.28515625" style="44" customWidth="1"/>
    <col min="507" max="507" width="53.85546875" style="44" customWidth="1"/>
    <col min="508" max="508" width="10.85546875" style="44" bestFit="1" customWidth="1"/>
    <col min="509" max="509" width="2.85546875" style="44" customWidth="1"/>
    <col min="510" max="510" width="10" style="44" customWidth="1"/>
    <col min="511" max="511" width="3.7109375" style="44" customWidth="1"/>
    <col min="512" max="512" width="13.7109375" style="44" customWidth="1"/>
    <col min="513" max="513" width="5" style="44" customWidth="1"/>
    <col min="514" max="514" width="10.5703125" style="44" bestFit="1" customWidth="1"/>
    <col min="515" max="515" width="4.85546875" style="44" customWidth="1"/>
    <col min="516" max="516" width="10.5703125" style="44" bestFit="1" customWidth="1"/>
    <col min="517" max="517" width="3.7109375" style="44" customWidth="1"/>
    <col min="518" max="518" width="13.7109375" style="44" customWidth="1"/>
    <col min="519" max="519" width="5.5703125" style="44" customWidth="1"/>
    <col min="520" max="520" width="10.5703125" style="44" customWidth="1"/>
    <col min="521" max="521" width="4.85546875" style="44" customWidth="1"/>
    <col min="522" max="522" width="10.5703125" style="44" bestFit="1" customWidth="1"/>
    <col min="523" max="523" width="4.85546875" style="44" customWidth="1"/>
    <col min="524" max="524" width="13.7109375" style="44" customWidth="1"/>
    <col min="525" max="761" width="11.42578125" style="44"/>
    <col min="762" max="762" width="1.28515625" style="44" customWidth="1"/>
    <col min="763" max="763" width="53.85546875" style="44" customWidth="1"/>
    <col min="764" max="764" width="10.85546875" style="44" bestFit="1" customWidth="1"/>
    <col min="765" max="765" width="2.85546875" style="44" customWidth="1"/>
    <col min="766" max="766" width="10" style="44" customWidth="1"/>
    <col min="767" max="767" width="3.7109375" style="44" customWidth="1"/>
    <col min="768" max="768" width="13.7109375" style="44" customWidth="1"/>
    <col min="769" max="769" width="5" style="44" customWidth="1"/>
    <col min="770" max="770" width="10.5703125" style="44" bestFit="1" customWidth="1"/>
    <col min="771" max="771" width="4.85546875" style="44" customWidth="1"/>
    <col min="772" max="772" width="10.5703125" style="44" bestFit="1" customWidth="1"/>
    <col min="773" max="773" width="3.7109375" style="44" customWidth="1"/>
    <col min="774" max="774" width="13.7109375" style="44" customWidth="1"/>
    <col min="775" max="775" width="5.5703125" style="44" customWidth="1"/>
    <col min="776" max="776" width="10.5703125" style="44" customWidth="1"/>
    <col min="777" max="777" width="4.85546875" style="44" customWidth="1"/>
    <col min="778" max="778" width="10.5703125" style="44" bestFit="1" customWidth="1"/>
    <col min="779" max="779" width="4.85546875" style="44" customWidth="1"/>
    <col min="780" max="780" width="13.7109375" style="44" customWidth="1"/>
    <col min="781" max="1017" width="11.42578125" style="44"/>
    <col min="1018" max="1018" width="1.28515625" style="44" customWidth="1"/>
    <col min="1019" max="1019" width="53.85546875" style="44" customWidth="1"/>
    <col min="1020" max="1020" width="10.85546875" style="44" bestFit="1" customWidth="1"/>
    <col min="1021" max="1021" width="2.85546875" style="44" customWidth="1"/>
    <col min="1022" max="1022" width="10" style="44" customWidth="1"/>
    <col min="1023" max="1023" width="3.7109375" style="44" customWidth="1"/>
    <col min="1024" max="1024" width="13.7109375" style="44" customWidth="1"/>
    <col min="1025" max="1025" width="5" style="44" customWidth="1"/>
    <col min="1026" max="1026" width="10.5703125" style="44" bestFit="1" customWidth="1"/>
    <col min="1027" max="1027" width="4.85546875" style="44" customWidth="1"/>
    <col min="1028" max="1028" width="10.5703125" style="44" bestFit="1" customWidth="1"/>
    <col min="1029" max="1029" width="3.7109375" style="44" customWidth="1"/>
    <col min="1030" max="1030" width="13.7109375" style="44" customWidth="1"/>
    <col min="1031" max="1031" width="5.5703125" style="44" customWidth="1"/>
    <col min="1032" max="1032" width="10.5703125" style="44" customWidth="1"/>
    <col min="1033" max="1033" width="4.85546875" style="44" customWidth="1"/>
    <col min="1034" max="1034" width="10.5703125" style="44" bestFit="1" customWidth="1"/>
    <col min="1035" max="1035" width="4.85546875" style="44" customWidth="1"/>
    <col min="1036" max="1036" width="13.7109375" style="44" customWidth="1"/>
    <col min="1037" max="1273" width="11.42578125" style="44"/>
    <col min="1274" max="1274" width="1.28515625" style="44" customWidth="1"/>
    <col min="1275" max="1275" width="53.85546875" style="44" customWidth="1"/>
    <col min="1276" max="1276" width="10.85546875" style="44" bestFit="1" customWidth="1"/>
    <col min="1277" max="1277" width="2.85546875" style="44" customWidth="1"/>
    <col min="1278" max="1278" width="10" style="44" customWidth="1"/>
    <col min="1279" max="1279" width="3.7109375" style="44" customWidth="1"/>
    <col min="1280" max="1280" width="13.7109375" style="44" customWidth="1"/>
    <col min="1281" max="1281" width="5" style="44" customWidth="1"/>
    <col min="1282" max="1282" width="10.5703125" style="44" bestFit="1" customWidth="1"/>
    <col min="1283" max="1283" width="4.85546875" style="44" customWidth="1"/>
    <col min="1284" max="1284" width="10.5703125" style="44" bestFit="1" customWidth="1"/>
    <col min="1285" max="1285" width="3.7109375" style="44" customWidth="1"/>
    <col min="1286" max="1286" width="13.7109375" style="44" customWidth="1"/>
    <col min="1287" max="1287" width="5.5703125" style="44" customWidth="1"/>
    <col min="1288" max="1288" width="10.5703125" style="44" customWidth="1"/>
    <col min="1289" max="1289" width="4.85546875" style="44" customWidth="1"/>
    <col min="1290" max="1290" width="10.5703125" style="44" bestFit="1" customWidth="1"/>
    <col min="1291" max="1291" width="4.85546875" style="44" customWidth="1"/>
    <col min="1292" max="1292" width="13.7109375" style="44" customWidth="1"/>
    <col min="1293" max="1529" width="11.42578125" style="44"/>
    <col min="1530" max="1530" width="1.28515625" style="44" customWidth="1"/>
    <col min="1531" max="1531" width="53.85546875" style="44" customWidth="1"/>
    <col min="1532" max="1532" width="10.85546875" style="44" bestFit="1" customWidth="1"/>
    <col min="1533" max="1533" width="2.85546875" style="44" customWidth="1"/>
    <col min="1534" max="1534" width="10" style="44" customWidth="1"/>
    <col min="1535" max="1535" width="3.7109375" style="44" customWidth="1"/>
    <col min="1536" max="1536" width="13.7109375" style="44" customWidth="1"/>
    <col min="1537" max="1537" width="5" style="44" customWidth="1"/>
    <col min="1538" max="1538" width="10.5703125" style="44" bestFit="1" customWidth="1"/>
    <col min="1539" max="1539" width="4.85546875" style="44" customWidth="1"/>
    <col min="1540" max="1540" width="10.5703125" style="44" bestFit="1" customWidth="1"/>
    <col min="1541" max="1541" width="3.7109375" style="44" customWidth="1"/>
    <col min="1542" max="1542" width="13.7109375" style="44" customWidth="1"/>
    <col min="1543" max="1543" width="5.5703125" style="44" customWidth="1"/>
    <col min="1544" max="1544" width="10.5703125" style="44" customWidth="1"/>
    <col min="1545" max="1545" width="4.85546875" style="44" customWidth="1"/>
    <col min="1546" max="1546" width="10.5703125" style="44" bestFit="1" customWidth="1"/>
    <col min="1547" max="1547" width="4.85546875" style="44" customWidth="1"/>
    <col min="1548" max="1548" width="13.7109375" style="44" customWidth="1"/>
    <col min="1549" max="1785" width="11.42578125" style="44"/>
    <col min="1786" max="1786" width="1.28515625" style="44" customWidth="1"/>
    <col min="1787" max="1787" width="53.85546875" style="44" customWidth="1"/>
    <col min="1788" max="1788" width="10.85546875" style="44" bestFit="1" customWidth="1"/>
    <col min="1789" max="1789" width="2.85546875" style="44" customWidth="1"/>
    <col min="1790" max="1790" width="10" style="44" customWidth="1"/>
    <col min="1791" max="1791" width="3.7109375" style="44" customWidth="1"/>
    <col min="1792" max="1792" width="13.7109375" style="44" customWidth="1"/>
    <col min="1793" max="1793" width="5" style="44" customWidth="1"/>
    <col min="1794" max="1794" width="10.5703125" style="44" bestFit="1" customWidth="1"/>
    <col min="1795" max="1795" width="4.85546875" style="44" customWidth="1"/>
    <col min="1796" max="1796" width="10.5703125" style="44" bestFit="1" customWidth="1"/>
    <col min="1797" max="1797" width="3.7109375" style="44" customWidth="1"/>
    <col min="1798" max="1798" width="13.7109375" style="44" customWidth="1"/>
    <col min="1799" max="1799" width="5.5703125" style="44" customWidth="1"/>
    <col min="1800" max="1800" width="10.5703125" style="44" customWidth="1"/>
    <col min="1801" max="1801" width="4.85546875" style="44" customWidth="1"/>
    <col min="1802" max="1802" width="10.5703125" style="44" bestFit="1" customWidth="1"/>
    <col min="1803" max="1803" width="4.85546875" style="44" customWidth="1"/>
    <col min="1804" max="1804" width="13.7109375" style="44" customWidth="1"/>
    <col min="1805" max="2041" width="11.42578125" style="44"/>
    <col min="2042" max="2042" width="1.28515625" style="44" customWidth="1"/>
    <col min="2043" max="2043" width="53.85546875" style="44" customWidth="1"/>
    <col min="2044" max="2044" width="10.85546875" style="44" bestFit="1" customWidth="1"/>
    <col min="2045" max="2045" width="2.85546875" style="44" customWidth="1"/>
    <col min="2046" max="2046" width="10" style="44" customWidth="1"/>
    <col min="2047" max="2047" width="3.7109375" style="44" customWidth="1"/>
    <col min="2048" max="2048" width="13.7109375" style="44" customWidth="1"/>
    <col min="2049" max="2049" width="5" style="44" customWidth="1"/>
    <col min="2050" max="2050" width="10.5703125" style="44" bestFit="1" customWidth="1"/>
    <col min="2051" max="2051" width="4.85546875" style="44" customWidth="1"/>
    <col min="2052" max="2052" width="10.5703125" style="44" bestFit="1" customWidth="1"/>
    <col min="2053" max="2053" width="3.7109375" style="44" customWidth="1"/>
    <col min="2054" max="2054" width="13.7109375" style="44" customWidth="1"/>
    <col min="2055" max="2055" width="5.5703125" style="44" customWidth="1"/>
    <col min="2056" max="2056" width="10.5703125" style="44" customWidth="1"/>
    <col min="2057" max="2057" width="4.85546875" style="44" customWidth="1"/>
    <col min="2058" max="2058" width="10.5703125" style="44" bestFit="1" customWidth="1"/>
    <col min="2059" max="2059" width="4.85546875" style="44" customWidth="1"/>
    <col min="2060" max="2060" width="13.7109375" style="44" customWidth="1"/>
    <col min="2061" max="2297" width="11.42578125" style="44"/>
    <col min="2298" max="2298" width="1.28515625" style="44" customWidth="1"/>
    <col min="2299" max="2299" width="53.85546875" style="44" customWidth="1"/>
    <col min="2300" max="2300" width="10.85546875" style="44" bestFit="1" customWidth="1"/>
    <col min="2301" max="2301" width="2.85546875" style="44" customWidth="1"/>
    <col min="2302" max="2302" width="10" style="44" customWidth="1"/>
    <col min="2303" max="2303" width="3.7109375" style="44" customWidth="1"/>
    <col min="2304" max="2304" width="13.7109375" style="44" customWidth="1"/>
    <col min="2305" max="2305" width="5" style="44" customWidth="1"/>
    <col min="2306" max="2306" width="10.5703125" style="44" bestFit="1" customWidth="1"/>
    <col min="2307" max="2307" width="4.85546875" style="44" customWidth="1"/>
    <col min="2308" max="2308" width="10.5703125" style="44" bestFit="1" customWidth="1"/>
    <col min="2309" max="2309" width="3.7109375" style="44" customWidth="1"/>
    <col min="2310" max="2310" width="13.7109375" style="44" customWidth="1"/>
    <col min="2311" max="2311" width="5.5703125" style="44" customWidth="1"/>
    <col min="2312" max="2312" width="10.5703125" style="44" customWidth="1"/>
    <col min="2313" max="2313" width="4.85546875" style="44" customWidth="1"/>
    <col min="2314" max="2314" width="10.5703125" style="44" bestFit="1" customWidth="1"/>
    <col min="2315" max="2315" width="4.85546875" style="44" customWidth="1"/>
    <col min="2316" max="2316" width="13.7109375" style="44" customWidth="1"/>
    <col min="2317" max="2553" width="11.42578125" style="44"/>
    <col min="2554" max="2554" width="1.28515625" style="44" customWidth="1"/>
    <col min="2555" max="2555" width="53.85546875" style="44" customWidth="1"/>
    <col min="2556" max="2556" width="10.85546875" style="44" bestFit="1" customWidth="1"/>
    <col min="2557" max="2557" width="2.85546875" style="44" customWidth="1"/>
    <col min="2558" max="2558" width="10" style="44" customWidth="1"/>
    <col min="2559" max="2559" width="3.7109375" style="44" customWidth="1"/>
    <col min="2560" max="2560" width="13.7109375" style="44" customWidth="1"/>
    <col min="2561" max="2561" width="5" style="44" customWidth="1"/>
    <col min="2562" max="2562" width="10.5703125" style="44" bestFit="1" customWidth="1"/>
    <col min="2563" max="2563" width="4.85546875" style="44" customWidth="1"/>
    <col min="2564" max="2564" width="10.5703125" style="44" bestFit="1" customWidth="1"/>
    <col min="2565" max="2565" width="3.7109375" style="44" customWidth="1"/>
    <col min="2566" max="2566" width="13.7109375" style="44" customWidth="1"/>
    <col min="2567" max="2567" width="5.5703125" style="44" customWidth="1"/>
    <col min="2568" max="2568" width="10.5703125" style="44" customWidth="1"/>
    <col min="2569" max="2569" width="4.85546875" style="44" customWidth="1"/>
    <col min="2570" max="2570" width="10.5703125" style="44" bestFit="1" customWidth="1"/>
    <col min="2571" max="2571" width="4.85546875" style="44" customWidth="1"/>
    <col min="2572" max="2572" width="13.7109375" style="44" customWidth="1"/>
    <col min="2573" max="2809" width="11.42578125" style="44"/>
    <col min="2810" max="2810" width="1.28515625" style="44" customWidth="1"/>
    <col min="2811" max="2811" width="53.85546875" style="44" customWidth="1"/>
    <col min="2812" max="2812" width="10.85546875" style="44" bestFit="1" customWidth="1"/>
    <col min="2813" max="2813" width="2.85546875" style="44" customWidth="1"/>
    <col min="2814" max="2814" width="10" style="44" customWidth="1"/>
    <col min="2815" max="2815" width="3.7109375" style="44" customWidth="1"/>
    <col min="2816" max="2816" width="13.7109375" style="44" customWidth="1"/>
    <col min="2817" max="2817" width="5" style="44" customWidth="1"/>
    <col min="2818" max="2818" width="10.5703125" style="44" bestFit="1" customWidth="1"/>
    <col min="2819" max="2819" width="4.85546875" style="44" customWidth="1"/>
    <col min="2820" max="2820" width="10.5703125" style="44" bestFit="1" customWidth="1"/>
    <col min="2821" max="2821" width="3.7109375" style="44" customWidth="1"/>
    <col min="2822" max="2822" width="13.7109375" style="44" customWidth="1"/>
    <col min="2823" max="2823" width="5.5703125" style="44" customWidth="1"/>
    <col min="2824" max="2824" width="10.5703125" style="44" customWidth="1"/>
    <col min="2825" max="2825" width="4.85546875" style="44" customWidth="1"/>
    <col min="2826" max="2826" width="10.5703125" style="44" bestFit="1" customWidth="1"/>
    <col min="2827" max="2827" width="4.85546875" style="44" customWidth="1"/>
    <col min="2828" max="2828" width="13.7109375" style="44" customWidth="1"/>
    <col min="2829" max="3065" width="11.42578125" style="44"/>
    <col min="3066" max="3066" width="1.28515625" style="44" customWidth="1"/>
    <col min="3067" max="3067" width="53.85546875" style="44" customWidth="1"/>
    <col min="3068" max="3068" width="10.85546875" style="44" bestFit="1" customWidth="1"/>
    <col min="3069" max="3069" width="2.85546875" style="44" customWidth="1"/>
    <col min="3070" max="3070" width="10" style="44" customWidth="1"/>
    <col min="3071" max="3071" width="3.7109375" style="44" customWidth="1"/>
    <col min="3072" max="3072" width="13.7109375" style="44" customWidth="1"/>
    <col min="3073" max="3073" width="5" style="44" customWidth="1"/>
    <col min="3074" max="3074" width="10.5703125" style="44" bestFit="1" customWidth="1"/>
    <col min="3075" max="3075" width="4.85546875" style="44" customWidth="1"/>
    <col min="3076" max="3076" width="10.5703125" style="44" bestFit="1" customWidth="1"/>
    <col min="3077" max="3077" width="3.7109375" style="44" customWidth="1"/>
    <col min="3078" max="3078" width="13.7109375" style="44" customWidth="1"/>
    <col min="3079" max="3079" width="5.5703125" style="44" customWidth="1"/>
    <col min="3080" max="3080" width="10.5703125" style="44" customWidth="1"/>
    <col min="3081" max="3081" width="4.85546875" style="44" customWidth="1"/>
    <col min="3082" max="3082" width="10.5703125" style="44" bestFit="1" customWidth="1"/>
    <col min="3083" max="3083" width="4.85546875" style="44" customWidth="1"/>
    <col min="3084" max="3084" width="13.7109375" style="44" customWidth="1"/>
    <col min="3085" max="3321" width="11.42578125" style="44"/>
    <col min="3322" max="3322" width="1.28515625" style="44" customWidth="1"/>
    <col min="3323" max="3323" width="53.85546875" style="44" customWidth="1"/>
    <col min="3324" max="3324" width="10.85546875" style="44" bestFit="1" customWidth="1"/>
    <col min="3325" max="3325" width="2.85546875" style="44" customWidth="1"/>
    <col min="3326" max="3326" width="10" style="44" customWidth="1"/>
    <col min="3327" max="3327" width="3.7109375" style="44" customWidth="1"/>
    <col min="3328" max="3328" width="13.7109375" style="44" customWidth="1"/>
    <col min="3329" max="3329" width="5" style="44" customWidth="1"/>
    <col min="3330" max="3330" width="10.5703125" style="44" bestFit="1" customWidth="1"/>
    <col min="3331" max="3331" width="4.85546875" style="44" customWidth="1"/>
    <col min="3332" max="3332" width="10.5703125" style="44" bestFit="1" customWidth="1"/>
    <col min="3333" max="3333" width="3.7109375" style="44" customWidth="1"/>
    <col min="3334" max="3334" width="13.7109375" style="44" customWidth="1"/>
    <col min="3335" max="3335" width="5.5703125" style="44" customWidth="1"/>
    <col min="3336" max="3336" width="10.5703125" style="44" customWidth="1"/>
    <col min="3337" max="3337" width="4.85546875" style="44" customWidth="1"/>
    <col min="3338" max="3338" width="10.5703125" style="44" bestFit="1" customWidth="1"/>
    <col min="3339" max="3339" width="4.85546875" style="44" customWidth="1"/>
    <col min="3340" max="3340" width="13.7109375" style="44" customWidth="1"/>
    <col min="3341" max="3577" width="11.42578125" style="44"/>
    <col min="3578" max="3578" width="1.28515625" style="44" customWidth="1"/>
    <col min="3579" max="3579" width="53.85546875" style="44" customWidth="1"/>
    <col min="3580" max="3580" width="10.85546875" style="44" bestFit="1" customWidth="1"/>
    <col min="3581" max="3581" width="2.85546875" style="44" customWidth="1"/>
    <col min="3582" max="3582" width="10" style="44" customWidth="1"/>
    <col min="3583" max="3583" width="3.7109375" style="44" customWidth="1"/>
    <col min="3584" max="3584" width="13.7109375" style="44" customWidth="1"/>
    <col min="3585" max="3585" width="5" style="44" customWidth="1"/>
    <col min="3586" max="3586" width="10.5703125" style="44" bestFit="1" customWidth="1"/>
    <col min="3587" max="3587" width="4.85546875" style="44" customWidth="1"/>
    <col min="3588" max="3588" width="10.5703125" style="44" bestFit="1" customWidth="1"/>
    <col min="3589" max="3589" width="3.7109375" style="44" customWidth="1"/>
    <col min="3590" max="3590" width="13.7109375" style="44" customWidth="1"/>
    <col min="3591" max="3591" width="5.5703125" style="44" customWidth="1"/>
    <col min="3592" max="3592" width="10.5703125" style="44" customWidth="1"/>
    <col min="3593" max="3593" width="4.85546875" style="44" customWidth="1"/>
    <col min="3594" max="3594" width="10.5703125" style="44" bestFit="1" customWidth="1"/>
    <col min="3595" max="3595" width="4.85546875" style="44" customWidth="1"/>
    <col min="3596" max="3596" width="13.7109375" style="44" customWidth="1"/>
    <col min="3597" max="3833" width="11.42578125" style="44"/>
    <col min="3834" max="3834" width="1.28515625" style="44" customWidth="1"/>
    <col min="3835" max="3835" width="53.85546875" style="44" customWidth="1"/>
    <col min="3836" max="3836" width="10.85546875" style="44" bestFit="1" customWidth="1"/>
    <col min="3837" max="3837" width="2.85546875" style="44" customWidth="1"/>
    <col min="3838" max="3838" width="10" style="44" customWidth="1"/>
    <col min="3839" max="3839" width="3.7109375" style="44" customWidth="1"/>
    <col min="3840" max="3840" width="13.7109375" style="44" customWidth="1"/>
    <col min="3841" max="3841" width="5" style="44" customWidth="1"/>
    <col min="3842" max="3842" width="10.5703125" style="44" bestFit="1" customWidth="1"/>
    <col min="3843" max="3843" width="4.85546875" style="44" customWidth="1"/>
    <col min="3844" max="3844" width="10.5703125" style="44" bestFit="1" customWidth="1"/>
    <col min="3845" max="3845" width="3.7109375" style="44" customWidth="1"/>
    <col min="3846" max="3846" width="13.7109375" style="44" customWidth="1"/>
    <col min="3847" max="3847" width="5.5703125" style="44" customWidth="1"/>
    <col min="3848" max="3848" width="10.5703125" style="44" customWidth="1"/>
    <col min="3849" max="3849" width="4.85546875" style="44" customWidth="1"/>
    <col min="3850" max="3850" width="10.5703125" style="44" bestFit="1" customWidth="1"/>
    <col min="3851" max="3851" width="4.85546875" style="44" customWidth="1"/>
    <col min="3852" max="3852" width="13.7109375" style="44" customWidth="1"/>
    <col min="3853" max="4089" width="11.42578125" style="44"/>
    <col min="4090" max="4090" width="1.28515625" style="44" customWidth="1"/>
    <col min="4091" max="4091" width="53.85546875" style="44" customWidth="1"/>
    <col min="4092" max="4092" width="10.85546875" style="44" bestFit="1" customWidth="1"/>
    <col min="4093" max="4093" width="2.85546875" style="44" customWidth="1"/>
    <col min="4094" max="4094" width="10" style="44" customWidth="1"/>
    <col min="4095" max="4095" width="3.7109375" style="44" customWidth="1"/>
    <col min="4096" max="4096" width="13.7109375" style="44" customWidth="1"/>
    <col min="4097" max="4097" width="5" style="44" customWidth="1"/>
    <col min="4098" max="4098" width="10.5703125" style="44" bestFit="1" customWidth="1"/>
    <col min="4099" max="4099" width="4.85546875" style="44" customWidth="1"/>
    <col min="4100" max="4100" width="10.5703125" style="44" bestFit="1" customWidth="1"/>
    <col min="4101" max="4101" width="3.7109375" style="44" customWidth="1"/>
    <col min="4102" max="4102" width="13.7109375" style="44" customWidth="1"/>
    <col min="4103" max="4103" width="5.5703125" style="44" customWidth="1"/>
    <col min="4104" max="4104" width="10.5703125" style="44" customWidth="1"/>
    <col min="4105" max="4105" width="4.85546875" style="44" customWidth="1"/>
    <col min="4106" max="4106" width="10.5703125" style="44" bestFit="1" customWidth="1"/>
    <col min="4107" max="4107" width="4.85546875" style="44" customWidth="1"/>
    <col min="4108" max="4108" width="13.7109375" style="44" customWidth="1"/>
    <col min="4109" max="4345" width="11.42578125" style="44"/>
    <col min="4346" max="4346" width="1.28515625" style="44" customWidth="1"/>
    <col min="4347" max="4347" width="53.85546875" style="44" customWidth="1"/>
    <col min="4348" max="4348" width="10.85546875" style="44" bestFit="1" customWidth="1"/>
    <col min="4349" max="4349" width="2.85546875" style="44" customWidth="1"/>
    <col min="4350" max="4350" width="10" style="44" customWidth="1"/>
    <col min="4351" max="4351" width="3.7109375" style="44" customWidth="1"/>
    <col min="4352" max="4352" width="13.7109375" style="44" customWidth="1"/>
    <col min="4353" max="4353" width="5" style="44" customWidth="1"/>
    <col min="4354" max="4354" width="10.5703125" style="44" bestFit="1" customWidth="1"/>
    <col min="4355" max="4355" width="4.85546875" style="44" customWidth="1"/>
    <col min="4356" max="4356" width="10.5703125" style="44" bestFit="1" customWidth="1"/>
    <col min="4357" max="4357" width="3.7109375" style="44" customWidth="1"/>
    <col min="4358" max="4358" width="13.7109375" style="44" customWidth="1"/>
    <col min="4359" max="4359" width="5.5703125" style="44" customWidth="1"/>
    <col min="4360" max="4360" width="10.5703125" style="44" customWidth="1"/>
    <col min="4361" max="4361" width="4.85546875" style="44" customWidth="1"/>
    <col min="4362" max="4362" width="10.5703125" style="44" bestFit="1" customWidth="1"/>
    <col min="4363" max="4363" width="4.85546875" style="44" customWidth="1"/>
    <col min="4364" max="4364" width="13.7109375" style="44" customWidth="1"/>
    <col min="4365" max="4601" width="11.42578125" style="44"/>
    <col min="4602" max="4602" width="1.28515625" style="44" customWidth="1"/>
    <col min="4603" max="4603" width="53.85546875" style="44" customWidth="1"/>
    <col min="4604" max="4604" width="10.85546875" style="44" bestFit="1" customWidth="1"/>
    <col min="4605" max="4605" width="2.85546875" style="44" customWidth="1"/>
    <col min="4606" max="4606" width="10" style="44" customWidth="1"/>
    <col min="4607" max="4607" width="3.7109375" style="44" customWidth="1"/>
    <col min="4608" max="4608" width="13.7109375" style="44" customWidth="1"/>
    <col min="4609" max="4609" width="5" style="44" customWidth="1"/>
    <col min="4610" max="4610" width="10.5703125" style="44" bestFit="1" customWidth="1"/>
    <col min="4611" max="4611" width="4.85546875" style="44" customWidth="1"/>
    <col min="4612" max="4612" width="10.5703125" style="44" bestFit="1" customWidth="1"/>
    <col min="4613" max="4613" width="3.7109375" style="44" customWidth="1"/>
    <col min="4614" max="4614" width="13.7109375" style="44" customWidth="1"/>
    <col min="4615" max="4615" width="5.5703125" style="44" customWidth="1"/>
    <col min="4616" max="4616" width="10.5703125" style="44" customWidth="1"/>
    <col min="4617" max="4617" width="4.85546875" style="44" customWidth="1"/>
    <col min="4618" max="4618" width="10.5703125" style="44" bestFit="1" customWidth="1"/>
    <col min="4619" max="4619" width="4.85546875" style="44" customWidth="1"/>
    <col min="4620" max="4620" width="13.7109375" style="44" customWidth="1"/>
    <col min="4621" max="4857" width="11.42578125" style="44"/>
    <col min="4858" max="4858" width="1.28515625" style="44" customWidth="1"/>
    <col min="4859" max="4859" width="53.85546875" style="44" customWidth="1"/>
    <col min="4860" max="4860" width="10.85546875" style="44" bestFit="1" customWidth="1"/>
    <col min="4861" max="4861" width="2.85546875" style="44" customWidth="1"/>
    <col min="4862" max="4862" width="10" style="44" customWidth="1"/>
    <col min="4863" max="4863" width="3.7109375" style="44" customWidth="1"/>
    <col min="4864" max="4864" width="13.7109375" style="44" customWidth="1"/>
    <col min="4865" max="4865" width="5" style="44" customWidth="1"/>
    <col min="4866" max="4866" width="10.5703125" style="44" bestFit="1" customWidth="1"/>
    <col min="4867" max="4867" width="4.85546875" style="44" customWidth="1"/>
    <col min="4868" max="4868" width="10.5703125" style="44" bestFit="1" customWidth="1"/>
    <col min="4869" max="4869" width="3.7109375" style="44" customWidth="1"/>
    <col min="4870" max="4870" width="13.7109375" style="44" customWidth="1"/>
    <col min="4871" max="4871" width="5.5703125" style="44" customWidth="1"/>
    <col min="4872" max="4872" width="10.5703125" style="44" customWidth="1"/>
    <col min="4873" max="4873" width="4.85546875" style="44" customWidth="1"/>
    <col min="4874" max="4874" width="10.5703125" style="44" bestFit="1" customWidth="1"/>
    <col min="4875" max="4875" width="4.85546875" style="44" customWidth="1"/>
    <col min="4876" max="4876" width="13.7109375" style="44" customWidth="1"/>
    <col min="4877" max="5113" width="11.42578125" style="44"/>
    <col min="5114" max="5114" width="1.28515625" style="44" customWidth="1"/>
    <col min="5115" max="5115" width="53.85546875" style="44" customWidth="1"/>
    <col min="5116" max="5116" width="10.85546875" style="44" bestFit="1" customWidth="1"/>
    <col min="5117" max="5117" width="2.85546875" style="44" customWidth="1"/>
    <col min="5118" max="5118" width="10" style="44" customWidth="1"/>
    <col min="5119" max="5119" width="3.7109375" style="44" customWidth="1"/>
    <col min="5120" max="5120" width="13.7109375" style="44" customWidth="1"/>
    <col min="5121" max="5121" width="5" style="44" customWidth="1"/>
    <col min="5122" max="5122" width="10.5703125" style="44" bestFit="1" customWidth="1"/>
    <col min="5123" max="5123" width="4.85546875" style="44" customWidth="1"/>
    <col min="5124" max="5124" width="10.5703125" style="44" bestFit="1" customWidth="1"/>
    <col min="5125" max="5125" width="3.7109375" style="44" customWidth="1"/>
    <col min="5126" max="5126" width="13.7109375" style="44" customWidth="1"/>
    <col min="5127" max="5127" width="5.5703125" style="44" customWidth="1"/>
    <col min="5128" max="5128" width="10.5703125" style="44" customWidth="1"/>
    <col min="5129" max="5129" width="4.85546875" style="44" customWidth="1"/>
    <col min="5130" max="5130" width="10.5703125" style="44" bestFit="1" customWidth="1"/>
    <col min="5131" max="5131" width="4.85546875" style="44" customWidth="1"/>
    <col min="5132" max="5132" width="13.7109375" style="44" customWidth="1"/>
    <col min="5133" max="5369" width="11.42578125" style="44"/>
    <col min="5370" max="5370" width="1.28515625" style="44" customWidth="1"/>
    <col min="5371" max="5371" width="53.85546875" style="44" customWidth="1"/>
    <col min="5372" max="5372" width="10.85546875" style="44" bestFit="1" customWidth="1"/>
    <col min="5373" max="5373" width="2.85546875" style="44" customWidth="1"/>
    <col min="5374" max="5374" width="10" style="44" customWidth="1"/>
    <col min="5375" max="5375" width="3.7109375" style="44" customWidth="1"/>
    <col min="5376" max="5376" width="13.7109375" style="44" customWidth="1"/>
    <col min="5377" max="5377" width="5" style="44" customWidth="1"/>
    <col min="5378" max="5378" width="10.5703125" style="44" bestFit="1" customWidth="1"/>
    <col min="5379" max="5379" width="4.85546875" style="44" customWidth="1"/>
    <col min="5380" max="5380" width="10.5703125" style="44" bestFit="1" customWidth="1"/>
    <col min="5381" max="5381" width="3.7109375" style="44" customWidth="1"/>
    <col min="5382" max="5382" width="13.7109375" style="44" customWidth="1"/>
    <col min="5383" max="5383" width="5.5703125" style="44" customWidth="1"/>
    <col min="5384" max="5384" width="10.5703125" style="44" customWidth="1"/>
    <col min="5385" max="5385" width="4.85546875" style="44" customWidth="1"/>
    <col min="5386" max="5386" width="10.5703125" style="44" bestFit="1" customWidth="1"/>
    <col min="5387" max="5387" width="4.85546875" style="44" customWidth="1"/>
    <col min="5388" max="5388" width="13.7109375" style="44" customWidth="1"/>
    <col min="5389" max="5625" width="11.42578125" style="44"/>
    <col min="5626" max="5626" width="1.28515625" style="44" customWidth="1"/>
    <col min="5627" max="5627" width="53.85546875" style="44" customWidth="1"/>
    <col min="5628" max="5628" width="10.85546875" style="44" bestFit="1" customWidth="1"/>
    <col min="5629" max="5629" width="2.85546875" style="44" customWidth="1"/>
    <col min="5630" max="5630" width="10" style="44" customWidth="1"/>
    <col min="5631" max="5631" width="3.7109375" style="44" customWidth="1"/>
    <col min="5632" max="5632" width="13.7109375" style="44" customWidth="1"/>
    <col min="5633" max="5633" width="5" style="44" customWidth="1"/>
    <col min="5634" max="5634" width="10.5703125" style="44" bestFit="1" customWidth="1"/>
    <col min="5635" max="5635" width="4.85546875" style="44" customWidth="1"/>
    <col min="5636" max="5636" width="10.5703125" style="44" bestFit="1" customWidth="1"/>
    <col min="5637" max="5637" width="3.7109375" style="44" customWidth="1"/>
    <col min="5638" max="5638" width="13.7109375" style="44" customWidth="1"/>
    <col min="5639" max="5639" width="5.5703125" style="44" customWidth="1"/>
    <col min="5640" max="5640" width="10.5703125" style="44" customWidth="1"/>
    <col min="5641" max="5641" width="4.85546875" style="44" customWidth="1"/>
    <col min="5642" max="5642" width="10.5703125" style="44" bestFit="1" customWidth="1"/>
    <col min="5643" max="5643" width="4.85546875" style="44" customWidth="1"/>
    <col min="5644" max="5644" width="13.7109375" style="44" customWidth="1"/>
    <col min="5645" max="5881" width="11.42578125" style="44"/>
    <col min="5882" max="5882" width="1.28515625" style="44" customWidth="1"/>
    <col min="5883" max="5883" width="53.85546875" style="44" customWidth="1"/>
    <col min="5884" max="5884" width="10.85546875" style="44" bestFit="1" customWidth="1"/>
    <col min="5885" max="5885" width="2.85546875" style="44" customWidth="1"/>
    <col min="5886" max="5886" width="10" style="44" customWidth="1"/>
    <col min="5887" max="5887" width="3.7109375" style="44" customWidth="1"/>
    <col min="5888" max="5888" width="13.7109375" style="44" customWidth="1"/>
    <col min="5889" max="5889" width="5" style="44" customWidth="1"/>
    <col min="5890" max="5890" width="10.5703125" style="44" bestFit="1" customWidth="1"/>
    <col min="5891" max="5891" width="4.85546875" style="44" customWidth="1"/>
    <col min="5892" max="5892" width="10.5703125" style="44" bestFit="1" customWidth="1"/>
    <col min="5893" max="5893" width="3.7109375" style="44" customWidth="1"/>
    <col min="5894" max="5894" width="13.7109375" style="44" customWidth="1"/>
    <col min="5895" max="5895" width="5.5703125" style="44" customWidth="1"/>
    <col min="5896" max="5896" width="10.5703125" style="44" customWidth="1"/>
    <col min="5897" max="5897" width="4.85546875" style="44" customWidth="1"/>
    <col min="5898" max="5898" width="10.5703125" style="44" bestFit="1" customWidth="1"/>
    <col min="5899" max="5899" width="4.85546875" style="44" customWidth="1"/>
    <col min="5900" max="5900" width="13.7109375" style="44" customWidth="1"/>
    <col min="5901" max="6137" width="11.42578125" style="44"/>
    <col min="6138" max="6138" width="1.28515625" style="44" customWidth="1"/>
    <col min="6139" max="6139" width="53.85546875" style="44" customWidth="1"/>
    <col min="6140" max="6140" width="10.85546875" style="44" bestFit="1" customWidth="1"/>
    <col min="6141" max="6141" width="2.85546875" style="44" customWidth="1"/>
    <col min="6142" max="6142" width="10" style="44" customWidth="1"/>
    <col min="6143" max="6143" width="3.7109375" style="44" customWidth="1"/>
    <col min="6144" max="6144" width="13.7109375" style="44" customWidth="1"/>
    <col min="6145" max="6145" width="5" style="44" customWidth="1"/>
    <col min="6146" max="6146" width="10.5703125" style="44" bestFit="1" customWidth="1"/>
    <col min="6147" max="6147" width="4.85546875" style="44" customWidth="1"/>
    <col min="6148" max="6148" width="10.5703125" style="44" bestFit="1" customWidth="1"/>
    <col min="6149" max="6149" width="3.7109375" style="44" customWidth="1"/>
    <col min="6150" max="6150" width="13.7109375" style="44" customWidth="1"/>
    <col min="6151" max="6151" width="5.5703125" style="44" customWidth="1"/>
    <col min="6152" max="6152" width="10.5703125" style="44" customWidth="1"/>
    <col min="6153" max="6153" width="4.85546875" style="44" customWidth="1"/>
    <col min="6154" max="6154" width="10.5703125" style="44" bestFit="1" customWidth="1"/>
    <col min="6155" max="6155" width="4.85546875" style="44" customWidth="1"/>
    <col min="6156" max="6156" width="13.7109375" style="44" customWidth="1"/>
    <col min="6157" max="6393" width="11.42578125" style="44"/>
    <col min="6394" max="6394" width="1.28515625" style="44" customWidth="1"/>
    <col min="6395" max="6395" width="53.85546875" style="44" customWidth="1"/>
    <col min="6396" max="6396" width="10.85546875" style="44" bestFit="1" customWidth="1"/>
    <col min="6397" max="6397" width="2.85546875" style="44" customWidth="1"/>
    <col min="6398" max="6398" width="10" style="44" customWidth="1"/>
    <col min="6399" max="6399" width="3.7109375" style="44" customWidth="1"/>
    <col min="6400" max="6400" width="13.7109375" style="44" customWidth="1"/>
    <col min="6401" max="6401" width="5" style="44" customWidth="1"/>
    <col min="6402" max="6402" width="10.5703125" style="44" bestFit="1" customWidth="1"/>
    <col min="6403" max="6403" width="4.85546875" style="44" customWidth="1"/>
    <col min="6404" max="6404" width="10.5703125" style="44" bestFit="1" customWidth="1"/>
    <col min="6405" max="6405" width="3.7109375" style="44" customWidth="1"/>
    <col min="6406" max="6406" width="13.7109375" style="44" customWidth="1"/>
    <col min="6407" max="6407" width="5.5703125" style="44" customWidth="1"/>
    <col min="6408" max="6408" width="10.5703125" style="44" customWidth="1"/>
    <col min="6409" max="6409" width="4.85546875" style="44" customWidth="1"/>
    <col min="6410" max="6410" width="10.5703125" style="44" bestFit="1" customWidth="1"/>
    <col min="6411" max="6411" width="4.85546875" style="44" customWidth="1"/>
    <col min="6412" max="6412" width="13.7109375" style="44" customWidth="1"/>
    <col min="6413" max="6649" width="11.42578125" style="44"/>
    <col min="6650" max="6650" width="1.28515625" style="44" customWidth="1"/>
    <col min="6651" max="6651" width="53.85546875" style="44" customWidth="1"/>
    <col min="6652" max="6652" width="10.85546875" style="44" bestFit="1" customWidth="1"/>
    <col min="6653" max="6653" width="2.85546875" style="44" customWidth="1"/>
    <col min="6654" max="6654" width="10" style="44" customWidth="1"/>
    <col min="6655" max="6655" width="3.7109375" style="44" customWidth="1"/>
    <col min="6656" max="6656" width="13.7109375" style="44" customWidth="1"/>
    <col min="6657" max="6657" width="5" style="44" customWidth="1"/>
    <col min="6658" max="6658" width="10.5703125" style="44" bestFit="1" customWidth="1"/>
    <col min="6659" max="6659" width="4.85546875" style="44" customWidth="1"/>
    <col min="6660" max="6660" width="10.5703125" style="44" bestFit="1" customWidth="1"/>
    <col min="6661" max="6661" width="3.7109375" style="44" customWidth="1"/>
    <col min="6662" max="6662" width="13.7109375" style="44" customWidth="1"/>
    <col min="6663" max="6663" width="5.5703125" style="44" customWidth="1"/>
    <col min="6664" max="6664" width="10.5703125" style="44" customWidth="1"/>
    <col min="6665" max="6665" width="4.85546875" style="44" customWidth="1"/>
    <col min="6666" max="6666" width="10.5703125" style="44" bestFit="1" customWidth="1"/>
    <col min="6667" max="6667" width="4.85546875" style="44" customWidth="1"/>
    <col min="6668" max="6668" width="13.7109375" style="44" customWidth="1"/>
    <col min="6669" max="6905" width="11.42578125" style="44"/>
    <col min="6906" max="6906" width="1.28515625" style="44" customWidth="1"/>
    <col min="6907" max="6907" width="53.85546875" style="44" customWidth="1"/>
    <col min="6908" max="6908" width="10.85546875" style="44" bestFit="1" customWidth="1"/>
    <col min="6909" max="6909" width="2.85546875" style="44" customWidth="1"/>
    <col min="6910" max="6910" width="10" style="44" customWidth="1"/>
    <col min="6911" max="6911" width="3.7109375" style="44" customWidth="1"/>
    <col min="6912" max="6912" width="13.7109375" style="44" customWidth="1"/>
    <col min="6913" max="6913" width="5" style="44" customWidth="1"/>
    <col min="6914" max="6914" width="10.5703125" style="44" bestFit="1" customWidth="1"/>
    <col min="6915" max="6915" width="4.85546875" style="44" customWidth="1"/>
    <col min="6916" max="6916" width="10.5703125" style="44" bestFit="1" customWidth="1"/>
    <col min="6917" max="6917" width="3.7109375" style="44" customWidth="1"/>
    <col min="6918" max="6918" width="13.7109375" style="44" customWidth="1"/>
    <col min="6919" max="6919" width="5.5703125" style="44" customWidth="1"/>
    <col min="6920" max="6920" width="10.5703125" style="44" customWidth="1"/>
    <col min="6921" max="6921" width="4.85546875" style="44" customWidth="1"/>
    <col min="6922" max="6922" width="10.5703125" style="44" bestFit="1" customWidth="1"/>
    <col min="6923" max="6923" width="4.85546875" style="44" customWidth="1"/>
    <col min="6924" max="6924" width="13.7109375" style="44" customWidth="1"/>
    <col min="6925" max="7161" width="11.42578125" style="44"/>
    <col min="7162" max="7162" width="1.28515625" style="44" customWidth="1"/>
    <col min="7163" max="7163" width="53.85546875" style="44" customWidth="1"/>
    <col min="7164" max="7164" width="10.85546875" style="44" bestFit="1" customWidth="1"/>
    <col min="7165" max="7165" width="2.85546875" style="44" customWidth="1"/>
    <col min="7166" max="7166" width="10" style="44" customWidth="1"/>
    <col min="7167" max="7167" width="3.7109375" style="44" customWidth="1"/>
    <col min="7168" max="7168" width="13.7109375" style="44" customWidth="1"/>
    <col min="7169" max="7169" width="5" style="44" customWidth="1"/>
    <col min="7170" max="7170" width="10.5703125" style="44" bestFit="1" customWidth="1"/>
    <col min="7171" max="7171" width="4.85546875" style="44" customWidth="1"/>
    <col min="7172" max="7172" width="10.5703125" style="44" bestFit="1" customWidth="1"/>
    <col min="7173" max="7173" width="3.7109375" style="44" customWidth="1"/>
    <col min="7174" max="7174" width="13.7109375" style="44" customWidth="1"/>
    <col min="7175" max="7175" width="5.5703125" style="44" customWidth="1"/>
    <col min="7176" max="7176" width="10.5703125" style="44" customWidth="1"/>
    <col min="7177" max="7177" width="4.85546875" style="44" customWidth="1"/>
    <col min="7178" max="7178" width="10.5703125" style="44" bestFit="1" customWidth="1"/>
    <col min="7179" max="7179" width="4.85546875" style="44" customWidth="1"/>
    <col min="7180" max="7180" width="13.7109375" style="44" customWidth="1"/>
    <col min="7181" max="7417" width="11.42578125" style="44"/>
    <col min="7418" max="7418" width="1.28515625" style="44" customWidth="1"/>
    <col min="7419" max="7419" width="53.85546875" style="44" customWidth="1"/>
    <col min="7420" max="7420" width="10.85546875" style="44" bestFit="1" customWidth="1"/>
    <col min="7421" max="7421" width="2.85546875" style="44" customWidth="1"/>
    <col min="7422" max="7422" width="10" style="44" customWidth="1"/>
    <col min="7423" max="7423" width="3.7109375" style="44" customWidth="1"/>
    <col min="7424" max="7424" width="13.7109375" style="44" customWidth="1"/>
    <col min="7425" max="7425" width="5" style="44" customWidth="1"/>
    <col min="7426" max="7426" width="10.5703125" style="44" bestFit="1" customWidth="1"/>
    <col min="7427" max="7427" width="4.85546875" style="44" customWidth="1"/>
    <col min="7428" max="7428" width="10.5703125" style="44" bestFit="1" customWidth="1"/>
    <col min="7429" max="7429" width="3.7109375" style="44" customWidth="1"/>
    <col min="7430" max="7430" width="13.7109375" style="44" customWidth="1"/>
    <col min="7431" max="7431" width="5.5703125" style="44" customWidth="1"/>
    <col min="7432" max="7432" width="10.5703125" style="44" customWidth="1"/>
    <col min="7433" max="7433" width="4.85546875" style="44" customWidth="1"/>
    <col min="7434" max="7434" width="10.5703125" style="44" bestFit="1" customWidth="1"/>
    <col min="7435" max="7435" width="4.85546875" style="44" customWidth="1"/>
    <col min="7436" max="7436" width="13.7109375" style="44" customWidth="1"/>
    <col min="7437" max="7673" width="11.42578125" style="44"/>
    <col min="7674" max="7674" width="1.28515625" style="44" customWidth="1"/>
    <col min="7675" max="7675" width="53.85546875" style="44" customWidth="1"/>
    <col min="7676" max="7676" width="10.85546875" style="44" bestFit="1" customWidth="1"/>
    <col min="7677" max="7677" width="2.85546875" style="44" customWidth="1"/>
    <col min="7678" max="7678" width="10" style="44" customWidth="1"/>
    <col min="7679" max="7679" width="3.7109375" style="44" customWidth="1"/>
    <col min="7680" max="7680" width="13.7109375" style="44" customWidth="1"/>
    <col min="7681" max="7681" width="5" style="44" customWidth="1"/>
    <col min="7682" max="7682" width="10.5703125" style="44" bestFit="1" customWidth="1"/>
    <col min="7683" max="7683" width="4.85546875" style="44" customWidth="1"/>
    <col min="7684" max="7684" width="10.5703125" style="44" bestFit="1" customWidth="1"/>
    <col min="7685" max="7685" width="3.7109375" style="44" customWidth="1"/>
    <col min="7686" max="7686" width="13.7109375" style="44" customWidth="1"/>
    <col min="7687" max="7687" width="5.5703125" style="44" customWidth="1"/>
    <col min="7688" max="7688" width="10.5703125" style="44" customWidth="1"/>
    <col min="7689" max="7689" width="4.85546875" style="44" customWidth="1"/>
    <col min="7690" max="7690" width="10.5703125" style="44" bestFit="1" customWidth="1"/>
    <col min="7691" max="7691" width="4.85546875" style="44" customWidth="1"/>
    <col min="7692" max="7692" width="13.7109375" style="44" customWidth="1"/>
    <col min="7693" max="7929" width="11.42578125" style="44"/>
    <col min="7930" max="7930" width="1.28515625" style="44" customWidth="1"/>
    <col min="7931" max="7931" width="53.85546875" style="44" customWidth="1"/>
    <col min="7932" max="7932" width="10.85546875" style="44" bestFit="1" customWidth="1"/>
    <col min="7933" max="7933" width="2.85546875" style="44" customWidth="1"/>
    <col min="7934" max="7934" width="10" style="44" customWidth="1"/>
    <col min="7935" max="7935" width="3.7109375" style="44" customWidth="1"/>
    <col min="7936" max="7936" width="13.7109375" style="44" customWidth="1"/>
    <col min="7937" max="7937" width="5" style="44" customWidth="1"/>
    <col min="7938" max="7938" width="10.5703125" style="44" bestFit="1" customWidth="1"/>
    <col min="7939" max="7939" width="4.85546875" style="44" customWidth="1"/>
    <col min="7940" max="7940" width="10.5703125" style="44" bestFit="1" customWidth="1"/>
    <col min="7941" max="7941" width="3.7109375" style="44" customWidth="1"/>
    <col min="7942" max="7942" width="13.7109375" style="44" customWidth="1"/>
    <col min="7943" max="7943" width="5.5703125" style="44" customWidth="1"/>
    <col min="7944" max="7944" width="10.5703125" style="44" customWidth="1"/>
    <col min="7945" max="7945" width="4.85546875" style="44" customWidth="1"/>
    <col min="7946" max="7946" width="10.5703125" style="44" bestFit="1" customWidth="1"/>
    <col min="7947" max="7947" width="4.85546875" style="44" customWidth="1"/>
    <col min="7948" max="7948" width="13.7109375" style="44" customWidth="1"/>
    <col min="7949" max="8185" width="11.42578125" style="44"/>
    <col min="8186" max="8186" width="1.28515625" style="44" customWidth="1"/>
    <col min="8187" max="8187" width="53.85546875" style="44" customWidth="1"/>
    <col min="8188" max="8188" width="10.85546875" style="44" bestFit="1" customWidth="1"/>
    <col min="8189" max="8189" width="2.85546875" style="44" customWidth="1"/>
    <col min="8190" max="8190" width="10" style="44" customWidth="1"/>
    <col min="8191" max="8191" width="3.7109375" style="44" customWidth="1"/>
    <col min="8192" max="8192" width="13.7109375" style="44" customWidth="1"/>
    <col min="8193" max="8193" width="5" style="44" customWidth="1"/>
    <col min="8194" max="8194" width="10.5703125" style="44" bestFit="1" customWidth="1"/>
    <col min="8195" max="8195" width="4.85546875" style="44" customWidth="1"/>
    <col min="8196" max="8196" width="10.5703125" style="44" bestFit="1" customWidth="1"/>
    <col min="8197" max="8197" width="3.7109375" style="44" customWidth="1"/>
    <col min="8198" max="8198" width="13.7109375" style="44" customWidth="1"/>
    <col min="8199" max="8199" width="5.5703125" style="44" customWidth="1"/>
    <col min="8200" max="8200" width="10.5703125" style="44" customWidth="1"/>
    <col min="8201" max="8201" width="4.85546875" style="44" customWidth="1"/>
    <col min="8202" max="8202" width="10.5703125" style="44" bestFit="1" customWidth="1"/>
    <col min="8203" max="8203" width="4.85546875" style="44" customWidth="1"/>
    <col min="8204" max="8204" width="13.7109375" style="44" customWidth="1"/>
    <col min="8205" max="8441" width="11.42578125" style="44"/>
    <col min="8442" max="8442" width="1.28515625" style="44" customWidth="1"/>
    <col min="8443" max="8443" width="53.85546875" style="44" customWidth="1"/>
    <col min="8444" max="8444" width="10.85546875" style="44" bestFit="1" customWidth="1"/>
    <col min="8445" max="8445" width="2.85546875" style="44" customWidth="1"/>
    <col min="8446" max="8446" width="10" style="44" customWidth="1"/>
    <col min="8447" max="8447" width="3.7109375" style="44" customWidth="1"/>
    <col min="8448" max="8448" width="13.7109375" style="44" customWidth="1"/>
    <col min="8449" max="8449" width="5" style="44" customWidth="1"/>
    <col min="8450" max="8450" width="10.5703125" style="44" bestFit="1" customWidth="1"/>
    <col min="8451" max="8451" width="4.85546875" style="44" customWidth="1"/>
    <col min="8452" max="8452" width="10.5703125" style="44" bestFit="1" customWidth="1"/>
    <col min="8453" max="8453" width="3.7109375" style="44" customWidth="1"/>
    <col min="8454" max="8454" width="13.7109375" style="44" customWidth="1"/>
    <col min="8455" max="8455" width="5.5703125" style="44" customWidth="1"/>
    <col min="8456" max="8456" width="10.5703125" style="44" customWidth="1"/>
    <col min="8457" max="8457" width="4.85546875" style="44" customWidth="1"/>
    <col min="8458" max="8458" width="10.5703125" style="44" bestFit="1" customWidth="1"/>
    <col min="8459" max="8459" width="4.85546875" style="44" customWidth="1"/>
    <col min="8460" max="8460" width="13.7109375" style="44" customWidth="1"/>
    <col min="8461" max="8697" width="11.42578125" style="44"/>
    <col min="8698" max="8698" width="1.28515625" style="44" customWidth="1"/>
    <col min="8699" max="8699" width="53.85546875" style="44" customWidth="1"/>
    <col min="8700" max="8700" width="10.85546875" style="44" bestFit="1" customWidth="1"/>
    <col min="8701" max="8701" width="2.85546875" style="44" customWidth="1"/>
    <col min="8702" max="8702" width="10" style="44" customWidth="1"/>
    <col min="8703" max="8703" width="3.7109375" style="44" customWidth="1"/>
    <col min="8704" max="8704" width="13.7109375" style="44" customWidth="1"/>
    <col min="8705" max="8705" width="5" style="44" customWidth="1"/>
    <col min="8706" max="8706" width="10.5703125" style="44" bestFit="1" customWidth="1"/>
    <col min="8707" max="8707" width="4.85546875" style="44" customWidth="1"/>
    <col min="8708" max="8708" width="10.5703125" style="44" bestFit="1" customWidth="1"/>
    <col min="8709" max="8709" width="3.7109375" style="44" customWidth="1"/>
    <col min="8710" max="8710" width="13.7109375" style="44" customWidth="1"/>
    <col min="8711" max="8711" width="5.5703125" style="44" customWidth="1"/>
    <col min="8712" max="8712" width="10.5703125" style="44" customWidth="1"/>
    <col min="8713" max="8713" width="4.85546875" style="44" customWidth="1"/>
    <col min="8714" max="8714" width="10.5703125" style="44" bestFit="1" customWidth="1"/>
    <col min="8715" max="8715" width="4.85546875" style="44" customWidth="1"/>
    <col min="8716" max="8716" width="13.7109375" style="44" customWidth="1"/>
    <col min="8717" max="8953" width="11.42578125" style="44"/>
    <col min="8954" max="8954" width="1.28515625" style="44" customWidth="1"/>
    <col min="8955" max="8955" width="53.85546875" style="44" customWidth="1"/>
    <col min="8956" max="8956" width="10.85546875" style="44" bestFit="1" customWidth="1"/>
    <col min="8957" max="8957" width="2.85546875" style="44" customWidth="1"/>
    <col min="8958" max="8958" width="10" style="44" customWidth="1"/>
    <col min="8959" max="8959" width="3.7109375" style="44" customWidth="1"/>
    <col min="8960" max="8960" width="13.7109375" style="44" customWidth="1"/>
    <col min="8961" max="8961" width="5" style="44" customWidth="1"/>
    <col min="8962" max="8962" width="10.5703125" style="44" bestFit="1" customWidth="1"/>
    <col min="8963" max="8963" width="4.85546875" style="44" customWidth="1"/>
    <col min="8964" max="8964" width="10.5703125" style="44" bestFit="1" customWidth="1"/>
    <col min="8965" max="8965" width="3.7109375" style="44" customWidth="1"/>
    <col min="8966" max="8966" width="13.7109375" style="44" customWidth="1"/>
    <col min="8967" max="8967" width="5.5703125" style="44" customWidth="1"/>
    <col min="8968" max="8968" width="10.5703125" style="44" customWidth="1"/>
    <col min="8969" max="8969" width="4.85546875" style="44" customWidth="1"/>
    <col min="8970" max="8970" width="10.5703125" style="44" bestFit="1" customWidth="1"/>
    <col min="8971" max="8971" width="4.85546875" style="44" customWidth="1"/>
    <col min="8972" max="8972" width="13.7109375" style="44" customWidth="1"/>
    <col min="8973" max="9209" width="11.42578125" style="44"/>
    <col min="9210" max="9210" width="1.28515625" style="44" customWidth="1"/>
    <col min="9211" max="9211" width="53.85546875" style="44" customWidth="1"/>
    <col min="9212" max="9212" width="10.85546875" style="44" bestFit="1" customWidth="1"/>
    <col min="9213" max="9213" width="2.85546875" style="44" customWidth="1"/>
    <col min="9214" max="9214" width="10" style="44" customWidth="1"/>
    <col min="9215" max="9215" width="3.7109375" style="44" customWidth="1"/>
    <col min="9216" max="9216" width="13.7109375" style="44" customWidth="1"/>
    <col min="9217" max="9217" width="5" style="44" customWidth="1"/>
    <col min="9218" max="9218" width="10.5703125" style="44" bestFit="1" customWidth="1"/>
    <col min="9219" max="9219" width="4.85546875" style="44" customWidth="1"/>
    <col min="9220" max="9220" width="10.5703125" style="44" bestFit="1" customWidth="1"/>
    <col min="9221" max="9221" width="3.7109375" style="44" customWidth="1"/>
    <col min="9222" max="9222" width="13.7109375" style="44" customWidth="1"/>
    <col min="9223" max="9223" width="5.5703125" style="44" customWidth="1"/>
    <col min="9224" max="9224" width="10.5703125" style="44" customWidth="1"/>
    <col min="9225" max="9225" width="4.85546875" style="44" customWidth="1"/>
    <col min="9226" max="9226" width="10.5703125" style="44" bestFit="1" customWidth="1"/>
    <col min="9227" max="9227" width="4.85546875" style="44" customWidth="1"/>
    <col min="9228" max="9228" width="13.7109375" style="44" customWidth="1"/>
    <col min="9229" max="9465" width="11.42578125" style="44"/>
    <col min="9466" max="9466" width="1.28515625" style="44" customWidth="1"/>
    <col min="9467" max="9467" width="53.85546875" style="44" customWidth="1"/>
    <col min="9468" max="9468" width="10.85546875" style="44" bestFit="1" customWidth="1"/>
    <col min="9469" max="9469" width="2.85546875" style="44" customWidth="1"/>
    <col min="9470" max="9470" width="10" style="44" customWidth="1"/>
    <col min="9471" max="9471" width="3.7109375" style="44" customWidth="1"/>
    <col min="9472" max="9472" width="13.7109375" style="44" customWidth="1"/>
    <col min="9473" max="9473" width="5" style="44" customWidth="1"/>
    <col min="9474" max="9474" width="10.5703125" style="44" bestFit="1" customWidth="1"/>
    <col min="9475" max="9475" width="4.85546875" style="44" customWidth="1"/>
    <col min="9476" max="9476" width="10.5703125" style="44" bestFit="1" customWidth="1"/>
    <col min="9477" max="9477" width="3.7109375" style="44" customWidth="1"/>
    <col min="9478" max="9478" width="13.7109375" style="44" customWidth="1"/>
    <col min="9479" max="9479" width="5.5703125" style="44" customWidth="1"/>
    <col min="9480" max="9480" width="10.5703125" style="44" customWidth="1"/>
    <col min="9481" max="9481" width="4.85546875" style="44" customWidth="1"/>
    <col min="9482" max="9482" width="10.5703125" style="44" bestFit="1" customWidth="1"/>
    <col min="9483" max="9483" width="4.85546875" style="44" customWidth="1"/>
    <col min="9484" max="9484" width="13.7109375" style="44" customWidth="1"/>
    <col min="9485" max="9721" width="11.42578125" style="44"/>
    <col min="9722" max="9722" width="1.28515625" style="44" customWidth="1"/>
    <col min="9723" max="9723" width="53.85546875" style="44" customWidth="1"/>
    <col min="9724" max="9724" width="10.85546875" style="44" bestFit="1" customWidth="1"/>
    <col min="9725" max="9725" width="2.85546875" style="44" customWidth="1"/>
    <col min="9726" max="9726" width="10" style="44" customWidth="1"/>
    <col min="9727" max="9727" width="3.7109375" style="44" customWidth="1"/>
    <col min="9728" max="9728" width="13.7109375" style="44" customWidth="1"/>
    <col min="9729" max="9729" width="5" style="44" customWidth="1"/>
    <col min="9730" max="9730" width="10.5703125" style="44" bestFit="1" customWidth="1"/>
    <col min="9731" max="9731" width="4.85546875" style="44" customWidth="1"/>
    <col min="9732" max="9732" width="10.5703125" style="44" bestFit="1" customWidth="1"/>
    <col min="9733" max="9733" width="3.7109375" style="44" customWidth="1"/>
    <col min="9734" max="9734" width="13.7109375" style="44" customWidth="1"/>
    <col min="9735" max="9735" width="5.5703125" style="44" customWidth="1"/>
    <col min="9736" max="9736" width="10.5703125" style="44" customWidth="1"/>
    <col min="9737" max="9737" width="4.85546875" style="44" customWidth="1"/>
    <col min="9738" max="9738" width="10.5703125" style="44" bestFit="1" customWidth="1"/>
    <col min="9739" max="9739" width="4.85546875" style="44" customWidth="1"/>
    <col min="9740" max="9740" width="13.7109375" style="44" customWidth="1"/>
    <col min="9741" max="9977" width="11.42578125" style="44"/>
    <col min="9978" max="9978" width="1.28515625" style="44" customWidth="1"/>
    <col min="9979" max="9979" width="53.85546875" style="44" customWidth="1"/>
    <col min="9980" max="9980" width="10.85546875" style="44" bestFit="1" customWidth="1"/>
    <col min="9981" max="9981" width="2.85546875" style="44" customWidth="1"/>
    <col min="9982" max="9982" width="10" style="44" customWidth="1"/>
    <col min="9983" max="9983" width="3.7109375" style="44" customWidth="1"/>
    <col min="9984" max="9984" width="13.7109375" style="44" customWidth="1"/>
    <col min="9985" max="9985" width="5" style="44" customWidth="1"/>
    <col min="9986" max="9986" width="10.5703125" style="44" bestFit="1" customWidth="1"/>
    <col min="9987" max="9987" width="4.85546875" style="44" customWidth="1"/>
    <col min="9988" max="9988" width="10.5703125" style="44" bestFit="1" customWidth="1"/>
    <col min="9989" max="9989" width="3.7109375" style="44" customWidth="1"/>
    <col min="9990" max="9990" width="13.7109375" style="44" customWidth="1"/>
    <col min="9991" max="9991" width="5.5703125" style="44" customWidth="1"/>
    <col min="9992" max="9992" width="10.5703125" style="44" customWidth="1"/>
    <col min="9993" max="9993" width="4.85546875" style="44" customWidth="1"/>
    <col min="9994" max="9994" width="10.5703125" style="44" bestFit="1" customWidth="1"/>
    <col min="9995" max="9995" width="4.85546875" style="44" customWidth="1"/>
    <col min="9996" max="9996" width="13.7109375" style="44" customWidth="1"/>
    <col min="9997" max="10233" width="11.42578125" style="44"/>
    <col min="10234" max="10234" width="1.28515625" style="44" customWidth="1"/>
    <col min="10235" max="10235" width="53.85546875" style="44" customWidth="1"/>
    <col min="10236" max="10236" width="10.85546875" style="44" bestFit="1" customWidth="1"/>
    <col min="10237" max="10237" width="2.85546875" style="44" customWidth="1"/>
    <col min="10238" max="10238" width="10" style="44" customWidth="1"/>
    <col min="10239" max="10239" width="3.7109375" style="44" customWidth="1"/>
    <col min="10240" max="10240" width="13.7109375" style="44" customWidth="1"/>
    <col min="10241" max="10241" width="5" style="44" customWidth="1"/>
    <col min="10242" max="10242" width="10.5703125" style="44" bestFit="1" customWidth="1"/>
    <col min="10243" max="10243" width="4.85546875" style="44" customWidth="1"/>
    <col min="10244" max="10244" width="10.5703125" style="44" bestFit="1" customWidth="1"/>
    <col min="10245" max="10245" width="3.7109375" style="44" customWidth="1"/>
    <col min="10246" max="10246" width="13.7109375" style="44" customWidth="1"/>
    <col min="10247" max="10247" width="5.5703125" style="44" customWidth="1"/>
    <col min="10248" max="10248" width="10.5703125" style="44" customWidth="1"/>
    <col min="10249" max="10249" width="4.85546875" style="44" customWidth="1"/>
    <col min="10250" max="10250" width="10.5703125" style="44" bestFit="1" customWidth="1"/>
    <col min="10251" max="10251" width="4.85546875" style="44" customWidth="1"/>
    <col min="10252" max="10252" width="13.7109375" style="44" customWidth="1"/>
    <col min="10253" max="10489" width="11.42578125" style="44"/>
    <col min="10490" max="10490" width="1.28515625" style="44" customWidth="1"/>
    <col min="10491" max="10491" width="53.85546875" style="44" customWidth="1"/>
    <col min="10492" max="10492" width="10.85546875" style="44" bestFit="1" customWidth="1"/>
    <col min="10493" max="10493" width="2.85546875" style="44" customWidth="1"/>
    <col min="10494" max="10494" width="10" style="44" customWidth="1"/>
    <col min="10495" max="10495" width="3.7109375" style="44" customWidth="1"/>
    <col min="10496" max="10496" width="13.7109375" style="44" customWidth="1"/>
    <col min="10497" max="10497" width="5" style="44" customWidth="1"/>
    <col min="10498" max="10498" width="10.5703125" style="44" bestFit="1" customWidth="1"/>
    <col min="10499" max="10499" width="4.85546875" style="44" customWidth="1"/>
    <col min="10500" max="10500" width="10.5703125" style="44" bestFit="1" customWidth="1"/>
    <col min="10501" max="10501" width="3.7109375" style="44" customWidth="1"/>
    <col min="10502" max="10502" width="13.7109375" style="44" customWidth="1"/>
    <col min="10503" max="10503" width="5.5703125" style="44" customWidth="1"/>
    <col min="10504" max="10504" width="10.5703125" style="44" customWidth="1"/>
    <col min="10505" max="10505" width="4.85546875" style="44" customWidth="1"/>
    <col min="10506" max="10506" width="10.5703125" style="44" bestFit="1" customWidth="1"/>
    <col min="10507" max="10507" width="4.85546875" style="44" customWidth="1"/>
    <col min="10508" max="10508" width="13.7109375" style="44" customWidth="1"/>
    <col min="10509" max="10745" width="11.42578125" style="44"/>
    <col min="10746" max="10746" width="1.28515625" style="44" customWidth="1"/>
    <col min="10747" max="10747" width="53.85546875" style="44" customWidth="1"/>
    <col min="10748" max="10748" width="10.85546875" style="44" bestFit="1" customWidth="1"/>
    <col min="10749" max="10749" width="2.85546875" style="44" customWidth="1"/>
    <col min="10750" max="10750" width="10" style="44" customWidth="1"/>
    <col min="10751" max="10751" width="3.7109375" style="44" customWidth="1"/>
    <col min="10752" max="10752" width="13.7109375" style="44" customWidth="1"/>
    <col min="10753" max="10753" width="5" style="44" customWidth="1"/>
    <col min="10754" max="10754" width="10.5703125" style="44" bestFit="1" customWidth="1"/>
    <col min="10755" max="10755" width="4.85546875" style="44" customWidth="1"/>
    <col min="10756" max="10756" width="10.5703125" style="44" bestFit="1" customWidth="1"/>
    <col min="10757" max="10757" width="3.7109375" style="44" customWidth="1"/>
    <col min="10758" max="10758" width="13.7109375" style="44" customWidth="1"/>
    <col min="10759" max="10759" width="5.5703125" style="44" customWidth="1"/>
    <col min="10760" max="10760" width="10.5703125" style="44" customWidth="1"/>
    <col min="10761" max="10761" width="4.85546875" style="44" customWidth="1"/>
    <col min="10762" max="10762" width="10.5703125" style="44" bestFit="1" customWidth="1"/>
    <col min="10763" max="10763" width="4.85546875" style="44" customWidth="1"/>
    <col min="10764" max="10764" width="13.7109375" style="44" customWidth="1"/>
    <col min="10765" max="11001" width="11.42578125" style="44"/>
    <col min="11002" max="11002" width="1.28515625" style="44" customWidth="1"/>
    <col min="11003" max="11003" width="53.85546875" style="44" customWidth="1"/>
    <col min="11004" max="11004" width="10.85546875" style="44" bestFit="1" customWidth="1"/>
    <col min="11005" max="11005" width="2.85546875" style="44" customWidth="1"/>
    <col min="11006" max="11006" width="10" style="44" customWidth="1"/>
    <col min="11007" max="11007" width="3.7109375" style="44" customWidth="1"/>
    <col min="11008" max="11008" width="13.7109375" style="44" customWidth="1"/>
    <col min="11009" max="11009" width="5" style="44" customWidth="1"/>
    <col min="11010" max="11010" width="10.5703125" style="44" bestFit="1" customWidth="1"/>
    <col min="11011" max="11011" width="4.85546875" style="44" customWidth="1"/>
    <col min="11012" max="11012" width="10.5703125" style="44" bestFit="1" customWidth="1"/>
    <col min="11013" max="11013" width="3.7109375" style="44" customWidth="1"/>
    <col min="11014" max="11014" width="13.7109375" style="44" customWidth="1"/>
    <col min="11015" max="11015" width="5.5703125" style="44" customWidth="1"/>
    <col min="11016" max="11016" width="10.5703125" style="44" customWidth="1"/>
    <col min="11017" max="11017" width="4.85546875" style="44" customWidth="1"/>
    <col min="11018" max="11018" width="10.5703125" style="44" bestFit="1" customWidth="1"/>
    <col min="11019" max="11019" width="4.85546875" style="44" customWidth="1"/>
    <col min="11020" max="11020" width="13.7109375" style="44" customWidth="1"/>
    <col min="11021" max="11257" width="11.42578125" style="44"/>
    <col min="11258" max="11258" width="1.28515625" style="44" customWidth="1"/>
    <col min="11259" max="11259" width="53.85546875" style="44" customWidth="1"/>
    <col min="11260" max="11260" width="10.85546875" style="44" bestFit="1" customWidth="1"/>
    <col min="11261" max="11261" width="2.85546875" style="44" customWidth="1"/>
    <col min="11262" max="11262" width="10" style="44" customWidth="1"/>
    <col min="11263" max="11263" width="3.7109375" style="44" customWidth="1"/>
    <col min="11264" max="11264" width="13.7109375" style="44" customWidth="1"/>
    <col min="11265" max="11265" width="5" style="44" customWidth="1"/>
    <col min="11266" max="11266" width="10.5703125" style="44" bestFit="1" customWidth="1"/>
    <col min="11267" max="11267" width="4.85546875" style="44" customWidth="1"/>
    <col min="11268" max="11268" width="10.5703125" style="44" bestFit="1" customWidth="1"/>
    <col min="11269" max="11269" width="3.7109375" style="44" customWidth="1"/>
    <col min="11270" max="11270" width="13.7109375" style="44" customWidth="1"/>
    <col min="11271" max="11271" width="5.5703125" style="44" customWidth="1"/>
    <col min="11272" max="11272" width="10.5703125" style="44" customWidth="1"/>
    <col min="11273" max="11273" width="4.85546875" style="44" customWidth="1"/>
    <col min="11274" max="11274" width="10.5703125" style="44" bestFit="1" customWidth="1"/>
    <col min="11275" max="11275" width="4.85546875" style="44" customWidth="1"/>
    <col min="11276" max="11276" width="13.7109375" style="44" customWidth="1"/>
    <col min="11277" max="11513" width="11.42578125" style="44"/>
    <col min="11514" max="11514" width="1.28515625" style="44" customWidth="1"/>
    <col min="11515" max="11515" width="53.85546875" style="44" customWidth="1"/>
    <col min="11516" max="11516" width="10.85546875" style="44" bestFit="1" customWidth="1"/>
    <col min="11517" max="11517" width="2.85546875" style="44" customWidth="1"/>
    <col min="11518" max="11518" width="10" style="44" customWidth="1"/>
    <col min="11519" max="11519" width="3.7109375" style="44" customWidth="1"/>
    <col min="11520" max="11520" width="13.7109375" style="44" customWidth="1"/>
    <col min="11521" max="11521" width="5" style="44" customWidth="1"/>
    <col min="11522" max="11522" width="10.5703125" style="44" bestFit="1" customWidth="1"/>
    <col min="11523" max="11523" width="4.85546875" style="44" customWidth="1"/>
    <col min="11524" max="11524" width="10.5703125" style="44" bestFit="1" customWidth="1"/>
    <col min="11525" max="11525" width="3.7109375" style="44" customWidth="1"/>
    <col min="11526" max="11526" width="13.7109375" style="44" customWidth="1"/>
    <col min="11527" max="11527" width="5.5703125" style="44" customWidth="1"/>
    <col min="11528" max="11528" width="10.5703125" style="44" customWidth="1"/>
    <col min="11529" max="11529" width="4.85546875" style="44" customWidth="1"/>
    <col min="11530" max="11530" width="10.5703125" style="44" bestFit="1" customWidth="1"/>
    <col min="11531" max="11531" width="4.85546875" style="44" customWidth="1"/>
    <col min="11532" max="11532" width="13.7109375" style="44" customWidth="1"/>
    <col min="11533" max="11769" width="11.42578125" style="44"/>
    <col min="11770" max="11770" width="1.28515625" style="44" customWidth="1"/>
    <col min="11771" max="11771" width="53.85546875" style="44" customWidth="1"/>
    <col min="11772" max="11772" width="10.85546875" style="44" bestFit="1" customWidth="1"/>
    <col min="11773" max="11773" width="2.85546875" style="44" customWidth="1"/>
    <col min="11774" max="11774" width="10" style="44" customWidth="1"/>
    <col min="11775" max="11775" width="3.7109375" style="44" customWidth="1"/>
    <col min="11776" max="11776" width="13.7109375" style="44" customWidth="1"/>
    <col min="11777" max="11777" width="5" style="44" customWidth="1"/>
    <col min="11778" max="11778" width="10.5703125" style="44" bestFit="1" customWidth="1"/>
    <col min="11779" max="11779" width="4.85546875" style="44" customWidth="1"/>
    <col min="11780" max="11780" width="10.5703125" style="44" bestFit="1" customWidth="1"/>
    <col min="11781" max="11781" width="3.7109375" style="44" customWidth="1"/>
    <col min="11782" max="11782" width="13.7109375" style="44" customWidth="1"/>
    <col min="11783" max="11783" width="5.5703125" style="44" customWidth="1"/>
    <col min="11784" max="11784" width="10.5703125" style="44" customWidth="1"/>
    <col min="11785" max="11785" width="4.85546875" style="44" customWidth="1"/>
    <col min="11786" max="11786" width="10.5703125" style="44" bestFit="1" customWidth="1"/>
    <col min="11787" max="11787" width="4.85546875" style="44" customWidth="1"/>
    <col min="11788" max="11788" width="13.7109375" style="44" customWidth="1"/>
    <col min="11789" max="12025" width="11.42578125" style="44"/>
    <col min="12026" max="12026" width="1.28515625" style="44" customWidth="1"/>
    <col min="12027" max="12027" width="53.85546875" style="44" customWidth="1"/>
    <col min="12028" max="12028" width="10.85546875" style="44" bestFit="1" customWidth="1"/>
    <col min="12029" max="12029" width="2.85546875" style="44" customWidth="1"/>
    <col min="12030" max="12030" width="10" style="44" customWidth="1"/>
    <col min="12031" max="12031" width="3.7109375" style="44" customWidth="1"/>
    <col min="12032" max="12032" width="13.7109375" style="44" customWidth="1"/>
    <col min="12033" max="12033" width="5" style="44" customWidth="1"/>
    <col min="12034" max="12034" width="10.5703125" style="44" bestFit="1" customWidth="1"/>
    <col min="12035" max="12035" width="4.85546875" style="44" customWidth="1"/>
    <col min="12036" max="12036" width="10.5703125" style="44" bestFit="1" customWidth="1"/>
    <col min="12037" max="12037" width="3.7109375" style="44" customWidth="1"/>
    <col min="12038" max="12038" width="13.7109375" style="44" customWidth="1"/>
    <col min="12039" max="12039" width="5.5703125" style="44" customWidth="1"/>
    <col min="12040" max="12040" width="10.5703125" style="44" customWidth="1"/>
    <col min="12041" max="12041" width="4.85546875" style="44" customWidth="1"/>
    <col min="12042" max="12042" width="10.5703125" style="44" bestFit="1" customWidth="1"/>
    <col min="12043" max="12043" width="4.85546875" style="44" customWidth="1"/>
    <col min="12044" max="12044" width="13.7109375" style="44" customWidth="1"/>
    <col min="12045" max="12281" width="11.42578125" style="44"/>
    <col min="12282" max="12282" width="1.28515625" style="44" customWidth="1"/>
    <col min="12283" max="12283" width="53.85546875" style="44" customWidth="1"/>
    <col min="12284" max="12284" width="10.85546875" style="44" bestFit="1" customWidth="1"/>
    <col min="12285" max="12285" width="2.85546875" style="44" customWidth="1"/>
    <col min="12286" max="12286" width="10" style="44" customWidth="1"/>
    <col min="12287" max="12287" width="3.7109375" style="44" customWidth="1"/>
    <col min="12288" max="12288" width="13.7109375" style="44" customWidth="1"/>
    <col min="12289" max="12289" width="5" style="44" customWidth="1"/>
    <col min="12290" max="12290" width="10.5703125" style="44" bestFit="1" customWidth="1"/>
    <col min="12291" max="12291" width="4.85546875" style="44" customWidth="1"/>
    <col min="12292" max="12292" width="10.5703125" style="44" bestFit="1" customWidth="1"/>
    <col min="12293" max="12293" width="3.7109375" style="44" customWidth="1"/>
    <col min="12294" max="12294" width="13.7109375" style="44" customWidth="1"/>
    <col min="12295" max="12295" width="5.5703125" style="44" customWidth="1"/>
    <col min="12296" max="12296" width="10.5703125" style="44" customWidth="1"/>
    <col min="12297" max="12297" width="4.85546875" style="44" customWidth="1"/>
    <col min="12298" max="12298" width="10.5703125" style="44" bestFit="1" customWidth="1"/>
    <col min="12299" max="12299" width="4.85546875" style="44" customWidth="1"/>
    <col min="12300" max="12300" width="13.7109375" style="44" customWidth="1"/>
    <col min="12301" max="12537" width="11.42578125" style="44"/>
    <col min="12538" max="12538" width="1.28515625" style="44" customWidth="1"/>
    <col min="12539" max="12539" width="53.85546875" style="44" customWidth="1"/>
    <col min="12540" max="12540" width="10.85546875" style="44" bestFit="1" customWidth="1"/>
    <col min="12541" max="12541" width="2.85546875" style="44" customWidth="1"/>
    <col min="12542" max="12542" width="10" style="44" customWidth="1"/>
    <col min="12543" max="12543" width="3.7109375" style="44" customWidth="1"/>
    <col min="12544" max="12544" width="13.7109375" style="44" customWidth="1"/>
    <col min="12545" max="12545" width="5" style="44" customWidth="1"/>
    <col min="12546" max="12546" width="10.5703125" style="44" bestFit="1" customWidth="1"/>
    <col min="12547" max="12547" width="4.85546875" style="44" customWidth="1"/>
    <col min="12548" max="12548" width="10.5703125" style="44" bestFit="1" customWidth="1"/>
    <col min="12549" max="12549" width="3.7109375" style="44" customWidth="1"/>
    <col min="12550" max="12550" width="13.7109375" style="44" customWidth="1"/>
    <col min="12551" max="12551" width="5.5703125" style="44" customWidth="1"/>
    <col min="12552" max="12552" width="10.5703125" style="44" customWidth="1"/>
    <col min="12553" max="12553" width="4.85546875" style="44" customWidth="1"/>
    <col min="12554" max="12554" width="10.5703125" style="44" bestFit="1" customWidth="1"/>
    <col min="12555" max="12555" width="4.85546875" style="44" customWidth="1"/>
    <col min="12556" max="12556" width="13.7109375" style="44" customWidth="1"/>
    <col min="12557" max="12793" width="11.42578125" style="44"/>
    <col min="12794" max="12794" width="1.28515625" style="44" customWidth="1"/>
    <col min="12795" max="12795" width="53.85546875" style="44" customWidth="1"/>
    <col min="12796" max="12796" width="10.85546875" style="44" bestFit="1" customWidth="1"/>
    <col min="12797" max="12797" width="2.85546875" style="44" customWidth="1"/>
    <col min="12798" max="12798" width="10" style="44" customWidth="1"/>
    <col min="12799" max="12799" width="3.7109375" style="44" customWidth="1"/>
    <col min="12800" max="12800" width="13.7109375" style="44" customWidth="1"/>
    <col min="12801" max="12801" width="5" style="44" customWidth="1"/>
    <col min="12802" max="12802" width="10.5703125" style="44" bestFit="1" customWidth="1"/>
    <col min="12803" max="12803" width="4.85546875" style="44" customWidth="1"/>
    <col min="12804" max="12804" width="10.5703125" style="44" bestFit="1" customWidth="1"/>
    <col min="12805" max="12805" width="3.7109375" style="44" customWidth="1"/>
    <col min="12806" max="12806" width="13.7109375" style="44" customWidth="1"/>
    <col min="12807" max="12807" width="5.5703125" style="44" customWidth="1"/>
    <col min="12808" max="12808" width="10.5703125" style="44" customWidth="1"/>
    <col min="12809" max="12809" width="4.85546875" style="44" customWidth="1"/>
    <col min="12810" max="12810" width="10.5703125" style="44" bestFit="1" customWidth="1"/>
    <col min="12811" max="12811" width="4.85546875" style="44" customWidth="1"/>
    <col min="12812" max="12812" width="13.7109375" style="44" customWidth="1"/>
    <col min="12813" max="13049" width="11.42578125" style="44"/>
    <col min="13050" max="13050" width="1.28515625" style="44" customWidth="1"/>
    <col min="13051" max="13051" width="53.85546875" style="44" customWidth="1"/>
    <col min="13052" max="13052" width="10.85546875" style="44" bestFit="1" customWidth="1"/>
    <col min="13053" max="13053" width="2.85546875" style="44" customWidth="1"/>
    <col min="13054" max="13054" width="10" style="44" customWidth="1"/>
    <col min="13055" max="13055" width="3.7109375" style="44" customWidth="1"/>
    <col min="13056" max="13056" width="13.7109375" style="44" customWidth="1"/>
    <col min="13057" max="13057" width="5" style="44" customWidth="1"/>
    <col min="13058" max="13058" width="10.5703125" style="44" bestFit="1" customWidth="1"/>
    <col min="13059" max="13059" width="4.85546875" style="44" customWidth="1"/>
    <col min="13060" max="13060" width="10.5703125" style="44" bestFit="1" customWidth="1"/>
    <col min="13061" max="13061" width="3.7109375" style="44" customWidth="1"/>
    <col min="13062" max="13062" width="13.7109375" style="44" customWidth="1"/>
    <col min="13063" max="13063" width="5.5703125" style="44" customWidth="1"/>
    <col min="13064" max="13064" width="10.5703125" style="44" customWidth="1"/>
    <col min="13065" max="13065" width="4.85546875" style="44" customWidth="1"/>
    <col min="13066" max="13066" width="10.5703125" style="44" bestFit="1" customWidth="1"/>
    <col min="13067" max="13067" width="4.85546875" style="44" customWidth="1"/>
    <col min="13068" max="13068" width="13.7109375" style="44" customWidth="1"/>
    <col min="13069" max="13305" width="11.42578125" style="44"/>
    <col min="13306" max="13306" width="1.28515625" style="44" customWidth="1"/>
    <col min="13307" max="13307" width="53.85546875" style="44" customWidth="1"/>
    <col min="13308" max="13308" width="10.85546875" style="44" bestFit="1" customWidth="1"/>
    <col min="13309" max="13309" width="2.85546875" style="44" customWidth="1"/>
    <col min="13310" max="13310" width="10" style="44" customWidth="1"/>
    <col min="13311" max="13311" width="3.7109375" style="44" customWidth="1"/>
    <col min="13312" max="13312" width="13.7109375" style="44" customWidth="1"/>
    <col min="13313" max="13313" width="5" style="44" customWidth="1"/>
    <col min="13314" max="13314" width="10.5703125" style="44" bestFit="1" customWidth="1"/>
    <col min="13315" max="13315" width="4.85546875" style="44" customWidth="1"/>
    <col min="13316" max="13316" width="10.5703125" style="44" bestFit="1" customWidth="1"/>
    <col min="13317" max="13317" width="3.7109375" style="44" customWidth="1"/>
    <col min="13318" max="13318" width="13.7109375" style="44" customWidth="1"/>
    <col min="13319" max="13319" width="5.5703125" style="44" customWidth="1"/>
    <col min="13320" max="13320" width="10.5703125" style="44" customWidth="1"/>
    <col min="13321" max="13321" width="4.85546875" style="44" customWidth="1"/>
    <col min="13322" max="13322" width="10.5703125" style="44" bestFit="1" customWidth="1"/>
    <col min="13323" max="13323" width="4.85546875" style="44" customWidth="1"/>
    <col min="13324" max="13324" width="13.7109375" style="44" customWidth="1"/>
    <col min="13325" max="13561" width="11.42578125" style="44"/>
    <col min="13562" max="13562" width="1.28515625" style="44" customWidth="1"/>
    <col min="13563" max="13563" width="53.85546875" style="44" customWidth="1"/>
    <col min="13564" max="13564" width="10.85546875" style="44" bestFit="1" customWidth="1"/>
    <col min="13565" max="13565" width="2.85546875" style="44" customWidth="1"/>
    <col min="13566" max="13566" width="10" style="44" customWidth="1"/>
    <col min="13567" max="13567" width="3.7109375" style="44" customWidth="1"/>
    <col min="13568" max="13568" width="13.7109375" style="44" customWidth="1"/>
    <col min="13569" max="13569" width="5" style="44" customWidth="1"/>
    <col min="13570" max="13570" width="10.5703125" style="44" bestFit="1" customWidth="1"/>
    <col min="13571" max="13571" width="4.85546875" style="44" customWidth="1"/>
    <col min="13572" max="13572" width="10.5703125" style="44" bestFit="1" customWidth="1"/>
    <col min="13573" max="13573" width="3.7109375" style="44" customWidth="1"/>
    <col min="13574" max="13574" width="13.7109375" style="44" customWidth="1"/>
    <col min="13575" max="13575" width="5.5703125" style="44" customWidth="1"/>
    <col min="13576" max="13576" width="10.5703125" style="44" customWidth="1"/>
    <col min="13577" max="13577" width="4.85546875" style="44" customWidth="1"/>
    <col min="13578" max="13578" width="10.5703125" style="44" bestFit="1" customWidth="1"/>
    <col min="13579" max="13579" width="4.85546875" style="44" customWidth="1"/>
    <col min="13580" max="13580" width="13.7109375" style="44" customWidth="1"/>
    <col min="13581" max="13817" width="11.42578125" style="44"/>
    <col min="13818" max="13818" width="1.28515625" style="44" customWidth="1"/>
    <col min="13819" max="13819" width="53.85546875" style="44" customWidth="1"/>
    <col min="13820" max="13820" width="10.85546875" style="44" bestFit="1" customWidth="1"/>
    <col min="13821" max="13821" width="2.85546875" style="44" customWidth="1"/>
    <col min="13822" max="13822" width="10" style="44" customWidth="1"/>
    <col min="13823" max="13823" width="3.7109375" style="44" customWidth="1"/>
    <col min="13824" max="13824" width="13.7109375" style="44" customWidth="1"/>
    <col min="13825" max="13825" width="5" style="44" customWidth="1"/>
    <col min="13826" max="13826" width="10.5703125" style="44" bestFit="1" customWidth="1"/>
    <col min="13827" max="13827" width="4.85546875" style="44" customWidth="1"/>
    <col min="13828" max="13828" width="10.5703125" style="44" bestFit="1" customWidth="1"/>
    <col min="13829" max="13829" width="3.7109375" style="44" customWidth="1"/>
    <col min="13830" max="13830" width="13.7109375" style="44" customWidth="1"/>
    <col min="13831" max="13831" width="5.5703125" style="44" customWidth="1"/>
    <col min="13832" max="13832" width="10.5703125" style="44" customWidth="1"/>
    <col min="13833" max="13833" width="4.85546875" style="44" customWidth="1"/>
    <col min="13834" max="13834" width="10.5703125" style="44" bestFit="1" customWidth="1"/>
    <col min="13835" max="13835" width="4.85546875" style="44" customWidth="1"/>
    <col min="13836" max="13836" width="13.7109375" style="44" customWidth="1"/>
    <col min="13837" max="14073" width="11.42578125" style="44"/>
    <col min="14074" max="14074" width="1.28515625" style="44" customWidth="1"/>
    <col min="14075" max="14075" width="53.85546875" style="44" customWidth="1"/>
    <col min="14076" max="14076" width="10.85546875" style="44" bestFit="1" customWidth="1"/>
    <col min="14077" max="14077" width="2.85546875" style="44" customWidth="1"/>
    <col min="14078" max="14078" width="10" style="44" customWidth="1"/>
    <col min="14079" max="14079" width="3.7109375" style="44" customWidth="1"/>
    <col min="14080" max="14080" width="13.7109375" style="44" customWidth="1"/>
    <col min="14081" max="14081" width="5" style="44" customWidth="1"/>
    <col min="14082" max="14082" width="10.5703125" style="44" bestFit="1" customWidth="1"/>
    <col min="14083" max="14083" width="4.85546875" style="44" customWidth="1"/>
    <col min="14084" max="14084" width="10.5703125" style="44" bestFit="1" customWidth="1"/>
    <col min="14085" max="14085" width="3.7109375" style="44" customWidth="1"/>
    <col min="14086" max="14086" width="13.7109375" style="44" customWidth="1"/>
    <col min="14087" max="14087" width="5.5703125" style="44" customWidth="1"/>
    <col min="14088" max="14088" width="10.5703125" style="44" customWidth="1"/>
    <col min="14089" max="14089" width="4.85546875" style="44" customWidth="1"/>
    <col min="14090" max="14090" width="10.5703125" style="44" bestFit="1" customWidth="1"/>
    <col min="14091" max="14091" width="4.85546875" style="44" customWidth="1"/>
    <col min="14092" max="14092" width="13.7109375" style="44" customWidth="1"/>
    <col min="14093" max="14329" width="11.42578125" style="44"/>
    <col min="14330" max="14330" width="1.28515625" style="44" customWidth="1"/>
    <col min="14331" max="14331" width="53.85546875" style="44" customWidth="1"/>
    <col min="14332" max="14332" width="10.85546875" style="44" bestFit="1" customWidth="1"/>
    <col min="14333" max="14333" width="2.85546875" style="44" customWidth="1"/>
    <col min="14334" max="14334" width="10" style="44" customWidth="1"/>
    <col min="14335" max="14335" width="3.7109375" style="44" customWidth="1"/>
    <col min="14336" max="14336" width="13.7109375" style="44" customWidth="1"/>
    <col min="14337" max="14337" width="5" style="44" customWidth="1"/>
    <col min="14338" max="14338" width="10.5703125" style="44" bestFit="1" customWidth="1"/>
    <col min="14339" max="14339" width="4.85546875" style="44" customWidth="1"/>
    <col min="14340" max="14340" width="10.5703125" style="44" bestFit="1" customWidth="1"/>
    <col min="14341" max="14341" width="3.7109375" style="44" customWidth="1"/>
    <col min="14342" max="14342" width="13.7109375" style="44" customWidth="1"/>
    <col min="14343" max="14343" width="5.5703125" style="44" customWidth="1"/>
    <col min="14344" max="14344" width="10.5703125" style="44" customWidth="1"/>
    <col min="14345" max="14345" width="4.85546875" style="44" customWidth="1"/>
    <col min="14346" max="14346" width="10.5703125" style="44" bestFit="1" customWidth="1"/>
    <col min="14347" max="14347" width="4.85546875" style="44" customWidth="1"/>
    <col min="14348" max="14348" width="13.7109375" style="44" customWidth="1"/>
    <col min="14349" max="14585" width="11.42578125" style="44"/>
    <col min="14586" max="14586" width="1.28515625" style="44" customWidth="1"/>
    <col min="14587" max="14587" width="53.85546875" style="44" customWidth="1"/>
    <col min="14588" max="14588" width="10.85546875" style="44" bestFit="1" customWidth="1"/>
    <col min="14589" max="14589" width="2.85546875" style="44" customWidth="1"/>
    <col min="14590" max="14590" width="10" style="44" customWidth="1"/>
    <col min="14591" max="14591" width="3.7109375" style="44" customWidth="1"/>
    <col min="14592" max="14592" width="13.7109375" style="44" customWidth="1"/>
    <col min="14593" max="14593" width="5" style="44" customWidth="1"/>
    <col min="14594" max="14594" width="10.5703125" style="44" bestFit="1" customWidth="1"/>
    <col min="14595" max="14595" width="4.85546875" style="44" customWidth="1"/>
    <col min="14596" max="14596" width="10.5703125" style="44" bestFit="1" customWidth="1"/>
    <col min="14597" max="14597" width="3.7109375" style="44" customWidth="1"/>
    <col min="14598" max="14598" width="13.7109375" style="44" customWidth="1"/>
    <col min="14599" max="14599" width="5.5703125" style="44" customWidth="1"/>
    <col min="14600" max="14600" width="10.5703125" style="44" customWidth="1"/>
    <col min="14601" max="14601" width="4.85546875" style="44" customWidth="1"/>
    <col min="14602" max="14602" width="10.5703125" style="44" bestFit="1" customWidth="1"/>
    <col min="14603" max="14603" width="4.85546875" style="44" customWidth="1"/>
    <col min="14604" max="14604" width="13.7109375" style="44" customWidth="1"/>
    <col min="14605" max="14841" width="11.42578125" style="44"/>
    <col min="14842" max="14842" width="1.28515625" style="44" customWidth="1"/>
    <col min="14843" max="14843" width="53.85546875" style="44" customWidth="1"/>
    <col min="14844" max="14844" width="10.85546875" style="44" bestFit="1" customWidth="1"/>
    <col min="14845" max="14845" width="2.85546875" style="44" customWidth="1"/>
    <col min="14846" max="14846" width="10" style="44" customWidth="1"/>
    <col min="14847" max="14847" width="3.7109375" style="44" customWidth="1"/>
    <col min="14848" max="14848" width="13.7109375" style="44" customWidth="1"/>
    <col min="14849" max="14849" width="5" style="44" customWidth="1"/>
    <col min="14850" max="14850" width="10.5703125" style="44" bestFit="1" customWidth="1"/>
    <col min="14851" max="14851" width="4.85546875" style="44" customWidth="1"/>
    <col min="14852" max="14852" width="10.5703125" style="44" bestFit="1" customWidth="1"/>
    <col min="14853" max="14853" width="3.7109375" style="44" customWidth="1"/>
    <col min="14854" max="14854" width="13.7109375" style="44" customWidth="1"/>
    <col min="14855" max="14855" width="5.5703125" style="44" customWidth="1"/>
    <col min="14856" max="14856" width="10.5703125" style="44" customWidth="1"/>
    <col min="14857" max="14857" width="4.85546875" style="44" customWidth="1"/>
    <col min="14858" max="14858" width="10.5703125" style="44" bestFit="1" customWidth="1"/>
    <col min="14859" max="14859" width="4.85546875" style="44" customWidth="1"/>
    <col min="14860" max="14860" width="13.7109375" style="44" customWidth="1"/>
    <col min="14861" max="15097" width="11.42578125" style="44"/>
    <col min="15098" max="15098" width="1.28515625" style="44" customWidth="1"/>
    <col min="15099" max="15099" width="53.85546875" style="44" customWidth="1"/>
    <col min="15100" max="15100" width="10.85546875" style="44" bestFit="1" customWidth="1"/>
    <col min="15101" max="15101" width="2.85546875" style="44" customWidth="1"/>
    <col min="15102" max="15102" width="10" style="44" customWidth="1"/>
    <col min="15103" max="15103" width="3.7109375" style="44" customWidth="1"/>
    <col min="15104" max="15104" width="13.7109375" style="44" customWidth="1"/>
    <col min="15105" max="15105" width="5" style="44" customWidth="1"/>
    <col min="15106" max="15106" width="10.5703125" style="44" bestFit="1" customWidth="1"/>
    <col min="15107" max="15107" width="4.85546875" style="44" customWidth="1"/>
    <col min="15108" max="15108" width="10.5703125" style="44" bestFit="1" customWidth="1"/>
    <col min="15109" max="15109" width="3.7109375" style="44" customWidth="1"/>
    <col min="15110" max="15110" width="13.7109375" style="44" customWidth="1"/>
    <col min="15111" max="15111" width="5.5703125" style="44" customWidth="1"/>
    <col min="15112" max="15112" width="10.5703125" style="44" customWidth="1"/>
    <col min="15113" max="15113" width="4.85546875" style="44" customWidth="1"/>
    <col min="15114" max="15114" width="10.5703125" style="44" bestFit="1" customWidth="1"/>
    <col min="15115" max="15115" width="4.85546875" style="44" customWidth="1"/>
    <col min="15116" max="15116" width="13.7109375" style="44" customWidth="1"/>
    <col min="15117" max="15353" width="11.42578125" style="44"/>
    <col min="15354" max="15354" width="1.28515625" style="44" customWidth="1"/>
    <col min="15355" max="15355" width="53.85546875" style="44" customWidth="1"/>
    <col min="15356" max="15356" width="10.85546875" style="44" bestFit="1" customWidth="1"/>
    <col min="15357" max="15357" width="2.85546875" style="44" customWidth="1"/>
    <col min="15358" max="15358" width="10" style="44" customWidth="1"/>
    <col min="15359" max="15359" width="3.7109375" style="44" customWidth="1"/>
    <col min="15360" max="15360" width="13.7109375" style="44" customWidth="1"/>
    <col min="15361" max="15361" width="5" style="44" customWidth="1"/>
    <col min="15362" max="15362" width="10.5703125" style="44" bestFit="1" customWidth="1"/>
    <col min="15363" max="15363" width="4.85546875" style="44" customWidth="1"/>
    <col min="15364" max="15364" width="10.5703125" style="44" bestFit="1" customWidth="1"/>
    <col min="15365" max="15365" width="3.7109375" style="44" customWidth="1"/>
    <col min="15366" max="15366" width="13.7109375" style="44" customWidth="1"/>
    <col min="15367" max="15367" width="5.5703125" style="44" customWidth="1"/>
    <col min="15368" max="15368" width="10.5703125" style="44" customWidth="1"/>
    <col min="15369" max="15369" width="4.85546875" style="44" customWidth="1"/>
    <col min="15370" max="15370" width="10.5703125" style="44" bestFit="1" customWidth="1"/>
    <col min="15371" max="15371" width="4.85546875" style="44" customWidth="1"/>
    <col min="15372" max="15372" width="13.7109375" style="44" customWidth="1"/>
    <col min="15373" max="15609" width="11.42578125" style="44"/>
    <col min="15610" max="15610" width="1.28515625" style="44" customWidth="1"/>
    <col min="15611" max="15611" width="53.85546875" style="44" customWidth="1"/>
    <col min="15612" max="15612" width="10.85546875" style="44" bestFit="1" customWidth="1"/>
    <col min="15613" max="15613" width="2.85546875" style="44" customWidth="1"/>
    <col min="15614" max="15614" width="10" style="44" customWidth="1"/>
    <col min="15615" max="15615" width="3.7109375" style="44" customWidth="1"/>
    <col min="15616" max="15616" width="13.7109375" style="44" customWidth="1"/>
    <col min="15617" max="15617" width="5" style="44" customWidth="1"/>
    <col min="15618" max="15618" width="10.5703125" style="44" bestFit="1" customWidth="1"/>
    <col min="15619" max="15619" width="4.85546875" style="44" customWidth="1"/>
    <col min="15620" max="15620" width="10.5703125" style="44" bestFit="1" customWidth="1"/>
    <col min="15621" max="15621" width="3.7109375" style="44" customWidth="1"/>
    <col min="15622" max="15622" width="13.7109375" style="44" customWidth="1"/>
    <col min="15623" max="15623" width="5.5703125" style="44" customWidth="1"/>
    <col min="15624" max="15624" width="10.5703125" style="44" customWidth="1"/>
    <col min="15625" max="15625" width="4.85546875" style="44" customWidth="1"/>
    <col min="15626" max="15626" width="10.5703125" style="44" bestFit="1" customWidth="1"/>
    <col min="15627" max="15627" width="4.85546875" style="44" customWidth="1"/>
    <col min="15628" max="15628" width="13.7109375" style="44" customWidth="1"/>
    <col min="15629" max="15865" width="11.42578125" style="44"/>
    <col min="15866" max="15866" width="1.28515625" style="44" customWidth="1"/>
    <col min="15867" max="15867" width="53.85546875" style="44" customWidth="1"/>
    <col min="15868" max="15868" width="10.85546875" style="44" bestFit="1" customWidth="1"/>
    <col min="15869" max="15869" width="2.85546875" style="44" customWidth="1"/>
    <col min="15870" max="15870" width="10" style="44" customWidth="1"/>
    <col min="15871" max="15871" width="3.7109375" style="44" customWidth="1"/>
    <col min="15872" max="15872" width="13.7109375" style="44" customWidth="1"/>
    <col min="15873" max="15873" width="5" style="44" customWidth="1"/>
    <col min="15874" max="15874" width="10.5703125" style="44" bestFit="1" customWidth="1"/>
    <col min="15875" max="15875" width="4.85546875" style="44" customWidth="1"/>
    <col min="15876" max="15876" width="10.5703125" style="44" bestFit="1" customWidth="1"/>
    <col min="15877" max="15877" width="3.7109375" style="44" customWidth="1"/>
    <col min="15878" max="15878" width="13.7109375" style="44" customWidth="1"/>
    <col min="15879" max="15879" width="5.5703125" style="44" customWidth="1"/>
    <col min="15880" max="15880" width="10.5703125" style="44" customWidth="1"/>
    <col min="15881" max="15881" width="4.85546875" style="44" customWidth="1"/>
    <col min="15882" max="15882" width="10.5703125" style="44" bestFit="1" customWidth="1"/>
    <col min="15883" max="15883" width="4.85546875" style="44" customWidth="1"/>
    <col min="15884" max="15884" width="13.7109375" style="44" customWidth="1"/>
    <col min="15885" max="16121" width="11.42578125" style="44"/>
    <col min="16122" max="16122" width="1.28515625" style="44" customWidth="1"/>
    <col min="16123" max="16123" width="53.85546875" style="44" customWidth="1"/>
    <col min="16124" max="16124" width="10.85546875" style="44" bestFit="1" customWidth="1"/>
    <col min="16125" max="16125" width="2.85546875" style="44" customWidth="1"/>
    <col min="16126" max="16126" width="10" style="44" customWidth="1"/>
    <col min="16127" max="16127" width="3.7109375" style="44" customWidth="1"/>
    <col min="16128" max="16128" width="13.7109375" style="44" customWidth="1"/>
    <col min="16129" max="16129" width="5" style="44" customWidth="1"/>
    <col min="16130" max="16130" width="10.5703125" style="44" bestFit="1" customWidth="1"/>
    <col min="16131" max="16131" width="4.85546875" style="44" customWidth="1"/>
    <col min="16132" max="16132" width="10.5703125" style="44" bestFit="1" customWidth="1"/>
    <col min="16133" max="16133" width="3.7109375" style="44" customWidth="1"/>
    <col min="16134" max="16134" width="13.7109375" style="44" customWidth="1"/>
    <col min="16135" max="16135" width="5.5703125" style="44" customWidth="1"/>
    <col min="16136" max="16136" width="10.5703125" style="44" customWidth="1"/>
    <col min="16137" max="16137" width="4.85546875" style="44" customWidth="1"/>
    <col min="16138" max="16138" width="10.5703125" style="44" bestFit="1" customWidth="1"/>
    <col min="16139" max="16139" width="4.85546875" style="44" customWidth="1"/>
    <col min="16140" max="16140" width="13.7109375" style="44" customWidth="1"/>
    <col min="16141" max="16384" width="11.42578125" style="44"/>
  </cols>
  <sheetData>
    <row r="1" spans="2:33" ht="22.5" customHeight="1" x14ac:dyDescent="0.2">
      <c r="C1" s="49"/>
    </row>
    <row r="2" spans="2:33" ht="51" customHeight="1" x14ac:dyDescent="0.2"/>
    <row r="3" spans="2:33" ht="32.25" customHeight="1" x14ac:dyDescent="0.2">
      <c r="B3" s="400" t="s">
        <v>6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</row>
    <row r="4" spans="2:33" ht="14.25" x14ac:dyDescent="0.2">
      <c r="B4" s="403" t="s">
        <v>24</v>
      </c>
      <c r="C4" s="403"/>
      <c r="D4" s="403"/>
      <c r="E4" s="403"/>
      <c r="F4" s="403"/>
      <c r="G4" s="403"/>
      <c r="H4" s="403"/>
    </row>
    <row r="5" spans="2:33" s="17" customFormat="1" x14ac:dyDescent="0.2">
      <c r="B5" s="403" t="s">
        <v>25</v>
      </c>
      <c r="C5" s="403"/>
      <c r="D5" s="403"/>
      <c r="E5" s="403"/>
      <c r="F5" s="403"/>
      <c r="G5" s="403"/>
      <c r="H5" s="403"/>
    </row>
    <row r="6" spans="2:33" x14ac:dyDescent="0.2">
      <c r="B6" s="404" t="s">
        <v>117</v>
      </c>
      <c r="C6" s="404"/>
      <c r="D6" s="404"/>
      <c r="E6" s="404"/>
      <c r="F6" s="404"/>
      <c r="G6" s="404"/>
      <c r="H6" s="404"/>
      <c r="I6" s="51"/>
      <c r="J6" s="43"/>
      <c r="K6" s="43"/>
      <c r="L6" s="52"/>
      <c r="M6" s="43"/>
      <c r="P6" s="53"/>
      <c r="Q6" s="50"/>
      <c r="R6" s="50"/>
      <c r="S6" s="54"/>
      <c r="T6" s="54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2:33" x14ac:dyDescent="0.2">
      <c r="B7" s="55"/>
      <c r="C7" s="56"/>
      <c r="D7" s="56"/>
      <c r="E7" s="56"/>
      <c r="F7" s="56"/>
      <c r="G7" s="56"/>
      <c r="H7" s="56"/>
    </row>
    <row r="8" spans="2:33" s="16" customFormat="1" ht="16.149999999999999" customHeight="1" x14ac:dyDescent="0.2">
      <c r="B8" s="405"/>
      <c r="C8" s="407" t="s">
        <v>120</v>
      </c>
      <c r="D8" s="407"/>
      <c r="E8" s="407"/>
      <c r="F8" s="407"/>
      <c r="G8" s="407"/>
      <c r="H8" s="407"/>
      <c r="I8" s="407" t="s">
        <v>129</v>
      </c>
      <c r="J8" s="407"/>
      <c r="K8" s="407"/>
      <c r="L8" s="407"/>
      <c r="M8" s="407"/>
    </row>
    <row r="9" spans="2:33" s="15" customFormat="1" ht="20.25" customHeight="1" x14ac:dyDescent="0.2">
      <c r="B9" s="405"/>
      <c r="C9" s="409"/>
      <c r="D9" s="409"/>
      <c r="E9" s="409"/>
      <c r="F9" s="409"/>
      <c r="G9" s="409"/>
      <c r="H9" s="409"/>
      <c r="I9" s="410" t="s">
        <v>130</v>
      </c>
      <c r="J9" s="410"/>
      <c r="K9" s="410"/>
      <c r="L9" s="410"/>
      <c r="M9" s="410"/>
    </row>
    <row r="10" spans="2:33" s="15" customFormat="1" ht="4.1500000000000004" customHeight="1" x14ac:dyDescent="0.2">
      <c r="B10" s="405"/>
      <c r="C10" s="21"/>
      <c r="D10" s="21"/>
      <c r="E10" s="21"/>
      <c r="F10" s="21"/>
      <c r="G10" s="37"/>
      <c r="H10" s="37"/>
      <c r="I10" s="21"/>
      <c r="J10" s="21"/>
      <c r="K10" s="21"/>
      <c r="L10" s="21"/>
      <c r="M10" s="37"/>
    </row>
    <row r="11" spans="2:33" s="15" customFormat="1" ht="12" customHeight="1" x14ac:dyDescent="0.2">
      <c r="B11" s="405"/>
      <c r="C11" s="411" t="s">
        <v>5</v>
      </c>
      <c r="D11" s="411"/>
      <c r="E11" s="411"/>
      <c r="F11" s="411"/>
      <c r="G11" s="412" t="s">
        <v>26</v>
      </c>
      <c r="H11" s="57"/>
      <c r="I11" s="411" t="s">
        <v>21</v>
      </c>
      <c r="J11" s="411"/>
      <c r="K11" s="411"/>
      <c r="L11" s="411"/>
      <c r="M11" s="412" t="s">
        <v>26</v>
      </c>
    </row>
    <row r="12" spans="2:33" s="15" customFormat="1" ht="4.9000000000000004" customHeight="1" x14ac:dyDescent="0.2">
      <c r="B12" s="405"/>
      <c r="C12" s="408"/>
      <c r="D12" s="408"/>
      <c r="E12" s="408"/>
      <c r="F12" s="408"/>
      <c r="G12" s="412"/>
      <c r="H12" s="57"/>
      <c r="I12" s="408"/>
      <c r="J12" s="408"/>
      <c r="K12" s="408"/>
      <c r="L12" s="408"/>
      <c r="M12" s="412"/>
    </row>
    <row r="13" spans="2:33" s="15" customFormat="1" ht="29.25" customHeight="1" x14ac:dyDescent="0.2">
      <c r="B13" s="406"/>
      <c r="C13" s="402" t="s">
        <v>27</v>
      </c>
      <c r="D13" s="402"/>
      <c r="E13" s="402" t="s">
        <v>28</v>
      </c>
      <c r="F13" s="402"/>
      <c r="G13" s="413"/>
      <c r="H13" s="58"/>
      <c r="I13" s="402" t="s">
        <v>27</v>
      </c>
      <c r="J13" s="402"/>
      <c r="K13" s="402" t="s">
        <v>29</v>
      </c>
      <c r="L13" s="402"/>
      <c r="M13" s="413"/>
    </row>
    <row r="14" spans="2:33" s="14" customFormat="1" ht="15" customHeight="1" x14ac:dyDescent="0.2">
      <c r="B14" s="205" t="s">
        <v>30</v>
      </c>
      <c r="C14" s="207">
        <v>7.6567127539858779</v>
      </c>
      <c r="D14" s="206"/>
      <c r="E14" s="207">
        <v>6.2229721579311246</v>
      </c>
      <c r="F14" s="206"/>
      <c r="G14" s="207">
        <v>6.2229721579312081</v>
      </c>
      <c r="H14" s="206"/>
      <c r="I14" s="207">
        <v>2.3186927316201369</v>
      </c>
      <c r="J14" s="206"/>
      <c r="K14" s="207">
        <v>-0.3335402423528615</v>
      </c>
      <c r="L14" s="206"/>
      <c r="M14" s="207">
        <v>-0.33354024235286189</v>
      </c>
    </row>
    <row r="15" spans="2:33" s="14" customFormat="1" ht="15" customHeight="1" x14ac:dyDescent="0.2">
      <c r="B15" s="59" t="s">
        <v>31</v>
      </c>
      <c r="C15" s="61">
        <v>5.625323890025129</v>
      </c>
      <c r="D15" s="60"/>
      <c r="E15" s="61">
        <v>3.9186934718280328</v>
      </c>
      <c r="F15" s="60"/>
      <c r="G15" s="61"/>
      <c r="H15" s="60"/>
      <c r="I15" s="61">
        <v>3.5718704506328018</v>
      </c>
      <c r="J15" s="60"/>
      <c r="K15" s="61">
        <v>0.32480444278248966</v>
      </c>
      <c r="L15" s="60"/>
      <c r="M15" s="61"/>
    </row>
    <row r="16" spans="2:33" s="14" customFormat="1" ht="15" customHeight="1" x14ac:dyDescent="0.2">
      <c r="B16" s="205" t="s">
        <v>32</v>
      </c>
      <c r="C16" s="207">
        <v>7.1183165498922172</v>
      </c>
      <c r="D16" s="206"/>
      <c r="E16" s="207">
        <v>6.6885299138384831</v>
      </c>
      <c r="F16" s="206"/>
      <c r="G16" s="207"/>
      <c r="H16" s="206"/>
      <c r="I16" s="207">
        <v>1.4887210094645809</v>
      </c>
      <c r="J16" s="206"/>
      <c r="K16" s="207">
        <v>-0.39427305113324973</v>
      </c>
      <c r="L16" s="206"/>
      <c r="M16" s="207"/>
    </row>
    <row r="17" spans="2:13" s="14" customFormat="1" ht="24" customHeight="1" x14ac:dyDescent="0.2">
      <c r="B17" s="59" t="s">
        <v>33</v>
      </c>
      <c r="C17" s="61">
        <v>4.6327330267838773</v>
      </c>
      <c r="D17" s="60"/>
      <c r="E17" s="61">
        <v>3.9306032707462739</v>
      </c>
      <c r="F17" s="60"/>
      <c r="G17" s="61"/>
      <c r="H17" s="60"/>
      <c r="I17" s="61">
        <v>2.808476573066514</v>
      </c>
      <c r="J17" s="60"/>
      <c r="K17" s="61">
        <v>0.40353132021432531</v>
      </c>
      <c r="L17" s="60"/>
      <c r="M17" s="61"/>
    </row>
    <row r="18" spans="2:13" s="14" customFormat="1" ht="28.15" customHeight="1" x14ac:dyDescent="0.2">
      <c r="B18" s="205" t="s">
        <v>34</v>
      </c>
      <c r="C18" s="207">
        <v>7.7952088241260666</v>
      </c>
      <c r="D18" s="206"/>
      <c r="E18" s="207">
        <v>7.0274981630727833</v>
      </c>
      <c r="F18" s="206"/>
      <c r="G18" s="207">
        <v>1.5359353883254718</v>
      </c>
      <c r="H18" s="206"/>
      <c r="I18" s="207">
        <v>6.5801219176755552</v>
      </c>
      <c r="J18" s="206"/>
      <c r="K18" s="207">
        <v>4.760657907066153</v>
      </c>
      <c r="L18" s="206"/>
      <c r="M18" s="207">
        <v>0.99152681366360607</v>
      </c>
    </row>
    <row r="19" spans="2:13" s="14" customFormat="1" ht="31.9" customHeight="1" x14ac:dyDescent="0.2">
      <c r="B19" s="59" t="s">
        <v>35</v>
      </c>
      <c r="C19" s="61">
        <v>4.1607164949113162</v>
      </c>
      <c r="D19" s="60"/>
      <c r="E19" s="61">
        <v>-3.5033749655046771</v>
      </c>
      <c r="F19" s="60"/>
      <c r="G19" s="61">
        <v>-6.0918219818113795E-2</v>
      </c>
      <c r="H19" s="60"/>
      <c r="I19" s="61">
        <v>10.130205798949623</v>
      </c>
      <c r="J19" s="60"/>
      <c r="K19" s="61">
        <v>1.575887427329038</v>
      </c>
      <c r="L19" s="60"/>
      <c r="M19" s="61">
        <v>2.8219023160884392E-2</v>
      </c>
    </row>
    <row r="20" spans="2:13" s="14" customFormat="1" ht="15" customHeight="1" x14ac:dyDescent="0.2">
      <c r="B20" s="205" t="s">
        <v>36</v>
      </c>
      <c r="C20" s="207">
        <v>1.8923604461899339</v>
      </c>
      <c r="D20" s="206"/>
      <c r="E20" s="207">
        <v>0.84465433364785381</v>
      </c>
      <c r="F20" s="206"/>
      <c r="G20" s="207">
        <v>4.9866737567283888E-2</v>
      </c>
      <c r="H20" s="206"/>
      <c r="I20" s="207">
        <v>1.4457204388052913</v>
      </c>
      <c r="J20" s="206"/>
      <c r="K20" s="207">
        <v>-0.20867477301817439</v>
      </c>
      <c r="L20" s="206"/>
      <c r="M20" s="207">
        <v>-1.3729681046372457E-2</v>
      </c>
    </row>
    <row r="21" spans="2:13" s="14" customFormat="1" ht="24" customHeight="1" x14ac:dyDescent="0.2">
      <c r="B21" s="59" t="s">
        <v>37</v>
      </c>
      <c r="C21" s="61">
        <v>-4.7746497991801444</v>
      </c>
      <c r="D21" s="60"/>
      <c r="E21" s="61">
        <v>-2.8936300590792761</v>
      </c>
      <c r="F21" s="60"/>
      <c r="G21" s="61">
        <v>-5.7738460723861226E-2</v>
      </c>
      <c r="H21" s="60"/>
      <c r="I21" s="61">
        <v>-5.7066153190748192</v>
      </c>
      <c r="J21" s="60"/>
      <c r="K21" s="61">
        <v>-4.9624572132605813</v>
      </c>
      <c r="L21" s="60"/>
      <c r="M21" s="61">
        <v>-0.10526799429878179</v>
      </c>
    </row>
    <row r="22" spans="2:13" s="14" customFormat="1" ht="15" customHeight="1" x14ac:dyDescent="0.2">
      <c r="B22" s="205" t="s">
        <v>38</v>
      </c>
      <c r="C22" s="207">
        <v>2.8472660523447391</v>
      </c>
      <c r="D22" s="206"/>
      <c r="E22" s="207">
        <v>-3.5165090793824447</v>
      </c>
      <c r="F22" s="206"/>
      <c r="G22" s="207">
        <v>-0.13856347510997136</v>
      </c>
      <c r="H22" s="206"/>
      <c r="I22" s="207">
        <v>4.4818502939884022</v>
      </c>
      <c r="J22" s="206"/>
      <c r="K22" s="207">
        <v>-2.9054331008174161</v>
      </c>
      <c r="L22" s="206"/>
      <c r="M22" s="207">
        <v>-0.10697152027738074</v>
      </c>
    </row>
    <row r="23" spans="2:13" s="14" customFormat="1" ht="30" customHeight="1" x14ac:dyDescent="0.2">
      <c r="B23" s="59" t="s">
        <v>39</v>
      </c>
      <c r="C23" s="61">
        <v>1.9036704832750415</v>
      </c>
      <c r="D23" s="60"/>
      <c r="E23" s="61">
        <v>-3.3428700530464227E-2</v>
      </c>
      <c r="F23" s="60"/>
      <c r="G23" s="61">
        <v>-1.5776154574654864E-3</v>
      </c>
      <c r="H23" s="60"/>
      <c r="I23" s="61">
        <v>0.17168118069723273</v>
      </c>
      <c r="J23" s="60"/>
      <c r="K23" s="61">
        <v>-3.7877625102569943</v>
      </c>
      <c r="L23" s="60"/>
      <c r="M23" s="61">
        <v>-0.17655413994949914</v>
      </c>
    </row>
    <row r="24" spans="2:13" s="14" customFormat="1" ht="18" customHeight="1" x14ac:dyDescent="0.2">
      <c r="B24" s="205" t="s">
        <v>205</v>
      </c>
      <c r="C24" s="207">
        <v>2.0615534453332973</v>
      </c>
      <c r="D24" s="206"/>
      <c r="E24" s="207">
        <v>1.1991506035121384</v>
      </c>
      <c r="F24" s="206"/>
      <c r="G24" s="207">
        <v>4.9098034157201403E-2</v>
      </c>
      <c r="H24" s="206"/>
      <c r="I24" s="207">
        <v>-3.7341478544877287</v>
      </c>
      <c r="J24" s="206"/>
      <c r="K24" s="207">
        <v>-5.276328468688873</v>
      </c>
      <c r="L24" s="206"/>
      <c r="M24" s="207">
        <v>-0.21590433178917107</v>
      </c>
    </row>
    <row r="25" spans="2:13" s="14" customFormat="1" ht="24" customHeight="1" x14ac:dyDescent="0.2">
      <c r="B25" s="254" t="s">
        <v>40</v>
      </c>
      <c r="C25" s="75">
        <v>-1.1241148248506856</v>
      </c>
      <c r="D25" s="255"/>
      <c r="E25" s="75">
        <v>-3.0794689697416602</v>
      </c>
      <c r="F25" s="255"/>
      <c r="G25" s="75">
        <v>-5.4310462846890221E-2</v>
      </c>
      <c r="H25" s="255"/>
      <c r="I25" s="75">
        <v>-1.3540533991915455</v>
      </c>
      <c r="J25" s="255"/>
      <c r="K25" s="75">
        <v>-4.1497463477281915</v>
      </c>
      <c r="L25" s="255"/>
      <c r="M25" s="75">
        <v>-6.649427090627695E-2</v>
      </c>
    </row>
    <row r="26" spans="2:13" s="14" customFormat="1" ht="15" customHeight="1" x14ac:dyDescent="0.2">
      <c r="B26" s="205" t="s">
        <v>41</v>
      </c>
      <c r="C26" s="207">
        <v>7.8599400090481444</v>
      </c>
      <c r="D26" s="206"/>
      <c r="E26" s="207">
        <v>7.1185092256189257</v>
      </c>
      <c r="F26" s="206"/>
      <c r="G26" s="207">
        <v>0.18762814270770034</v>
      </c>
      <c r="H26" s="206"/>
      <c r="I26" s="207">
        <v>5.9893507395858796</v>
      </c>
      <c r="J26" s="206"/>
      <c r="K26" s="207">
        <v>2.1093978262351607</v>
      </c>
      <c r="L26" s="206"/>
      <c r="M26" s="207">
        <v>5.1459457146985549E-2</v>
      </c>
    </row>
    <row r="27" spans="2:13" s="14" customFormat="1" ht="33" customHeight="1" x14ac:dyDescent="0.2">
      <c r="B27" s="254" t="s">
        <v>121</v>
      </c>
      <c r="C27" s="75">
        <v>8.3151570153978493</v>
      </c>
      <c r="D27" s="255"/>
      <c r="E27" s="75">
        <v>25.891464793221985</v>
      </c>
      <c r="F27" s="255"/>
      <c r="G27" s="75">
        <v>1.6986493452490947</v>
      </c>
      <c r="H27" s="255"/>
      <c r="I27" s="75">
        <v>4.2404960242915051</v>
      </c>
      <c r="J27" s="255"/>
      <c r="K27" s="75">
        <v>11.569463857004756</v>
      </c>
      <c r="L27" s="255"/>
      <c r="M27" s="75">
        <v>0.76313222687411753</v>
      </c>
    </row>
    <row r="28" spans="2:13" s="14" customFormat="1" ht="36.6" customHeight="1" x14ac:dyDescent="0.2">
      <c r="B28" s="205" t="s">
        <v>122</v>
      </c>
      <c r="C28" s="207">
        <v>-5.541324098192109</v>
      </c>
      <c r="D28" s="206"/>
      <c r="E28" s="207">
        <v>-9.1709810363179454</v>
      </c>
      <c r="F28" s="206"/>
      <c r="G28" s="207">
        <v>-0.20691442232754664</v>
      </c>
      <c r="H28" s="206"/>
      <c r="I28" s="207">
        <v>-0.81699513409150726</v>
      </c>
      <c r="J28" s="206"/>
      <c r="K28" s="207">
        <v>-4.8050938441208588</v>
      </c>
      <c r="L28" s="206"/>
      <c r="M28" s="207">
        <v>-4.2315522619990491E-2</v>
      </c>
    </row>
    <row r="29" spans="2:13" s="14" customFormat="1" ht="15" customHeight="1" x14ac:dyDescent="0.2">
      <c r="B29" s="254" t="s">
        <v>123</v>
      </c>
      <c r="C29" s="75">
        <v>-1.5609948162284906</v>
      </c>
      <c r="D29" s="255"/>
      <c r="E29" s="75">
        <v>-4.6585529656293589</v>
      </c>
      <c r="F29" s="255"/>
      <c r="G29" s="75">
        <v>-0.14599582842452832</v>
      </c>
      <c r="H29" s="255"/>
      <c r="I29" s="75">
        <v>-3.4724441922435365</v>
      </c>
      <c r="J29" s="255"/>
      <c r="K29" s="75">
        <v>-7.54930263902114</v>
      </c>
      <c r="L29" s="255"/>
      <c r="M29" s="75">
        <v>-0.23013039495540824</v>
      </c>
    </row>
    <row r="30" spans="2:13" s="14" customFormat="1" ht="35.25" customHeight="1" x14ac:dyDescent="0.2">
      <c r="B30" s="205" t="s">
        <v>124</v>
      </c>
      <c r="C30" s="207">
        <v>10.149840665582564</v>
      </c>
      <c r="D30" s="206"/>
      <c r="E30" s="207">
        <v>3.3169685642146005</v>
      </c>
      <c r="F30" s="206"/>
      <c r="G30" s="207">
        <v>0.10172918824163238</v>
      </c>
      <c r="H30" s="206"/>
      <c r="I30" s="207">
        <v>7.597615565271278</v>
      </c>
      <c r="J30" s="206"/>
      <c r="K30" s="207">
        <v>1.7764528753052105</v>
      </c>
      <c r="L30" s="206"/>
      <c r="M30" s="207">
        <v>5.9868050525695694E-2</v>
      </c>
    </row>
    <row r="31" spans="2:13" s="14" customFormat="1" ht="27" customHeight="1" x14ac:dyDescent="0.2">
      <c r="B31" s="254" t="s">
        <v>125</v>
      </c>
      <c r="C31" s="75">
        <v>3.9834101646453615</v>
      </c>
      <c r="D31" s="255"/>
      <c r="E31" s="75">
        <v>-0.90343819861555608</v>
      </c>
      <c r="F31" s="255"/>
      <c r="G31" s="75">
        <v>-8.4933920526659476E-2</v>
      </c>
      <c r="H31" s="255"/>
      <c r="I31" s="75">
        <v>-2.0542716025041066</v>
      </c>
      <c r="J31" s="255"/>
      <c r="K31" s="75">
        <v>-6.930015932587791</v>
      </c>
      <c r="L31" s="255"/>
      <c r="M31" s="75">
        <v>-0.65004380834876652</v>
      </c>
    </row>
    <row r="32" spans="2:13" s="14" customFormat="1" ht="24" customHeight="1" x14ac:dyDescent="0.2">
      <c r="B32" s="205" t="s">
        <v>126</v>
      </c>
      <c r="C32" s="207">
        <v>11.047084927561114</v>
      </c>
      <c r="D32" s="206"/>
      <c r="E32" s="207">
        <v>3.865934313731171</v>
      </c>
      <c r="F32" s="206"/>
      <c r="G32" s="207">
        <v>0.63764561367471129</v>
      </c>
      <c r="H32" s="206"/>
      <c r="I32" s="207">
        <v>7.794635864531509</v>
      </c>
      <c r="J32" s="206"/>
      <c r="K32" s="207">
        <v>-2.0003320926952558E-2</v>
      </c>
      <c r="L32" s="206"/>
      <c r="M32" s="207">
        <v>-3.2459420753963796E-3</v>
      </c>
    </row>
    <row r="33" spans="2:13" s="14" customFormat="1" ht="15" customHeight="1" x14ac:dyDescent="0.2">
      <c r="B33" s="256" t="s">
        <v>127</v>
      </c>
      <c r="C33" s="257">
        <v>23.379202108544263</v>
      </c>
      <c r="D33" s="258"/>
      <c r="E33" s="257">
        <v>25.991308785274512</v>
      </c>
      <c r="F33" s="258"/>
      <c r="G33" s="257">
        <v>2.7133721132431479</v>
      </c>
      <c r="H33" s="258"/>
      <c r="I33" s="257">
        <v>-5.3584623040238464</v>
      </c>
      <c r="J33" s="258"/>
      <c r="K33" s="257">
        <v>-4.8582187004614807</v>
      </c>
      <c r="L33" s="258"/>
      <c r="M33" s="257">
        <v>-0.61708820745716497</v>
      </c>
    </row>
    <row r="34" spans="2:13" s="12" customFormat="1" ht="12" x14ac:dyDescent="0.2">
      <c r="B34" s="10" t="s">
        <v>118</v>
      </c>
      <c r="J34" s="14"/>
    </row>
    <row r="35" spans="2:13" x14ac:dyDescent="0.2">
      <c r="B35" s="317" t="s">
        <v>159</v>
      </c>
      <c r="C35" s="10"/>
      <c r="D35" s="10"/>
      <c r="E35" s="10"/>
      <c r="F35" s="10"/>
      <c r="G35" s="10"/>
      <c r="H35" s="10"/>
    </row>
    <row r="36" spans="2:13" ht="30.75" customHeight="1" x14ac:dyDescent="0.2">
      <c r="B36" s="414" t="s">
        <v>203</v>
      </c>
      <c r="C36" s="414"/>
      <c r="D36" s="414"/>
      <c r="E36" s="414"/>
      <c r="F36" s="414"/>
      <c r="G36" s="414"/>
      <c r="H36" s="414"/>
      <c r="I36" s="414"/>
      <c r="J36" s="414"/>
      <c r="K36" s="414"/>
      <c r="L36" s="414"/>
      <c r="M36" s="414"/>
    </row>
    <row r="37" spans="2:13" x14ac:dyDescent="0.2">
      <c r="B37" s="399" t="s">
        <v>119</v>
      </c>
      <c r="C37" s="399"/>
      <c r="D37" s="399"/>
      <c r="E37" s="399"/>
      <c r="F37" s="399"/>
      <c r="G37" s="399"/>
      <c r="H37" s="399"/>
    </row>
  </sheetData>
  <mergeCells count="21">
    <mergeCell ref="M11:M13"/>
    <mergeCell ref="I12:L12"/>
    <mergeCell ref="C13:D13"/>
    <mergeCell ref="E13:F13"/>
    <mergeCell ref="B36:M36"/>
    <mergeCell ref="B37:H37"/>
    <mergeCell ref="B3:M3"/>
    <mergeCell ref="I13:J13"/>
    <mergeCell ref="B4:H4"/>
    <mergeCell ref="B5:H5"/>
    <mergeCell ref="B6:H6"/>
    <mergeCell ref="B8:B13"/>
    <mergeCell ref="C8:H8"/>
    <mergeCell ref="C12:F12"/>
    <mergeCell ref="K13:L13"/>
    <mergeCell ref="I8:M8"/>
    <mergeCell ref="C9:H9"/>
    <mergeCell ref="I9:M9"/>
    <mergeCell ref="C11:F11"/>
    <mergeCell ref="G11:G13"/>
    <mergeCell ref="I11:L11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S104"/>
  <sheetViews>
    <sheetView zoomScale="85" zoomScaleNormal="85" zoomScaleSheetLayoutView="82" workbookViewId="0">
      <selection activeCell="B7" sqref="B7"/>
    </sheetView>
  </sheetViews>
  <sheetFormatPr baseColWidth="10" defaultRowHeight="12.75" x14ac:dyDescent="0.2"/>
  <cols>
    <col min="1" max="1" width="2.42578125" style="44" customWidth="1"/>
    <col min="2" max="2" width="6.5703125" style="44" customWidth="1"/>
    <col min="3" max="3" width="12.42578125" style="44" customWidth="1"/>
    <col min="4" max="4" width="13.5703125" style="44" bestFit="1" customWidth="1"/>
    <col min="5" max="6" width="11.85546875" style="44" bestFit="1" customWidth="1"/>
    <col min="7" max="7" width="13.5703125" style="44" bestFit="1" customWidth="1"/>
    <col min="8" max="9" width="11.85546875" style="44" bestFit="1" customWidth="1"/>
    <col min="10" max="10" width="13.5703125" style="44" bestFit="1" customWidth="1"/>
    <col min="11" max="12" width="11.85546875" style="44" bestFit="1" customWidth="1"/>
    <col min="13" max="13" width="13.5703125" style="44" bestFit="1" customWidth="1"/>
    <col min="14" max="15" width="11.85546875" style="44" bestFit="1" customWidth="1"/>
    <col min="16" max="16" width="13.5703125" style="44" bestFit="1" customWidth="1"/>
    <col min="17" max="18" width="11.85546875" style="44" bestFit="1" customWidth="1"/>
    <col min="19" max="16384" width="11.42578125" style="44"/>
  </cols>
  <sheetData>
    <row r="1" spans="2:45" ht="0.75" customHeight="1" x14ac:dyDescent="0.2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2:45" ht="64.900000000000006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2:45" ht="20.25" customHeight="1" x14ac:dyDescent="0.2">
      <c r="B3" s="400" t="s">
        <v>6</v>
      </c>
      <c r="C3" s="401"/>
      <c r="D3" s="401"/>
      <c r="E3" s="401"/>
      <c r="F3" s="401"/>
      <c r="G3" s="401"/>
      <c r="H3" s="401"/>
      <c r="I3" s="401"/>
      <c r="J3" s="401"/>
    </row>
    <row r="4" spans="2:45" ht="14.25" x14ac:dyDescent="0.2">
      <c r="B4" s="403" t="s">
        <v>174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268"/>
      <c r="R4" s="319"/>
      <c r="T4" s="319"/>
    </row>
    <row r="5" spans="2:45" s="17" customFormat="1" x14ac:dyDescent="0.2">
      <c r="B5" s="403" t="s">
        <v>161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268"/>
      <c r="R5" s="320"/>
      <c r="S5" s="321"/>
      <c r="T5" s="320"/>
      <c r="U5" s="321"/>
    </row>
    <row r="6" spans="2:45" x14ac:dyDescent="0.2">
      <c r="B6" s="468" t="str">
        <f>+'2.6'!B6:P6</f>
        <v>Enero 2014 - enero 2018</v>
      </c>
      <c r="C6" s="468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8"/>
      <c r="Q6" s="322"/>
      <c r="R6" s="41"/>
      <c r="S6" s="41"/>
      <c r="T6" s="295"/>
      <c r="U6" s="39"/>
      <c r="V6" s="39"/>
      <c r="W6" s="296"/>
      <c r="X6" s="39"/>
      <c r="Y6" s="39"/>
      <c r="Z6" s="41"/>
      <c r="AA6" s="41"/>
      <c r="AB6" s="297"/>
      <c r="AC6" s="104"/>
      <c r="AD6" s="104"/>
      <c r="AE6" s="298"/>
      <c r="AF6" s="298"/>
      <c r="AG6" s="104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</row>
    <row r="7" spans="2:45" s="12" customFormat="1" ht="12" x14ac:dyDescent="0.2">
      <c r="B7" s="288"/>
      <c r="C7" s="301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27"/>
      <c r="Q7" s="300"/>
      <c r="R7" s="299"/>
    </row>
    <row r="8" spans="2:45" s="305" customFormat="1" x14ac:dyDescent="0.2">
      <c r="B8" s="470"/>
      <c r="C8" s="423" t="s">
        <v>158</v>
      </c>
      <c r="D8" s="467">
        <v>1</v>
      </c>
      <c r="E8" s="467"/>
      <c r="F8" s="467"/>
      <c r="G8" s="467">
        <v>2</v>
      </c>
      <c r="H8" s="467"/>
      <c r="I8" s="467"/>
      <c r="J8" s="467">
        <v>3</v>
      </c>
      <c r="K8" s="467"/>
      <c r="L8" s="467"/>
      <c r="M8" s="467">
        <v>4</v>
      </c>
      <c r="N8" s="467"/>
      <c r="O8" s="467"/>
      <c r="P8" s="467">
        <v>5</v>
      </c>
      <c r="Q8" s="467"/>
      <c r="R8" s="467"/>
    </row>
    <row r="9" spans="2:45" s="305" customFormat="1" x14ac:dyDescent="0.2">
      <c r="B9" s="473"/>
      <c r="C9" s="406"/>
      <c r="D9" s="467" t="s">
        <v>147</v>
      </c>
      <c r="E9" s="467"/>
      <c r="F9" s="467"/>
      <c r="G9" s="467" t="s">
        <v>148</v>
      </c>
      <c r="H9" s="467"/>
      <c r="I9" s="467"/>
      <c r="J9" s="467" t="s">
        <v>150</v>
      </c>
      <c r="K9" s="467"/>
      <c r="L9" s="467"/>
      <c r="M9" s="467" t="s">
        <v>152</v>
      </c>
      <c r="N9" s="467"/>
      <c r="O9" s="419"/>
      <c r="P9" s="474" t="s">
        <v>154</v>
      </c>
      <c r="Q9" s="474"/>
      <c r="R9" s="474"/>
    </row>
    <row r="10" spans="2:45" s="305" customFormat="1" x14ac:dyDescent="0.2">
      <c r="B10" s="323" t="s">
        <v>7</v>
      </c>
      <c r="C10" s="323" t="s">
        <v>8</v>
      </c>
      <c r="D10" s="271" t="s">
        <v>144</v>
      </c>
      <c r="E10" s="271" t="s">
        <v>145</v>
      </c>
      <c r="F10" s="271" t="s">
        <v>146</v>
      </c>
      <c r="G10" s="271" t="s">
        <v>144</v>
      </c>
      <c r="H10" s="271" t="s">
        <v>145</v>
      </c>
      <c r="I10" s="271" t="s">
        <v>146</v>
      </c>
      <c r="J10" s="271" t="s">
        <v>144</v>
      </c>
      <c r="K10" s="271" t="s">
        <v>145</v>
      </c>
      <c r="L10" s="271" t="s">
        <v>146</v>
      </c>
      <c r="M10" s="271" t="s">
        <v>144</v>
      </c>
      <c r="N10" s="271" t="s">
        <v>145</v>
      </c>
      <c r="O10" s="272" t="s">
        <v>146</v>
      </c>
      <c r="P10" s="272" t="s">
        <v>144</v>
      </c>
      <c r="Q10" s="272" t="s">
        <v>145</v>
      </c>
      <c r="R10" s="324" t="s">
        <v>146</v>
      </c>
    </row>
    <row r="11" spans="2:45" s="15" customFormat="1" ht="4.9000000000000004" customHeight="1" x14ac:dyDescent="0.2">
      <c r="B11" s="270"/>
      <c r="C11" s="270"/>
      <c r="D11" s="307"/>
      <c r="E11" s="307"/>
      <c r="F11" s="307"/>
      <c r="G11" s="307"/>
      <c r="H11" s="307"/>
      <c r="I11" s="307"/>
      <c r="J11" s="270"/>
      <c r="K11" s="270"/>
      <c r="L11" s="270"/>
      <c r="M11" s="307"/>
      <c r="N11" s="307"/>
      <c r="O11" s="307"/>
      <c r="P11" s="307"/>
      <c r="Q11" s="307"/>
      <c r="R11" s="270"/>
      <c r="S11" s="270"/>
      <c r="T11" s="270"/>
      <c r="U11" s="270"/>
      <c r="V11" s="270"/>
      <c r="W11" s="270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</row>
    <row r="12" spans="2:45" s="217" customFormat="1" ht="15" customHeight="1" x14ac:dyDescent="0.2">
      <c r="B12" s="282">
        <v>2014</v>
      </c>
      <c r="C12" s="282" t="s">
        <v>9</v>
      </c>
      <c r="D12" s="309">
        <v>9.6692613945294195</v>
      </c>
      <c r="E12" s="309">
        <v>7.8896709063974102</v>
      </c>
      <c r="F12" s="309">
        <v>14.0816091369416</v>
      </c>
      <c r="G12" s="309">
        <v>7.7916013000293196</v>
      </c>
      <c r="H12" s="309">
        <v>4.1236913905131596</v>
      </c>
      <c r="I12" s="309">
        <v>14.4636509309919</v>
      </c>
      <c r="J12" s="309">
        <v>2.0338163246819798</v>
      </c>
      <c r="K12" s="309">
        <v>4.0190914498436703</v>
      </c>
      <c r="L12" s="309">
        <v>-1.06380615430429</v>
      </c>
      <c r="M12" s="309">
        <v>10.488398742526901</v>
      </c>
      <c r="N12" s="309">
        <v>5.65977736404444</v>
      </c>
      <c r="O12" s="309">
        <v>23.3567539104628</v>
      </c>
      <c r="P12" s="309">
        <v>8.0254640753139892</v>
      </c>
      <c r="Q12" s="309">
        <v>3.4342447298443699</v>
      </c>
      <c r="R12" s="309">
        <v>15.334215117410499</v>
      </c>
      <c r="S12" s="310"/>
      <c r="T12" s="310"/>
      <c r="U12" s="310"/>
      <c r="V12" s="310"/>
      <c r="W12" s="310"/>
      <c r="X12" s="310"/>
    </row>
    <row r="13" spans="2:45" s="14" customFormat="1" ht="15" customHeight="1" x14ac:dyDescent="0.2">
      <c r="B13" s="280"/>
      <c r="C13" s="280" t="s">
        <v>10</v>
      </c>
      <c r="D13" s="311">
        <v>10.4983511368681</v>
      </c>
      <c r="E13" s="311">
        <v>8.6028071820370808</v>
      </c>
      <c r="F13" s="311">
        <v>15.222259934137201</v>
      </c>
      <c r="G13" s="311">
        <v>5.9663962540524196</v>
      </c>
      <c r="H13" s="311">
        <v>3.5481402865136</v>
      </c>
      <c r="I13" s="311">
        <v>10.0772178428558</v>
      </c>
      <c r="J13" s="311">
        <v>3.34934292987188</v>
      </c>
      <c r="K13" s="311">
        <v>4.5108093640915401</v>
      </c>
      <c r="L13" s="311">
        <v>1.5664097086103499</v>
      </c>
      <c r="M13" s="311">
        <v>10.3697069469531</v>
      </c>
      <c r="N13" s="311">
        <v>5.4150488302633999</v>
      </c>
      <c r="O13" s="311">
        <v>23.1321368970568</v>
      </c>
      <c r="P13" s="311">
        <v>7.5351216723930703</v>
      </c>
      <c r="Q13" s="311">
        <v>3.5679445654480202</v>
      </c>
      <c r="R13" s="311">
        <v>13.628202420044101</v>
      </c>
      <c r="S13" s="19"/>
      <c r="T13" s="19"/>
      <c r="U13" s="19"/>
      <c r="V13" s="19"/>
      <c r="W13" s="19"/>
      <c r="X13" s="19"/>
      <c r="Y13" s="13"/>
      <c r="Z13" s="13"/>
      <c r="AA13" s="13"/>
      <c r="AB13" s="13"/>
      <c r="AC13" s="13"/>
      <c r="AD13" s="13"/>
      <c r="AE13" s="13"/>
      <c r="AF13" s="13"/>
      <c r="AG13" s="13"/>
    </row>
    <row r="14" spans="2:45" s="14" customFormat="1" ht="15" customHeight="1" x14ac:dyDescent="0.2">
      <c r="B14" s="282"/>
      <c r="C14" s="282" t="s">
        <v>11</v>
      </c>
      <c r="D14" s="309">
        <v>10.271694568199701</v>
      </c>
      <c r="E14" s="309">
        <v>8.2965931967910098</v>
      </c>
      <c r="F14" s="309">
        <v>15.3007163351375</v>
      </c>
      <c r="G14" s="309">
        <v>6.2328111542640796</v>
      </c>
      <c r="H14" s="309">
        <v>3.9440732305720001</v>
      </c>
      <c r="I14" s="309">
        <v>10.166078889254401</v>
      </c>
      <c r="J14" s="309">
        <v>5.6291720628961297</v>
      </c>
      <c r="K14" s="309">
        <v>5.0192019440057098</v>
      </c>
      <c r="L14" s="309">
        <v>6.6379071699278498</v>
      </c>
      <c r="M14" s="309">
        <v>10.5587374122812</v>
      </c>
      <c r="N14" s="309">
        <v>5.5652402048246703</v>
      </c>
      <c r="O14" s="309">
        <v>23.564869220677501</v>
      </c>
      <c r="P14" s="309">
        <v>8.9050495029303907</v>
      </c>
      <c r="Q14" s="309">
        <v>4.5838405140894203</v>
      </c>
      <c r="R14" s="309">
        <v>15.729732147370701</v>
      </c>
      <c r="S14" s="19"/>
      <c r="T14" s="19"/>
      <c r="U14" s="19"/>
      <c r="V14" s="19"/>
      <c r="W14" s="19"/>
      <c r="X14" s="19"/>
      <c r="Y14" s="13"/>
      <c r="Z14" s="13"/>
      <c r="AA14" s="13"/>
      <c r="AB14" s="13"/>
      <c r="AC14" s="13"/>
      <c r="AD14" s="13"/>
      <c r="AE14" s="13"/>
      <c r="AF14" s="13"/>
      <c r="AG14" s="13"/>
    </row>
    <row r="15" spans="2:45" s="13" customFormat="1" ht="15" customHeight="1" x14ac:dyDescent="0.2">
      <c r="B15" s="280"/>
      <c r="C15" s="280" t="s">
        <v>12</v>
      </c>
      <c r="D15" s="311">
        <v>9.5093737604902397</v>
      </c>
      <c r="E15" s="311">
        <v>9.0049429550254292</v>
      </c>
      <c r="F15" s="311">
        <v>10.7369851929936</v>
      </c>
      <c r="G15" s="311">
        <v>5.55620273325541</v>
      </c>
      <c r="H15" s="311">
        <v>4.6146732765399499</v>
      </c>
      <c r="I15" s="311">
        <v>7.1107739174811604</v>
      </c>
      <c r="J15" s="311">
        <v>5.8192444365104299</v>
      </c>
      <c r="K15" s="311">
        <v>5.9534390643643604</v>
      </c>
      <c r="L15" s="311">
        <v>5.6018375010832999</v>
      </c>
      <c r="M15" s="311">
        <v>9.8536449258914196</v>
      </c>
      <c r="N15" s="311">
        <v>6.1179023485904001</v>
      </c>
      <c r="O15" s="311">
        <v>19.220406139536099</v>
      </c>
      <c r="P15" s="311">
        <v>8.7502338910196507</v>
      </c>
      <c r="Q15" s="311">
        <v>6.0895735859288296</v>
      </c>
      <c r="R15" s="311">
        <v>12.79214815071</v>
      </c>
      <c r="S15" s="19"/>
      <c r="T15" s="19"/>
      <c r="U15" s="19"/>
      <c r="V15" s="19"/>
      <c r="W15" s="19"/>
    </row>
    <row r="16" spans="2:45" s="14" customFormat="1" ht="15" customHeight="1" x14ac:dyDescent="0.2">
      <c r="B16" s="282"/>
      <c r="C16" s="282" t="s">
        <v>13</v>
      </c>
      <c r="D16" s="309">
        <v>9.2351050505437193</v>
      </c>
      <c r="E16" s="309">
        <v>9.1435152224500307</v>
      </c>
      <c r="F16" s="309">
        <v>9.4557061950394594</v>
      </c>
      <c r="G16" s="309">
        <v>5.8171878106959296</v>
      </c>
      <c r="H16" s="309">
        <v>5.13609400801049</v>
      </c>
      <c r="I16" s="309">
        <v>6.9350893344415399</v>
      </c>
      <c r="J16" s="309">
        <v>6.9006668371690099</v>
      </c>
      <c r="K16" s="309">
        <v>6.5220329586477899</v>
      </c>
      <c r="L16" s="309">
        <v>7.5158571397304597</v>
      </c>
      <c r="M16" s="309">
        <v>9.4740505229290903</v>
      </c>
      <c r="N16" s="309">
        <v>5.7509334280659203</v>
      </c>
      <c r="O16" s="309">
        <v>18.7418293937112</v>
      </c>
      <c r="P16" s="309">
        <v>8.3294440208497598</v>
      </c>
      <c r="Q16" s="309">
        <v>6.2235852798812097</v>
      </c>
      <c r="R16" s="309">
        <v>11.515065003305301</v>
      </c>
      <c r="S16" s="19"/>
      <c r="T16" s="19"/>
      <c r="U16" s="19"/>
      <c r="V16" s="19"/>
      <c r="W16" s="19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2:33" s="13" customFormat="1" ht="15" customHeight="1" x14ac:dyDescent="0.2">
      <c r="B17" s="280"/>
      <c r="C17" s="280" t="s">
        <v>14</v>
      </c>
      <c r="D17" s="311">
        <v>8.1788997624702802</v>
      </c>
      <c r="E17" s="311">
        <v>8.5544254095962806</v>
      </c>
      <c r="F17" s="311">
        <v>7.27003059763274</v>
      </c>
      <c r="G17" s="311">
        <v>5.0883745236750997</v>
      </c>
      <c r="H17" s="311">
        <v>5.2703311890144802</v>
      </c>
      <c r="I17" s="311">
        <v>4.7864346731433498</v>
      </c>
      <c r="J17" s="311">
        <v>6.3515218151954702</v>
      </c>
      <c r="K17" s="311">
        <v>6.6515551064316103</v>
      </c>
      <c r="L17" s="311">
        <v>5.8545386052787096</v>
      </c>
      <c r="M17" s="311">
        <v>7.8639591232245296</v>
      </c>
      <c r="N17" s="311">
        <v>4.9611312356886899</v>
      </c>
      <c r="O17" s="311">
        <v>15.0651496692929</v>
      </c>
      <c r="P17" s="311">
        <v>7.3692571734078003</v>
      </c>
      <c r="Q17" s="311">
        <v>5.8204956879351704</v>
      </c>
      <c r="R17" s="311">
        <v>9.7379401154531209</v>
      </c>
      <c r="S17" s="19"/>
      <c r="T17" s="19"/>
      <c r="U17" s="19"/>
      <c r="V17" s="19"/>
      <c r="W17" s="19"/>
    </row>
    <row r="18" spans="2:33" s="14" customFormat="1" ht="15" customHeight="1" x14ac:dyDescent="0.2">
      <c r="B18" s="282"/>
      <c r="C18" s="282" t="s">
        <v>15</v>
      </c>
      <c r="D18" s="309">
        <v>7.6319660409283303</v>
      </c>
      <c r="E18" s="309">
        <v>8.1704988787522499</v>
      </c>
      <c r="F18" s="309">
        <v>6.3424549868307301</v>
      </c>
      <c r="G18" s="309">
        <v>4.8407381981160604</v>
      </c>
      <c r="H18" s="309">
        <v>4.7852995544464898</v>
      </c>
      <c r="I18" s="309">
        <v>4.9321345042543197</v>
      </c>
      <c r="J18" s="309">
        <v>6.1622613138798696</v>
      </c>
      <c r="K18" s="309">
        <v>6.1228786620815203</v>
      </c>
      <c r="L18" s="309">
        <v>6.2268261441793502</v>
      </c>
      <c r="M18" s="309">
        <v>7.6535675136650196</v>
      </c>
      <c r="N18" s="309">
        <v>4.5771233069776596</v>
      </c>
      <c r="O18" s="309">
        <v>15.2427372739583</v>
      </c>
      <c r="P18" s="309">
        <v>7.1235967820080202</v>
      </c>
      <c r="Q18" s="309">
        <v>5.5976246748321401</v>
      </c>
      <c r="R18" s="309">
        <v>9.4358391777674004</v>
      </c>
      <c r="S18" s="19"/>
      <c r="T18" s="19"/>
      <c r="U18" s="19"/>
      <c r="V18" s="19"/>
      <c r="W18" s="19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2:33" s="19" customFormat="1" ht="15" customHeight="1" x14ac:dyDescent="0.2">
      <c r="B19" s="280"/>
      <c r="C19" s="280" t="s">
        <v>16</v>
      </c>
      <c r="D19" s="311">
        <v>7.5336042869582602</v>
      </c>
      <c r="E19" s="311">
        <v>8.39610822861607</v>
      </c>
      <c r="F19" s="311">
        <v>5.48145893358984</v>
      </c>
      <c r="G19" s="311">
        <v>5.0446647688684898</v>
      </c>
      <c r="H19" s="311">
        <v>4.9337942620818502</v>
      </c>
      <c r="I19" s="311">
        <v>5.2286887765744297</v>
      </c>
      <c r="J19" s="311">
        <v>6.4826697839528196</v>
      </c>
      <c r="K19" s="311">
        <v>6.2292657117256596</v>
      </c>
      <c r="L19" s="311">
        <v>6.8929491615453697</v>
      </c>
      <c r="M19" s="311">
        <v>7.7111970615910002</v>
      </c>
      <c r="N19" s="311">
        <v>4.5300384511044003</v>
      </c>
      <c r="O19" s="311">
        <v>15.581775522753899</v>
      </c>
      <c r="P19" s="311">
        <v>7.2775501401153502</v>
      </c>
      <c r="Q19" s="311">
        <v>5.4710152491517903</v>
      </c>
      <c r="R19" s="311">
        <v>10.0184290570258</v>
      </c>
    </row>
    <row r="20" spans="2:33" s="19" customFormat="1" ht="15" customHeight="1" x14ac:dyDescent="0.2">
      <c r="B20" s="282"/>
      <c r="C20" s="282" t="s">
        <v>17</v>
      </c>
      <c r="D20" s="309">
        <v>7.3176796003122897</v>
      </c>
      <c r="E20" s="309">
        <v>8.3371632526449506</v>
      </c>
      <c r="F20" s="309">
        <v>4.9299425306648299</v>
      </c>
      <c r="G20" s="309">
        <v>5.12613389242214</v>
      </c>
      <c r="H20" s="309">
        <v>4.6931054810541903</v>
      </c>
      <c r="I20" s="309">
        <v>5.8397191927049201</v>
      </c>
      <c r="J20" s="309">
        <v>6.43520406198774</v>
      </c>
      <c r="K20" s="309">
        <v>5.9862437214365203</v>
      </c>
      <c r="L20" s="309">
        <v>7.1639202962356698</v>
      </c>
      <c r="M20" s="309">
        <v>7.4645281386030797</v>
      </c>
      <c r="N20" s="309">
        <v>4.2370745000969396</v>
      </c>
      <c r="O20" s="309">
        <v>15.3520372377589</v>
      </c>
      <c r="P20" s="309">
        <v>7.3903820929412696</v>
      </c>
      <c r="Q20" s="309">
        <v>5.4042800946559204</v>
      </c>
      <c r="R20" s="309">
        <v>10.387393996424899</v>
      </c>
    </row>
    <row r="21" spans="2:33" s="19" customFormat="1" ht="15" customHeight="1" x14ac:dyDescent="0.2">
      <c r="B21" s="280"/>
      <c r="C21" s="280" t="s">
        <v>18</v>
      </c>
      <c r="D21" s="311">
        <v>7.3760131432168503</v>
      </c>
      <c r="E21" s="311">
        <v>8.5803426571329506</v>
      </c>
      <c r="F21" s="311">
        <v>4.5865465765369899</v>
      </c>
      <c r="G21" s="311">
        <v>5.2468843782502503</v>
      </c>
      <c r="H21" s="311">
        <v>5.1099678489952902</v>
      </c>
      <c r="I21" s="311">
        <v>5.4695254128490598</v>
      </c>
      <c r="J21" s="311">
        <v>6.3311179077146802</v>
      </c>
      <c r="K21" s="311">
        <v>6.7016623056009896</v>
      </c>
      <c r="L21" s="311">
        <v>5.7348238984317597</v>
      </c>
      <c r="M21" s="311">
        <v>7.4600875819498498</v>
      </c>
      <c r="N21" s="311">
        <v>4.32446530373001</v>
      </c>
      <c r="O21" s="311">
        <v>15.006760592996301</v>
      </c>
      <c r="P21" s="311">
        <v>7.9633177958368098</v>
      </c>
      <c r="Q21" s="311">
        <v>6.2952913565621698</v>
      </c>
      <c r="R21" s="311">
        <v>10.4635084895346</v>
      </c>
    </row>
    <row r="22" spans="2:33" s="19" customFormat="1" ht="15" customHeight="1" x14ac:dyDescent="0.2">
      <c r="B22" s="282"/>
      <c r="C22" s="282" t="s">
        <v>19</v>
      </c>
      <c r="D22" s="309">
        <v>7.1588239863114902</v>
      </c>
      <c r="E22" s="309">
        <v>8.55404714611225</v>
      </c>
      <c r="F22" s="309">
        <v>3.9352893033398599</v>
      </c>
      <c r="G22" s="309">
        <v>5.4150957392936201</v>
      </c>
      <c r="H22" s="309">
        <v>5.4058896957103197</v>
      </c>
      <c r="I22" s="309">
        <v>5.4300157000509301</v>
      </c>
      <c r="J22" s="309">
        <v>6.0813253699518297</v>
      </c>
      <c r="K22" s="309">
        <v>6.4527483272816903</v>
      </c>
      <c r="L22" s="309">
        <v>5.4820667737412299</v>
      </c>
      <c r="M22" s="309">
        <v>7.37576215150313</v>
      </c>
      <c r="N22" s="309">
        <v>4.2408197453192003</v>
      </c>
      <c r="O22" s="309">
        <v>14.921920821852201</v>
      </c>
      <c r="P22" s="309">
        <v>7.4294519277923001</v>
      </c>
      <c r="Q22" s="309">
        <v>5.8955730123644097</v>
      </c>
      <c r="R22" s="309">
        <v>9.7478485269809596</v>
      </c>
    </row>
    <row r="23" spans="2:33" s="19" customFormat="1" ht="15" customHeight="1" x14ac:dyDescent="0.2">
      <c r="B23" s="280"/>
      <c r="C23" s="280" t="s">
        <v>20</v>
      </c>
      <c r="D23" s="311">
        <v>7.0601197392360797</v>
      </c>
      <c r="E23" s="311">
        <v>8.2999164498329492</v>
      </c>
      <c r="F23" s="311">
        <v>4.1006207225195102</v>
      </c>
      <c r="G23" s="311">
        <v>5.72414632675466</v>
      </c>
      <c r="H23" s="311">
        <v>5.45289618930489</v>
      </c>
      <c r="I23" s="311">
        <v>6.1804095005158404</v>
      </c>
      <c r="J23" s="311">
        <v>6.1116719775147699</v>
      </c>
      <c r="K23" s="311">
        <v>6.75662336983667</v>
      </c>
      <c r="L23" s="311">
        <v>5.02774076234076</v>
      </c>
      <c r="M23" s="311">
        <v>6.9810068060137898</v>
      </c>
      <c r="N23" s="311">
        <v>4.1510069494931701</v>
      </c>
      <c r="O23" s="311">
        <v>14.020230911249</v>
      </c>
      <c r="P23" s="311">
        <v>7.4984753577820999</v>
      </c>
      <c r="Q23" s="311">
        <v>5.97694682366288</v>
      </c>
      <c r="R23" s="311">
        <v>9.9087244626282693</v>
      </c>
    </row>
    <row r="24" spans="2:33" s="19" customFormat="1" ht="15" customHeight="1" x14ac:dyDescent="0.2">
      <c r="B24" s="282">
        <v>2015</v>
      </c>
      <c r="C24" s="282" t="s">
        <v>9</v>
      </c>
      <c r="D24" s="309">
        <v>-6.37538179677377E-2</v>
      </c>
      <c r="E24" s="309">
        <v>3.8229645272839701</v>
      </c>
      <c r="F24" s="309">
        <v>-9.1775005779908607</v>
      </c>
      <c r="G24" s="309">
        <v>3.21358302035055</v>
      </c>
      <c r="H24" s="309">
        <v>8.5957328735758392</v>
      </c>
      <c r="I24" s="309">
        <v>-5.6923280849505602</v>
      </c>
      <c r="J24" s="309">
        <v>3.5899434881969499</v>
      </c>
      <c r="K24" s="309">
        <v>8.8378113404174599</v>
      </c>
      <c r="L24" s="309">
        <v>-5.0189737761188997</v>
      </c>
      <c r="M24" s="309">
        <v>2.7029950710853998</v>
      </c>
      <c r="N24" s="309">
        <v>4.9326841279276401</v>
      </c>
      <c r="O24" s="309">
        <v>-2.3866904262160298</v>
      </c>
      <c r="P24" s="309">
        <v>6.9149098270455696</v>
      </c>
      <c r="Q24" s="309">
        <v>10.9003987917717</v>
      </c>
      <c r="R24" s="309">
        <v>1.2250322638508899</v>
      </c>
    </row>
    <row r="25" spans="2:33" s="19" customFormat="1" ht="15" customHeight="1" x14ac:dyDescent="0.2">
      <c r="B25" s="280"/>
      <c r="C25" s="280" t="s">
        <v>10</v>
      </c>
      <c r="D25" s="311">
        <v>-0.74963201103515098</v>
      </c>
      <c r="E25" s="311">
        <v>3.0128068935696901</v>
      </c>
      <c r="F25" s="311">
        <v>-9.5873830498663697</v>
      </c>
      <c r="G25" s="311">
        <v>1.7814354840726601</v>
      </c>
      <c r="H25" s="311">
        <v>6.9500594144852998</v>
      </c>
      <c r="I25" s="311">
        <v>-6.4836272341767298</v>
      </c>
      <c r="J25" s="311">
        <v>0.56557830999004499</v>
      </c>
      <c r="K25" s="311">
        <v>6.6691498471353601</v>
      </c>
      <c r="L25" s="311">
        <v>-9.0754545525582895</v>
      </c>
      <c r="M25" s="311">
        <v>4.1316142599670602</v>
      </c>
      <c r="N25" s="311">
        <v>5.1440764886440604</v>
      </c>
      <c r="O25" s="311">
        <v>1.8989176813776401</v>
      </c>
      <c r="P25" s="311">
        <v>6.0883953317006201</v>
      </c>
      <c r="Q25" s="311">
        <v>9.6084528261227007</v>
      </c>
      <c r="R25" s="311">
        <v>1.16069462301405</v>
      </c>
    </row>
    <row r="26" spans="2:33" s="19" customFormat="1" ht="15" customHeight="1" x14ac:dyDescent="0.2">
      <c r="B26" s="282"/>
      <c r="C26" s="282" t="s">
        <v>11</v>
      </c>
      <c r="D26" s="309">
        <v>0.43147333557815898</v>
      </c>
      <c r="E26" s="309">
        <v>3.1854553754784698</v>
      </c>
      <c r="F26" s="309">
        <v>-6.1547737255455397</v>
      </c>
      <c r="G26" s="309">
        <v>1.2924649215745101</v>
      </c>
      <c r="H26" s="309">
        <v>5.7710583212306403</v>
      </c>
      <c r="I26" s="309">
        <v>-5.9694460264101297</v>
      </c>
      <c r="J26" s="309">
        <v>-0.93479517931485101</v>
      </c>
      <c r="K26" s="309">
        <v>4.8418296238436698</v>
      </c>
      <c r="L26" s="309">
        <v>-10.342849939956301</v>
      </c>
      <c r="M26" s="309">
        <v>3.8241844759350698</v>
      </c>
      <c r="N26" s="309">
        <v>4.07814027906295</v>
      </c>
      <c r="O26" s="309">
        <v>3.2590817433810799</v>
      </c>
      <c r="P26" s="309">
        <v>6.7888598040334101</v>
      </c>
      <c r="Q26" s="309">
        <v>9.2085078654703398</v>
      </c>
      <c r="R26" s="309">
        <v>3.3354427417033898</v>
      </c>
    </row>
    <row r="27" spans="2:33" s="19" customFormat="1" ht="15" customHeight="1" x14ac:dyDescent="0.2">
      <c r="B27" s="280"/>
      <c r="C27" s="280" t="s">
        <v>12</v>
      </c>
      <c r="D27" s="311">
        <v>-0.103942239677002</v>
      </c>
      <c r="E27" s="311">
        <v>2.2410038066679201</v>
      </c>
      <c r="F27" s="311">
        <v>-5.72147578222937</v>
      </c>
      <c r="G27" s="311">
        <v>0.37193587040702503</v>
      </c>
      <c r="H27" s="311">
        <v>4.9839782213764803</v>
      </c>
      <c r="I27" s="311">
        <v>-7.06560617357135</v>
      </c>
      <c r="J27" s="311">
        <v>-2.4370675298306499</v>
      </c>
      <c r="K27" s="311">
        <v>2.76226662518346</v>
      </c>
      <c r="L27" s="311">
        <v>-10.8884854213384</v>
      </c>
      <c r="M27" s="311">
        <v>3.2075366556184401</v>
      </c>
      <c r="N27" s="311">
        <v>3.16511622907711</v>
      </c>
      <c r="O27" s="311">
        <v>3.30220953750284</v>
      </c>
      <c r="P27" s="311">
        <v>5.3108544819542702</v>
      </c>
      <c r="Q27" s="311">
        <v>7.04600024418784</v>
      </c>
      <c r="R27" s="311">
        <v>2.8315636977637801</v>
      </c>
    </row>
    <row r="28" spans="2:33" s="19" customFormat="1" ht="15" customHeight="1" x14ac:dyDescent="0.2">
      <c r="B28" s="282"/>
      <c r="C28" s="282" t="s">
        <v>13</v>
      </c>
      <c r="D28" s="309">
        <v>-0.43904459532206902</v>
      </c>
      <c r="E28" s="309">
        <v>2.2707965508178098</v>
      </c>
      <c r="F28" s="309">
        <v>-6.9472893944263001</v>
      </c>
      <c r="G28" s="309">
        <v>-0.38396992061616703</v>
      </c>
      <c r="H28" s="309">
        <v>4.7856619906936304</v>
      </c>
      <c r="I28" s="309">
        <v>-8.7263090876096108</v>
      </c>
      <c r="J28" s="309">
        <v>-2.90621412957681</v>
      </c>
      <c r="K28" s="309">
        <v>3.17435315555046</v>
      </c>
      <c r="L28" s="309">
        <v>-12.694373548972401</v>
      </c>
      <c r="M28" s="309">
        <v>2.8016489809460401</v>
      </c>
      <c r="N28" s="309">
        <v>3.26420723783438</v>
      </c>
      <c r="O28" s="309">
        <v>1.77619569936118</v>
      </c>
      <c r="P28" s="309">
        <v>5.1942881257123004</v>
      </c>
      <c r="Q28" s="309">
        <v>6.6143111848554303</v>
      </c>
      <c r="R28" s="309">
        <v>3.1480900209594802</v>
      </c>
    </row>
    <row r="29" spans="2:33" s="19" customFormat="1" ht="15" customHeight="1" x14ac:dyDescent="0.2">
      <c r="B29" s="280"/>
      <c r="C29" s="280" t="s">
        <v>14</v>
      </c>
      <c r="D29" s="311">
        <v>-0.22741489973353601</v>
      </c>
      <c r="E29" s="311">
        <v>2.0362188026909398</v>
      </c>
      <c r="F29" s="311">
        <v>-5.7715913780258399</v>
      </c>
      <c r="G29" s="311">
        <v>-0.15208726608451101</v>
      </c>
      <c r="H29" s="311">
        <v>4.0705266964975202</v>
      </c>
      <c r="I29" s="311">
        <v>-7.19147312628969</v>
      </c>
      <c r="J29" s="311">
        <v>-2.6527181011429399</v>
      </c>
      <c r="K29" s="311">
        <v>2.5626105287339902</v>
      </c>
      <c r="L29" s="311">
        <v>-11.3565733361017</v>
      </c>
      <c r="M29" s="311">
        <v>3.41431508844245</v>
      </c>
      <c r="N29" s="311">
        <v>3.2080211636854998</v>
      </c>
      <c r="O29" s="311">
        <v>3.8811401363091398</v>
      </c>
      <c r="P29" s="311">
        <v>5.5457859278106802</v>
      </c>
      <c r="Q29" s="311">
        <v>6.3217774911869</v>
      </c>
      <c r="R29" s="311">
        <v>4.4013476378455403</v>
      </c>
    </row>
    <row r="30" spans="2:33" s="19" customFormat="1" ht="15" customHeight="1" x14ac:dyDescent="0.2">
      <c r="B30" s="282"/>
      <c r="C30" s="282" t="s">
        <v>15</v>
      </c>
      <c r="D30" s="309">
        <v>-1.05757199960421E-2</v>
      </c>
      <c r="E30" s="309">
        <v>2.1844531955897799</v>
      </c>
      <c r="F30" s="309">
        <v>-5.3568997320648997</v>
      </c>
      <c r="G30" s="309">
        <v>-2.0722396043937299E-2</v>
      </c>
      <c r="H30" s="309">
        <v>4.0595715895886499</v>
      </c>
      <c r="I30" s="309">
        <v>-6.7380936950363903</v>
      </c>
      <c r="J30" s="309">
        <v>-3.0604655697264702</v>
      </c>
      <c r="K30" s="309">
        <v>2.7104331712716001</v>
      </c>
      <c r="L30" s="309">
        <v>-12.512152511341201</v>
      </c>
      <c r="M30" s="309">
        <v>3.6041136035068999</v>
      </c>
      <c r="N30" s="309">
        <v>3.3746572939690198</v>
      </c>
      <c r="O30" s="309">
        <v>4.1177648596795198</v>
      </c>
      <c r="P30" s="309">
        <v>5.46577801105677</v>
      </c>
      <c r="Q30" s="309">
        <v>5.9994560511578596</v>
      </c>
      <c r="R30" s="309">
        <v>4.6854796873095497</v>
      </c>
    </row>
    <row r="31" spans="2:33" s="19" customFormat="1" ht="15" customHeight="1" x14ac:dyDescent="0.2">
      <c r="B31" s="280"/>
      <c r="C31" s="280" t="s">
        <v>16</v>
      </c>
      <c r="D31" s="311">
        <v>0.36580982478877599</v>
      </c>
      <c r="E31" s="311">
        <v>2.2878372431303098</v>
      </c>
      <c r="F31" s="311">
        <v>-4.3336092005311002</v>
      </c>
      <c r="G31" s="311">
        <v>6.4976714730535803E-2</v>
      </c>
      <c r="H31" s="311">
        <v>4.1246491610859204</v>
      </c>
      <c r="I31" s="311">
        <v>-6.6544258964221701</v>
      </c>
      <c r="J31" s="311">
        <v>-3.5055110173959201</v>
      </c>
      <c r="K31" s="311">
        <v>2.75238849402291</v>
      </c>
      <c r="L31" s="311">
        <v>-13.574591296382099</v>
      </c>
      <c r="M31" s="311">
        <v>3.8506478404695601</v>
      </c>
      <c r="N31" s="311">
        <v>3.7727970103564901</v>
      </c>
      <c r="O31" s="311">
        <v>4.0248430974132701</v>
      </c>
      <c r="P31" s="311">
        <v>5.7057483728712599</v>
      </c>
      <c r="Q31" s="311">
        <v>6.4869272836678604</v>
      </c>
      <c r="R31" s="311">
        <v>4.5695302978583197</v>
      </c>
    </row>
    <row r="32" spans="2:33" s="19" customFormat="1" ht="15" customHeight="1" x14ac:dyDescent="0.2">
      <c r="B32" s="282"/>
      <c r="C32" s="282" t="s">
        <v>17</v>
      </c>
      <c r="D32" s="309">
        <v>0.51830336974398905</v>
      </c>
      <c r="E32" s="309">
        <v>2.6446227709428398</v>
      </c>
      <c r="F32" s="309">
        <v>-4.6234680061377</v>
      </c>
      <c r="G32" s="309">
        <v>-0.21077406575841201</v>
      </c>
      <c r="H32" s="309">
        <v>4.2314712549418498</v>
      </c>
      <c r="I32" s="309">
        <v>-7.45182238174913</v>
      </c>
      <c r="J32" s="309">
        <v>-3.3403095199213002</v>
      </c>
      <c r="K32" s="309">
        <v>2.77210234738294</v>
      </c>
      <c r="L32" s="309">
        <v>-13.1524551223124</v>
      </c>
      <c r="M32" s="309">
        <v>3.8764367279948702</v>
      </c>
      <c r="N32" s="309">
        <v>3.8761866785668802</v>
      </c>
      <c r="O32" s="309">
        <v>3.8769889359657999</v>
      </c>
      <c r="P32" s="309">
        <v>5.7328037359512596</v>
      </c>
      <c r="Q32" s="309">
        <v>6.6768441999146999</v>
      </c>
      <c r="R32" s="309">
        <v>4.3725613774324303</v>
      </c>
    </row>
    <row r="33" spans="2:18" s="19" customFormat="1" ht="15" customHeight="1" x14ac:dyDescent="0.2">
      <c r="B33" s="280"/>
      <c r="C33" s="280" t="s">
        <v>18</v>
      </c>
      <c r="D33" s="311">
        <v>0.28802793431648199</v>
      </c>
      <c r="E33" s="311">
        <v>2.6807061790426601</v>
      </c>
      <c r="F33" s="311">
        <v>-5.4655170996049103</v>
      </c>
      <c r="G33" s="311">
        <v>-0.62811527506012599</v>
      </c>
      <c r="H33" s="311">
        <v>4.0487395981920997</v>
      </c>
      <c r="I33" s="311">
        <v>-8.2072588643480699</v>
      </c>
      <c r="J33" s="311">
        <v>-3.4768848792485501</v>
      </c>
      <c r="K33" s="311">
        <v>2.6480786966907499</v>
      </c>
      <c r="L33" s="311">
        <v>-13.4235350512549</v>
      </c>
      <c r="M33" s="311">
        <v>3.7444852689306298</v>
      </c>
      <c r="N33" s="311">
        <v>4.1861485402287801</v>
      </c>
      <c r="O33" s="311">
        <v>2.78024364929421</v>
      </c>
      <c r="P33" s="311">
        <v>5.3222826385739301</v>
      </c>
      <c r="Q33" s="311">
        <v>6.31050209313588</v>
      </c>
      <c r="R33" s="311">
        <v>3.8969415750352399</v>
      </c>
    </row>
    <row r="34" spans="2:18" s="19" customFormat="1" ht="15" customHeight="1" x14ac:dyDescent="0.2">
      <c r="B34" s="282"/>
      <c r="C34" s="282" t="s">
        <v>19</v>
      </c>
      <c r="D34" s="309">
        <v>0.17932814722641</v>
      </c>
      <c r="E34" s="309">
        <v>2.6808332242375599</v>
      </c>
      <c r="F34" s="309">
        <v>-5.8570029012911098</v>
      </c>
      <c r="G34" s="309">
        <v>-1.25829685185611</v>
      </c>
      <c r="H34" s="309">
        <v>3.58419578374001</v>
      </c>
      <c r="I34" s="309">
        <v>-9.1045845871128108</v>
      </c>
      <c r="J34" s="309">
        <v>-3.9991947094262499</v>
      </c>
      <c r="K34" s="309">
        <v>2.7064632871949899</v>
      </c>
      <c r="L34" s="309">
        <v>-14.9177499662276</v>
      </c>
      <c r="M34" s="309">
        <v>3.6965238832034699</v>
      </c>
      <c r="N34" s="309">
        <v>4.4097964725967804</v>
      </c>
      <c r="O34" s="309">
        <v>2.1391716765089401</v>
      </c>
      <c r="P34" s="309">
        <v>5.0737128289674498</v>
      </c>
      <c r="Q34" s="309">
        <v>5.9491910569926096</v>
      </c>
      <c r="R34" s="309">
        <v>3.7969101268379202</v>
      </c>
    </row>
    <row r="35" spans="2:18" s="19" customFormat="1" ht="15" customHeight="1" x14ac:dyDescent="0.2">
      <c r="B35" s="280"/>
      <c r="C35" s="280" t="s">
        <v>20</v>
      </c>
      <c r="D35" s="311">
        <v>-0.118253751564079</v>
      </c>
      <c r="E35" s="311">
        <v>2.2720856008631798</v>
      </c>
      <c r="F35" s="311">
        <v>-6.0543657200402796</v>
      </c>
      <c r="G35" s="311">
        <v>-1.8237529118214499</v>
      </c>
      <c r="H35" s="311">
        <v>2.9252732510306201</v>
      </c>
      <c r="I35" s="311">
        <v>-9.7572401640265998</v>
      </c>
      <c r="J35" s="311">
        <v>-4.3207985826040396</v>
      </c>
      <c r="K35" s="311">
        <v>2.1406965002228802</v>
      </c>
      <c r="L35" s="311">
        <v>-15.3590062966265</v>
      </c>
      <c r="M35" s="311">
        <v>3.6568842847715599</v>
      </c>
      <c r="N35" s="311">
        <v>4.29913812499918</v>
      </c>
      <c r="O35" s="311">
        <v>2.1976445561370701</v>
      </c>
      <c r="P35" s="311">
        <v>4.4998813918218703</v>
      </c>
      <c r="Q35" s="311">
        <v>5.0073268070267103</v>
      </c>
      <c r="R35" s="311">
        <v>3.7247944904471599</v>
      </c>
    </row>
    <row r="36" spans="2:18" s="19" customFormat="1" ht="15" customHeight="1" x14ac:dyDescent="0.2">
      <c r="B36" s="282">
        <v>2016</v>
      </c>
      <c r="C36" s="282" t="s">
        <v>9</v>
      </c>
      <c r="D36" s="309">
        <v>2.2939015429259699</v>
      </c>
      <c r="E36" s="309">
        <v>3.4155555908494701</v>
      </c>
      <c r="F36" s="309">
        <v>-0.71267864012919402</v>
      </c>
      <c r="G36" s="309">
        <v>-0.940397662094972</v>
      </c>
      <c r="H36" s="309">
        <v>1.5849838775055201</v>
      </c>
      <c r="I36" s="309">
        <v>-5.7522834259206803</v>
      </c>
      <c r="J36" s="309">
        <v>-4.7279347047545803</v>
      </c>
      <c r="K36" s="309">
        <v>1.02237466195789</v>
      </c>
      <c r="L36" s="309">
        <v>-15.537290104269101</v>
      </c>
      <c r="M36" s="309">
        <v>7.0739220113598602</v>
      </c>
      <c r="N36" s="309">
        <v>5.0874545323565101</v>
      </c>
      <c r="O36" s="309">
        <v>11.9484194732579</v>
      </c>
      <c r="P36" s="309">
        <v>3.4389689640576</v>
      </c>
      <c r="Q36" s="309">
        <v>1.2623185889211199</v>
      </c>
      <c r="R36" s="309">
        <v>6.8434833231529399</v>
      </c>
    </row>
    <row r="37" spans="2:18" s="19" customFormat="1" ht="15" customHeight="1" x14ac:dyDescent="0.2">
      <c r="B37" s="280"/>
      <c r="C37" s="280" t="s">
        <v>10</v>
      </c>
      <c r="D37" s="311">
        <v>2.6101067698515399</v>
      </c>
      <c r="E37" s="311">
        <v>4.2644101920296302</v>
      </c>
      <c r="F37" s="311">
        <v>-1.8173023572506899</v>
      </c>
      <c r="G37" s="311">
        <v>0.52477389156604404</v>
      </c>
      <c r="H37" s="311">
        <v>2.7050093827144699</v>
      </c>
      <c r="I37" s="311">
        <v>-3.4624259308414098</v>
      </c>
      <c r="J37" s="311">
        <v>-2.6942885930907399</v>
      </c>
      <c r="K37" s="311">
        <v>3.6092518882431301</v>
      </c>
      <c r="L37" s="311">
        <v>-14.3753354353499</v>
      </c>
      <c r="M37" s="311">
        <v>6.6126331687681503</v>
      </c>
      <c r="N37" s="311">
        <v>5.2247414575027404</v>
      </c>
      <c r="O37" s="311">
        <v>9.7707027780430593</v>
      </c>
      <c r="P37" s="311">
        <v>6.1087385906938696</v>
      </c>
      <c r="Q37" s="311">
        <v>4.3252397717856503</v>
      </c>
      <c r="R37" s="311">
        <v>8.8139401944119093</v>
      </c>
    </row>
    <row r="38" spans="2:18" s="19" customFormat="1" ht="15" customHeight="1" x14ac:dyDescent="0.2">
      <c r="B38" s="282"/>
      <c r="C38" s="282" t="s">
        <v>11</v>
      </c>
      <c r="D38" s="309">
        <v>-0.72947662112179401</v>
      </c>
      <c r="E38" s="309">
        <v>1.4314356609246299</v>
      </c>
      <c r="F38" s="309">
        <v>-6.41172680494192</v>
      </c>
      <c r="G38" s="309">
        <v>-2.2333590779638799</v>
      </c>
      <c r="H38" s="309">
        <v>-0.19213938329014599</v>
      </c>
      <c r="I38" s="309">
        <v>-5.9563920997204596</v>
      </c>
      <c r="J38" s="309">
        <v>-5.2073854686696901</v>
      </c>
      <c r="K38" s="309">
        <v>-0.10788266021064501</v>
      </c>
      <c r="L38" s="309">
        <v>-14.919262453564</v>
      </c>
      <c r="M38" s="309">
        <v>3.8790603752150599</v>
      </c>
      <c r="N38" s="309">
        <v>2.6094926139650099</v>
      </c>
      <c r="O38" s="309">
        <v>6.7265124053277301</v>
      </c>
      <c r="P38" s="309">
        <v>2.9981822840902801</v>
      </c>
      <c r="Q38" s="309">
        <v>1.0822098597299099</v>
      </c>
      <c r="R38" s="309">
        <v>5.8881517288816001</v>
      </c>
    </row>
    <row r="39" spans="2:18" s="19" customFormat="1" ht="15" customHeight="1" x14ac:dyDescent="0.2">
      <c r="B39" s="280"/>
      <c r="C39" s="280" t="s">
        <v>12</v>
      </c>
      <c r="D39" s="311">
        <v>-2.6463732732473499E-2</v>
      </c>
      <c r="E39" s="311">
        <v>1.9003070417622101</v>
      </c>
      <c r="F39" s="311">
        <v>-5.0320528629973502</v>
      </c>
      <c r="G39" s="311">
        <v>-0.89242847525539104</v>
      </c>
      <c r="H39" s="311">
        <v>0.88963932471033402</v>
      </c>
      <c r="I39" s="311">
        <v>-4.1388650711608204</v>
      </c>
      <c r="J39" s="311">
        <v>-4.8654461509273199</v>
      </c>
      <c r="K39" s="311">
        <v>-0.15604393842381101</v>
      </c>
      <c r="L39" s="311">
        <v>-13.6931444050823</v>
      </c>
      <c r="M39" s="311">
        <v>4.9314660186396999</v>
      </c>
      <c r="N39" s="311">
        <v>2.9069731446493798</v>
      </c>
      <c r="O39" s="311">
        <v>9.4436840826388</v>
      </c>
      <c r="P39" s="311">
        <v>3.94789837527374</v>
      </c>
      <c r="Q39" s="311">
        <v>2.11605241048332</v>
      </c>
      <c r="R39" s="311">
        <v>6.6726345586424198</v>
      </c>
    </row>
    <row r="40" spans="2:18" s="19" customFormat="1" ht="15" customHeight="1" x14ac:dyDescent="0.2">
      <c r="B40" s="282"/>
      <c r="C40" s="282" t="s">
        <v>13</v>
      </c>
      <c r="D40" s="309">
        <v>-0.26099220308714</v>
      </c>
      <c r="E40" s="309">
        <v>1.2805613815677099</v>
      </c>
      <c r="F40" s="309">
        <v>-4.33011955878733</v>
      </c>
      <c r="G40" s="309">
        <v>-1.2837033413169701</v>
      </c>
      <c r="H40" s="309">
        <v>0.13742958458569099</v>
      </c>
      <c r="I40" s="309">
        <v>-3.9165112345228699</v>
      </c>
      <c r="J40" s="309">
        <v>-6.0365013359394002</v>
      </c>
      <c r="K40" s="309">
        <v>-1.75277357335089</v>
      </c>
      <c r="L40" s="309">
        <v>-14.1855764388606</v>
      </c>
      <c r="M40" s="309">
        <v>4.64356289444037</v>
      </c>
      <c r="N40" s="309">
        <v>2.5518367237227002</v>
      </c>
      <c r="O40" s="309">
        <v>9.3485438906020395</v>
      </c>
      <c r="P40" s="309">
        <v>2.9723656482542</v>
      </c>
      <c r="Q40" s="309">
        <v>1.33122759869881</v>
      </c>
      <c r="R40" s="309">
        <v>5.4166499059006901</v>
      </c>
    </row>
    <row r="41" spans="2:18" s="19" customFormat="1" ht="15" customHeight="1" x14ac:dyDescent="0.2">
      <c r="B41" s="280"/>
      <c r="C41" s="280" t="s">
        <v>14</v>
      </c>
      <c r="D41" s="311">
        <v>-0.42567000074497102</v>
      </c>
      <c r="E41" s="311">
        <v>1.08037920619219</v>
      </c>
      <c r="F41" s="311">
        <v>-4.4199872533312003</v>
      </c>
      <c r="G41" s="311">
        <v>-1.35068411451708</v>
      </c>
      <c r="H41" s="311">
        <v>-0.17015192632562301</v>
      </c>
      <c r="I41" s="311">
        <v>-3.5575253905917799</v>
      </c>
      <c r="J41" s="311">
        <v>-6.8446047875849603</v>
      </c>
      <c r="K41" s="311">
        <v>-2.7521900352523399</v>
      </c>
      <c r="L41" s="311">
        <v>-14.746880012056399</v>
      </c>
      <c r="M41" s="311">
        <v>4.2143513744891798</v>
      </c>
      <c r="N41" s="311">
        <v>2.2397418363999</v>
      </c>
      <c r="O41" s="311">
        <v>8.6537657724349693</v>
      </c>
      <c r="P41" s="311">
        <v>2.4626947257342402</v>
      </c>
      <c r="Q41" s="311">
        <v>0.66858725297711497</v>
      </c>
      <c r="R41" s="311">
        <v>5.1573298044420302</v>
      </c>
    </row>
    <row r="42" spans="2:18" s="19" customFormat="1" ht="15" customHeight="1" x14ac:dyDescent="0.2">
      <c r="B42" s="282"/>
      <c r="C42" s="282" t="s">
        <v>15</v>
      </c>
      <c r="D42" s="309">
        <v>-0.89266902130686898</v>
      </c>
      <c r="E42" s="309">
        <v>1.1785377967809001</v>
      </c>
      <c r="F42" s="309">
        <v>-6.3393804165313696</v>
      </c>
      <c r="G42" s="309">
        <v>-2.1581247034395701</v>
      </c>
      <c r="H42" s="309">
        <v>0.30465573457261202</v>
      </c>
      <c r="I42" s="309">
        <v>-6.6820074469109398</v>
      </c>
      <c r="J42" s="309">
        <v>-7.1544450613483903</v>
      </c>
      <c r="K42" s="309">
        <v>-2.3149563022011499</v>
      </c>
      <c r="L42" s="309">
        <v>-16.459783844088001</v>
      </c>
      <c r="M42" s="309">
        <v>3.9718567493874</v>
      </c>
      <c r="N42" s="309">
        <v>2.6793525487353702</v>
      </c>
      <c r="O42" s="309">
        <v>6.8445520232756296</v>
      </c>
      <c r="P42" s="309">
        <v>1.5365555386979799</v>
      </c>
      <c r="Q42" s="309">
        <v>0.93430691669671395</v>
      </c>
      <c r="R42" s="309">
        <v>2.4281643370609198</v>
      </c>
    </row>
    <row r="43" spans="2:18" s="19" customFormat="1" ht="15" customHeight="1" x14ac:dyDescent="0.2">
      <c r="B43" s="280"/>
      <c r="C43" s="280" t="s">
        <v>16</v>
      </c>
      <c r="D43" s="311">
        <v>-0.98791435333169797</v>
      </c>
      <c r="E43" s="311">
        <v>0.82320528320003505</v>
      </c>
      <c r="F43" s="311">
        <v>-5.7226565584720204</v>
      </c>
      <c r="G43" s="311">
        <v>-2.4936981243939198</v>
      </c>
      <c r="H43" s="311">
        <v>-0.34154089957640899</v>
      </c>
      <c r="I43" s="311">
        <v>-6.4672005739502296</v>
      </c>
      <c r="J43" s="311">
        <v>-7.2068122082965997</v>
      </c>
      <c r="K43" s="311">
        <v>-2.7778710183836299</v>
      </c>
      <c r="L43" s="311">
        <v>-15.6793129557967</v>
      </c>
      <c r="M43" s="311">
        <v>3.5379642063804</v>
      </c>
      <c r="N43" s="311">
        <v>1.8872131309648501</v>
      </c>
      <c r="O43" s="311">
        <v>7.2226555996680997</v>
      </c>
      <c r="P43" s="311">
        <v>1.2319936854040101</v>
      </c>
      <c r="Q43" s="311">
        <v>0.16783486403686401</v>
      </c>
      <c r="R43" s="311">
        <v>2.8081844234698599</v>
      </c>
    </row>
    <row r="44" spans="2:18" s="19" customFormat="1" ht="15" customHeight="1" x14ac:dyDescent="0.2">
      <c r="B44" s="282"/>
      <c r="C44" s="282" t="s">
        <v>17</v>
      </c>
      <c r="D44" s="309">
        <v>-1.4257302790921</v>
      </c>
      <c r="E44" s="309">
        <v>0.37564331811350499</v>
      </c>
      <c r="F44" s="309">
        <v>-6.1136776715832504</v>
      </c>
      <c r="G44" s="309">
        <v>-2.5628216598336402</v>
      </c>
      <c r="H44" s="309">
        <v>-0.60756322330316503</v>
      </c>
      <c r="I44" s="309">
        <v>-6.1523226031511102</v>
      </c>
      <c r="J44" s="309">
        <v>-7.3476449235086303</v>
      </c>
      <c r="K44" s="309">
        <v>-2.9018759263177398</v>
      </c>
      <c r="L44" s="309">
        <v>-15.792962041100299</v>
      </c>
      <c r="M44" s="309">
        <v>3.2994474277839401</v>
      </c>
      <c r="N44" s="309">
        <v>1.74142648121169</v>
      </c>
      <c r="O44" s="309">
        <v>6.7401469239924996</v>
      </c>
      <c r="P44" s="309">
        <v>0.98816343899543702</v>
      </c>
      <c r="Q44" s="309">
        <v>-0.10641911897450999</v>
      </c>
      <c r="R44" s="309">
        <v>2.6001374167723599</v>
      </c>
    </row>
    <row r="45" spans="2:18" s="19" customFormat="1" ht="15" customHeight="1" x14ac:dyDescent="0.2">
      <c r="B45" s="280"/>
      <c r="C45" s="280" t="s">
        <v>18</v>
      </c>
      <c r="D45" s="311">
        <v>-1.3886185900986801</v>
      </c>
      <c r="E45" s="311">
        <v>0.478881484343674</v>
      </c>
      <c r="F45" s="311">
        <v>-6.2662663850636999</v>
      </c>
      <c r="G45" s="311">
        <v>-2.3988694891862399</v>
      </c>
      <c r="H45" s="311">
        <v>-0.50646063342394398</v>
      </c>
      <c r="I45" s="311">
        <v>-5.87510905081374</v>
      </c>
      <c r="J45" s="311">
        <v>-7.2623070771049001</v>
      </c>
      <c r="K45" s="311">
        <v>-3.0592022365396199</v>
      </c>
      <c r="L45" s="311">
        <v>-15.355027413018</v>
      </c>
      <c r="M45" s="311">
        <v>3.1108194846091202</v>
      </c>
      <c r="N45" s="311">
        <v>1.642135248784</v>
      </c>
      <c r="O45" s="311">
        <v>6.3611188451666401</v>
      </c>
      <c r="P45" s="311">
        <v>0.84853088835259405</v>
      </c>
      <c r="Q45" s="311">
        <v>-0.35620745048677799</v>
      </c>
      <c r="R45" s="311">
        <v>2.62652998097417</v>
      </c>
    </row>
    <row r="46" spans="2:18" s="19" customFormat="1" ht="15" customHeight="1" x14ac:dyDescent="0.2">
      <c r="B46" s="282"/>
      <c r="C46" s="282" t="s">
        <v>19</v>
      </c>
      <c r="D46" s="309">
        <v>-1.0816246169110399</v>
      </c>
      <c r="E46" s="309">
        <v>0.62303672197190396</v>
      </c>
      <c r="F46" s="309">
        <v>-5.5681604069262596</v>
      </c>
      <c r="G46" s="309">
        <v>-1.6822402928170399</v>
      </c>
      <c r="H46" s="309">
        <v>-0.37859236198609603</v>
      </c>
      <c r="I46" s="309">
        <v>-4.0894121694551098</v>
      </c>
      <c r="J46" s="309">
        <v>-6.4613854093610197</v>
      </c>
      <c r="K46" s="309">
        <v>-2.9782386595556698</v>
      </c>
      <c r="L46" s="309">
        <v>-13.3076606790661</v>
      </c>
      <c r="M46" s="309">
        <v>3.29820616593803</v>
      </c>
      <c r="N46" s="309">
        <v>1.5007783840128801</v>
      </c>
      <c r="O46" s="309">
        <v>7.3099359763422003</v>
      </c>
      <c r="P46" s="309">
        <v>1.3150819048386899</v>
      </c>
      <c r="Q46" s="309">
        <v>-0.265773722415719</v>
      </c>
      <c r="R46" s="309">
        <v>3.6684175452285102</v>
      </c>
    </row>
    <row r="47" spans="2:18" s="19" customFormat="1" ht="15" customHeight="1" x14ac:dyDescent="0.2">
      <c r="B47" s="280"/>
      <c r="C47" s="280" t="s">
        <v>20</v>
      </c>
      <c r="D47" s="311">
        <v>0.13792496409326099</v>
      </c>
      <c r="E47" s="311">
        <v>1.6261489229463</v>
      </c>
      <c r="F47" s="311">
        <v>-3.88545755102108</v>
      </c>
      <c r="G47" s="311">
        <v>-0.80660710429431004</v>
      </c>
      <c r="H47" s="311">
        <v>-0.21456219983561101</v>
      </c>
      <c r="I47" s="311">
        <v>-1.93464547803188</v>
      </c>
      <c r="J47" s="311">
        <v>-5.6928374429351498</v>
      </c>
      <c r="K47" s="311">
        <v>-2.9167915122999002</v>
      </c>
      <c r="L47" s="311">
        <v>-11.4156596407524</v>
      </c>
      <c r="M47" s="311">
        <v>3.5638695424921698</v>
      </c>
      <c r="N47" s="311">
        <v>1.6091715561897599</v>
      </c>
      <c r="O47" s="311">
        <v>8.0963864648095694</v>
      </c>
      <c r="P47" s="311">
        <v>1.9118195220799299</v>
      </c>
      <c r="Q47" s="311">
        <v>-6.6555307477944595E-2</v>
      </c>
      <c r="R47" s="311">
        <v>4.9710110100069196</v>
      </c>
    </row>
    <row r="48" spans="2:18" s="19" customFormat="1" ht="15" customHeight="1" x14ac:dyDescent="0.2">
      <c r="B48" s="282">
        <v>2017</v>
      </c>
      <c r="C48" s="282" t="s">
        <v>9</v>
      </c>
      <c r="D48" s="309">
        <v>-1.41542491712853</v>
      </c>
      <c r="E48" s="309">
        <v>1.9376655330543699</v>
      </c>
      <c r="F48" s="309">
        <v>-10.7770491878176</v>
      </c>
      <c r="G48" s="309">
        <v>-3.3565416107503001</v>
      </c>
      <c r="H48" s="309">
        <v>-2.7327186303684701</v>
      </c>
      <c r="I48" s="309">
        <v>-4.6377163150023701</v>
      </c>
      <c r="J48" s="309">
        <v>-10.3582810053376</v>
      </c>
      <c r="K48" s="309">
        <v>-4.72602747203078</v>
      </c>
      <c r="L48" s="309">
        <v>-23.021477437736099</v>
      </c>
      <c r="M48" s="309">
        <v>-2.9084451129456199</v>
      </c>
      <c r="N48" s="309">
        <v>-3.26898981468092</v>
      </c>
      <c r="O48" s="309">
        <v>-2.0779436284155901</v>
      </c>
      <c r="P48" s="309">
        <v>-2.10264398831788</v>
      </c>
      <c r="Q48" s="309">
        <v>-2.3761501580083402</v>
      </c>
      <c r="R48" s="309">
        <v>-1.69719758670226</v>
      </c>
    </row>
    <row r="49" spans="2:33" s="19" customFormat="1" ht="15" customHeight="1" x14ac:dyDescent="0.2">
      <c r="B49" s="280"/>
      <c r="C49" s="280" t="s">
        <v>10</v>
      </c>
      <c r="D49" s="311">
        <v>-3.5541287942835802</v>
      </c>
      <c r="E49" s="311">
        <v>-1.23776051517889</v>
      </c>
      <c r="F49" s="311">
        <v>-10.137422441497</v>
      </c>
      <c r="G49" s="311">
        <v>-5.7895381745418604</v>
      </c>
      <c r="H49" s="311">
        <v>-5.0487232643714099</v>
      </c>
      <c r="I49" s="311">
        <v>-7.2308885197493904</v>
      </c>
      <c r="J49" s="311">
        <v>-10.407622836297399</v>
      </c>
      <c r="K49" s="311">
        <v>-8.3565139830082593</v>
      </c>
      <c r="L49" s="311">
        <v>-15.006857651951499</v>
      </c>
      <c r="M49" s="311">
        <v>-4.2537818464086197</v>
      </c>
      <c r="N49" s="311">
        <v>-4.9078665920737796</v>
      </c>
      <c r="O49" s="311">
        <v>-2.8270854649516299</v>
      </c>
      <c r="P49" s="311">
        <v>-4.0059903125330099</v>
      </c>
      <c r="Q49" s="311">
        <v>-6.2260894482608196</v>
      </c>
      <c r="R49" s="311">
        <v>-0.77746621076100197</v>
      </c>
    </row>
    <row r="50" spans="2:33" s="19" customFormat="1" ht="15" customHeight="1" x14ac:dyDescent="0.2">
      <c r="B50" s="282"/>
      <c r="C50" s="282" t="s">
        <v>11</v>
      </c>
      <c r="D50" s="309">
        <v>0.74997291138265698</v>
      </c>
      <c r="E50" s="309">
        <v>2.6786841122275402</v>
      </c>
      <c r="F50" s="309">
        <v>-4.7467210115793899</v>
      </c>
      <c r="G50" s="309">
        <v>-3.0222905697320699</v>
      </c>
      <c r="H50" s="309">
        <v>-2.4602031865353702</v>
      </c>
      <c r="I50" s="309">
        <v>-4.1103345232799704</v>
      </c>
      <c r="J50" s="309">
        <v>-6.99535484542315</v>
      </c>
      <c r="K50" s="309">
        <v>-4.7624214510653902</v>
      </c>
      <c r="L50" s="309">
        <v>-11.9882342779048</v>
      </c>
      <c r="M50" s="309">
        <v>-1.8701245380634199</v>
      </c>
      <c r="N50" s="309">
        <v>-2.2328166310925899</v>
      </c>
      <c r="O50" s="309">
        <v>-1.0880397463049301</v>
      </c>
      <c r="P50" s="309">
        <v>-1.58536420875915</v>
      </c>
      <c r="Q50" s="309">
        <v>-2.73482025520204</v>
      </c>
      <c r="R50" s="309">
        <v>6.9733837737961907E-2</v>
      </c>
    </row>
    <row r="51" spans="2:33" s="19" customFormat="1" ht="15" customHeight="1" x14ac:dyDescent="0.2">
      <c r="B51" s="280"/>
      <c r="C51" s="280" t="s">
        <v>12</v>
      </c>
      <c r="D51" s="311">
        <v>0.45204449673281699</v>
      </c>
      <c r="E51" s="311">
        <v>3.0530288878795702</v>
      </c>
      <c r="F51" s="311">
        <v>-6.7983449850992699</v>
      </c>
      <c r="G51" s="311">
        <v>-3.7472618416125401</v>
      </c>
      <c r="H51" s="311">
        <v>-2.3642177107295699</v>
      </c>
      <c r="I51" s="311">
        <v>-6.3989517961318496</v>
      </c>
      <c r="J51" s="311">
        <v>-6.4773871390628397</v>
      </c>
      <c r="K51" s="311">
        <v>-3.5818922466433101</v>
      </c>
      <c r="L51" s="311">
        <v>-12.7562498280593</v>
      </c>
      <c r="M51" s="311">
        <v>-2.79063895858165</v>
      </c>
      <c r="N51" s="311">
        <v>-1.7250483481226899</v>
      </c>
      <c r="O51" s="311">
        <v>-5.0237911048533999</v>
      </c>
      <c r="P51" s="311">
        <v>-2.2669984411330502</v>
      </c>
      <c r="Q51" s="311">
        <v>-2.6270882267243798</v>
      </c>
      <c r="R51" s="311">
        <v>-1.7542701217219001</v>
      </c>
    </row>
    <row r="52" spans="2:33" s="19" customFormat="1" ht="15" customHeight="1" x14ac:dyDescent="0.2">
      <c r="B52" s="282"/>
      <c r="C52" s="282" t="s">
        <v>13</v>
      </c>
      <c r="D52" s="309">
        <v>0.32946840572041203</v>
      </c>
      <c r="E52" s="309">
        <v>2.94371563336147</v>
      </c>
      <c r="F52" s="309">
        <v>-6.97586736541209</v>
      </c>
      <c r="G52" s="309">
        <v>-3.46438543293851</v>
      </c>
      <c r="H52" s="309">
        <v>-2.4003709330500098</v>
      </c>
      <c r="I52" s="309">
        <v>-5.5187602918305103</v>
      </c>
      <c r="J52" s="309">
        <v>-4.8965061477356198</v>
      </c>
      <c r="K52" s="309">
        <v>-3.1132178915545401</v>
      </c>
      <c r="L52" s="309">
        <v>-8.7804059397527698</v>
      </c>
      <c r="M52" s="309">
        <v>-2.9157248779900602</v>
      </c>
      <c r="N52" s="309">
        <v>-1.71715966189256</v>
      </c>
      <c r="O52" s="309">
        <v>-5.4441212125920098</v>
      </c>
      <c r="P52" s="309">
        <v>-1.7756031706834301</v>
      </c>
      <c r="Q52" s="309">
        <v>-2.3070323935181798</v>
      </c>
      <c r="R52" s="309">
        <v>-1.01477581053577</v>
      </c>
    </row>
    <row r="53" spans="2:33" s="19" customFormat="1" ht="15" customHeight="1" x14ac:dyDescent="0.2">
      <c r="B53" s="280"/>
      <c r="C53" s="280" t="s">
        <v>14</v>
      </c>
      <c r="D53" s="311">
        <v>0.28581008477270903</v>
      </c>
      <c r="E53" s="311">
        <v>2.97817032833736</v>
      </c>
      <c r="F53" s="311">
        <v>-7.2657440805141702</v>
      </c>
      <c r="G53" s="311">
        <v>-3.3356283072217798</v>
      </c>
      <c r="H53" s="311">
        <v>-2.3368141598524099</v>
      </c>
      <c r="I53" s="311">
        <v>-5.2683530887557604</v>
      </c>
      <c r="J53" s="311">
        <v>-3.7641502463375498</v>
      </c>
      <c r="K53" s="311">
        <v>-2.5362107320437199</v>
      </c>
      <c r="L53" s="311">
        <v>-6.4688498214828796</v>
      </c>
      <c r="M53" s="311">
        <v>-2.4259846604569999</v>
      </c>
      <c r="N53" s="311">
        <v>-1.61183619874791</v>
      </c>
      <c r="O53" s="311">
        <v>-4.1483410624444401</v>
      </c>
      <c r="P53" s="311">
        <v>-1.5667057655723799</v>
      </c>
      <c r="Q53" s="311">
        <v>-1.86861966781167</v>
      </c>
      <c r="R53" s="311">
        <v>-1.1326065114919299</v>
      </c>
    </row>
    <row r="54" spans="2:33" s="19" customFormat="1" ht="15" customHeight="1" x14ac:dyDescent="0.2">
      <c r="B54" s="282"/>
      <c r="C54" s="282" t="s">
        <v>15</v>
      </c>
      <c r="D54" s="309">
        <v>0.65146329842358197</v>
      </c>
      <c r="E54" s="309">
        <v>3.0855950682490398</v>
      </c>
      <c r="F54" s="309">
        <v>-6.2634438678997304</v>
      </c>
      <c r="G54" s="309">
        <v>-2.6986240402877799</v>
      </c>
      <c r="H54" s="309">
        <v>-2.2164594623290901</v>
      </c>
      <c r="I54" s="309">
        <v>-3.6506233868614801</v>
      </c>
      <c r="J54" s="309">
        <v>-2.9710923206745701</v>
      </c>
      <c r="K54" s="309">
        <v>-2.1554839849049898</v>
      </c>
      <c r="L54" s="309">
        <v>-4.8048706664448204</v>
      </c>
      <c r="M54" s="309">
        <v>-2.2420378789940898</v>
      </c>
      <c r="N54" s="309">
        <v>-1.42332624650673</v>
      </c>
      <c r="O54" s="309">
        <v>-3.9907539315540399</v>
      </c>
      <c r="P54" s="309">
        <v>-0.92295396415214004</v>
      </c>
      <c r="Q54" s="309">
        <v>-1.6143204461048799</v>
      </c>
      <c r="R54" s="309">
        <v>8.5662996386459703E-2</v>
      </c>
    </row>
    <row r="55" spans="2:33" s="19" customFormat="1" ht="15" customHeight="1" x14ac:dyDescent="0.2">
      <c r="B55" s="280"/>
      <c r="C55" s="280" t="s">
        <v>16</v>
      </c>
      <c r="D55" s="311">
        <v>0.469261913061914</v>
      </c>
      <c r="E55" s="311">
        <v>3.2083209509473001</v>
      </c>
      <c r="F55" s="311">
        <v>-7.1885334246229</v>
      </c>
      <c r="G55" s="311">
        <v>-2.6379629248123502</v>
      </c>
      <c r="H55" s="311">
        <v>-2.16297858046133</v>
      </c>
      <c r="I55" s="311">
        <v>-3.5723547282216801</v>
      </c>
      <c r="J55" s="311">
        <v>-3.0443270052798299</v>
      </c>
      <c r="K55" s="311">
        <v>-2.12000607435419</v>
      </c>
      <c r="L55" s="311">
        <v>-5.0830840770756396</v>
      </c>
      <c r="M55" s="311">
        <v>-2.3199912363738902</v>
      </c>
      <c r="N55" s="311">
        <v>-1.3183820185830299</v>
      </c>
      <c r="O55" s="311">
        <v>-4.4444630224901598</v>
      </c>
      <c r="P55" s="311">
        <v>-1.13049680771691</v>
      </c>
      <c r="Q55" s="311">
        <v>-1.64324001879453</v>
      </c>
      <c r="R55" s="311">
        <v>-0.39054601890833301</v>
      </c>
    </row>
    <row r="56" spans="2:33" s="19" customFormat="1" ht="15" customHeight="1" x14ac:dyDescent="0.2">
      <c r="B56" s="282"/>
      <c r="C56" s="282" t="s">
        <v>17</v>
      </c>
      <c r="D56" s="309">
        <v>0.86790197696451399</v>
      </c>
      <c r="E56" s="309">
        <v>3.6124655069281801</v>
      </c>
      <c r="F56" s="309">
        <v>-6.7683146281450401</v>
      </c>
      <c r="G56" s="309">
        <v>-2.3909877560920298</v>
      </c>
      <c r="H56" s="309">
        <v>-1.70368611316092</v>
      </c>
      <c r="I56" s="309">
        <v>-3.72729737561118</v>
      </c>
      <c r="J56" s="309">
        <v>-2.6285400252854298</v>
      </c>
      <c r="K56" s="309">
        <v>-1.84521286286831</v>
      </c>
      <c r="L56" s="309">
        <v>-4.3443717899938301</v>
      </c>
      <c r="M56" s="309">
        <v>-2.1330072742380999</v>
      </c>
      <c r="N56" s="309">
        <v>-1.0609823536638101</v>
      </c>
      <c r="O56" s="309">
        <v>-4.3895749305901699</v>
      </c>
      <c r="P56" s="309">
        <v>-0.87283834312906805</v>
      </c>
      <c r="Q56" s="309">
        <v>-1.09345868999566</v>
      </c>
      <c r="R56" s="309">
        <v>-0.55650519356979</v>
      </c>
    </row>
    <row r="57" spans="2:33" s="19" customFormat="1" ht="15" customHeight="1" x14ac:dyDescent="0.2">
      <c r="B57" s="280"/>
      <c r="C57" s="280" t="s">
        <v>18</v>
      </c>
      <c r="D57" s="311">
        <v>0.71710682934862402</v>
      </c>
      <c r="E57" s="311">
        <v>3.2633766144087</v>
      </c>
      <c r="F57" s="311">
        <v>-6.41196683112386</v>
      </c>
      <c r="G57" s="311">
        <v>-2.4122094292524698</v>
      </c>
      <c r="H57" s="311">
        <v>-1.7214043742909599</v>
      </c>
      <c r="I57" s="311">
        <v>-3.75355483945139</v>
      </c>
      <c r="J57" s="311">
        <v>-2.71027127530812</v>
      </c>
      <c r="K57" s="311">
        <v>-2.0678467417562998</v>
      </c>
      <c r="L57" s="311">
        <v>-4.1268863144976402</v>
      </c>
      <c r="M57" s="311">
        <v>-2.1485172909680199</v>
      </c>
      <c r="N57" s="311">
        <v>-1.23022181691871</v>
      </c>
      <c r="O57" s="311">
        <v>-4.0906023880305096</v>
      </c>
      <c r="P57" s="311">
        <v>-0.77007839776506204</v>
      </c>
      <c r="Q57" s="311">
        <v>-1.04875990162607</v>
      </c>
      <c r="R57" s="311">
        <v>-0.37074323461756498</v>
      </c>
    </row>
    <row r="58" spans="2:33" s="19" customFormat="1" ht="15" customHeight="1" x14ac:dyDescent="0.2">
      <c r="B58" s="282"/>
      <c r="C58" s="282" t="s">
        <v>19</v>
      </c>
      <c r="D58" s="309">
        <v>0.71854956625605504</v>
      </c>
      <c r="E58" s="309">
        <v>3.1206562163339902</v>
      </c>
      <c r="F58" s="309">
        <v>-6.0181050233708699</v>
      </c>
      <c r="G58" s="309">
        <v>-2.6022113897939101</v>
      </c>
      <c r="H58" s="309">
        <v>-1.4711370746439201</v>
      </c>
      <c r="I58" s="309">
        <v>-4.7715335002548498</v>
      </c>
      <c r="J58" s="309">
        <v>-2.9339292125235801</v>
      </c>
      <c r="K58" s="309">
        <v>-2.0456688565934602</v>
      </c>
      <c r="L58" s="309">
        <v>-4.88786954052659</v>
      </c>
      <c r="M58" s="309">
        <v>-2.1827658148206499</v>
      </c>
      <c r="N58" s="309">
        <v>-1.03056272885519</v>
      </c>
      <c r="O58" s="309">
        <v>-4.6151865485292296</v>
      </c>
      <c r="P58" s="309">
        <v>-0.97679508849246599</v>
      </c>
      <c r="Q58" s="309">
        <v>-0.76644854681837704</v>
      </c>
      <c r="R58" s="309">
        <v>-1.27804351855957</v>
      </c>
    </row>
    <row r="59" spans="2:33" s="19" customFormat="1" ht="15" customHeight="1" x14ac:dyDescent="0.2">
      <c r="B59" s="280"/>
      <c r="C59" s="280" t="s">
        <v>20</v>
      </c>
      <c r="D59" s="311">
        <v>8.0167553771359798E-2</v>
      </c>
      <c r="E59" s="311">
        <v>2.62639817000401</v>
      </c>
      <c r="F59" s="311">
        <v>-7.1982527969559804</v>
      </c>
      <c r="G59" s="311">
        <v>-3.2890008314818902</v>
      </c>
      <c r="H59" s="311">
        <v>-1.4690559319574901</v>
      </c>
      <c r="I59" s="311">
        <v>-6.8174107160350799</v>
      </c>
      <c r="J59" s="311">
        <v>-3.9112722824245099</v>
      </c>
      <c r="K59" s="311">
        <v>-2.5343874670725302</v>
      </c>
      <c r="L59" s="311">
        <v>-7.0220457159367902</v>
      </c>
      <c r="M59" s="311">
        <v>-2.4060539563573</v>
      </c>
      <c r="N59" s="311">
        <v>-1.00098032178443</v>
      </c>
      <c r="O59" s="311">
        <v>-5.4685856190970297</v>
      </c>
      <c r="P59" s="311">
        <v>-1.3666361639395701</v>
      </c>
      <c r="Q59" s="311">
        <v>-0.60604322421639001</v>
      </c>
      <c r="R59" s="311">
        <v>-2.4863108293246698</v>
      </c>
    </row>
    <row r="60" spans="2:33" s="19" customFormat="1" ht="15" customHeight="1" x14ac:dyDescent="0.2">
      <c r="B60" s="313">
        <v>2018</v>
      </c>
      <c r="C60" s="313" t="s">
        <v>9</v>
      </c>
      <c r="D60" s="314">
        <v>3.0087805746073601</v>
      </c>
      <c r="E60" s="314">
        <v>1.63987631343818</v>
      </c>
      <c r="F60" s="314">
        <v>7.3753172745444404</v>
      </c>
      <c r="G60" s="314">
        <v>2.486919605372</v>
      </c>
      <c r="H60" s="314">
        <v>2.5377597163666299</v>
      </c>
      <c r="I60" s="314">
        <v>2.3804210759784499</v>
      </c>
      <c r="J60" s="314">
        <v>7.3009424079201199</v>
      </c>
      <c r="K60" s="314">
        <v>0.53665888292500097</v>
      </c>
      <c r="L60" s="314">
        <v>26.123890853132099</v>
      </c>
      <c r="M60" s="314">
        <v>3.1659115783920999</v>
      </c>
      <c r="N60" s="314">
        <v>2.1880267469849701</v>
      </c>
      <c r="O60" s="314">
        <v>5.3910355007363204</v>
      </c>
      <c r="P60" s="314">
        <v>5.1648474516207603</v>
      </c>
      <c r="Q60" s="314">
        <v>2.9375783975771301</v>
      </c>
      <c r="R60" s="314">
        <v>8.44375398597046</v>
      </c>
    </row>
    <row r="61" spans="2:33" s="12" customFormat="1" ht="7.5" customHeight="1" x14ac:dyDescent="0.2">
      <c r="B61" s="347"/>
      <c r="C61" s="347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/>
      <c r="O61" s="348"/>
      <c r="P61" s="348"/>
      <c r="Q61" s="348"/>
      <c r="R61" s="348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2"/>
      <c r="AD61" s="302"/>
      <c r="AE61" s="302"/>
      <c r="AF61" s="302"/>
      <c r="AG61" s="302"/>
    </row>
    <row r="62" spans="2:33" s="10" customFormat="1" ht="11.25" x14ac:dyDescent="0.2">
      <c r="B62" s="10" t="s">
        <v>118</v>
      </c>
      <c r="R62" s="312"/>
      <c r="S62" s="312"/>
      <c r="T62" s="312"/>
      <c r="U62" s="312"/>
      <c r="V62" s="312"/>
      <c r="W62" s="312"/>
      <c r="X62" s="312"/>
      <c r="Y62" s="312"/>
      <c r="Z62" s="312"/>
      <c r="AA62" s="312"/>
      <c r="AB62" s="312"/>
      <c r="AC62" s="312"/>
      <c r="AD62" s="312"/>
      <c r="AE62" s="312"/>
      <c r="AF62" s="312"/>
      <c r="AG62" s="312"/>
    </row>
    <row r="63" spans="2:33" s="10" customFormat="1" ht="11.25" x14ac:dyDescent="0.2">
      <c r="B63" s="317" t="s">
        <v>159</v>
      </c>
      <c r="C63" s="317"/>
    </row>
    <row r="64" spans="2:33" s="10" customFormat="1" ht="11.25" x14ac:dyDescent="0.2">
      <c r="B64" s="10" t="s">
        <v>155</v>
      </c>
      <c r="C64" s="349"/>
      <c r="D64" s="349"/>
      <c r="E64" s="349"/>
      <c r="F64" s="349"/>
      <c r="G64" s="349"/>
      <c r="H64" s="349"/>
      <c r="I64" s="349"/>
      <c r="J64" s="349"/>
      <c r="K64" s="349"/>
      <c r="L64" s="350"/>
    </row>
    <row r="65" spans="2:18" s="10" customFormat="1" ht="11.25" x14ac:dyDescent="0.2">
      <c r="B65" s="399" t="s">
        <v>119</v>
      </c>
      <c r="C65" s="399"/>
      <c r="D65" s="399"/>
      <c r="E65" s="399"/>
      <c r="F65" s="399"/>
      <c r="G65" s="399"/>
      <c r="H65" s="399"/>
    </row>
    <row r="66" spans="2:18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2:18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2:18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2:18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2:18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2:18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2:18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2:18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2:18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82" spans="4:4" x14ac:dyDescent="0.2">
      <c r="D82" s="291"/>
    </row>
    <row r="101" spans="4:9" x14ac:dyDescent="0.2">
      <c r="D101" s="318"/>
    </row>
    <row r="104" spans="4:9" x14ac:dyDescent="0.2">
      <c r="H104" s="318"/>
      <c r="I104" s="318"/>
    </row>
  </sheetData>
  <mergeCells count="17">
    <mergeCell ref="B65:H65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03"/>
  <sheetViews>
    <sheetView zoomScale="85" zoomScaleNormal="85" zoomScaleSheetLayoutView="82" workbookViewId="0">
      <selection activeCell="B7" sqref="B7"/>
    </sheetView>
  </sheetViews>
  <sheetFormatPr baseColWidth="10" defaultRowHeight="12.75" x14ac:dyDescent="0.2"/>
  <cols>
    <col min="1" max="1" width="2.42578125" style="44" customWidth="1"/>
    <col min="2" max="2" width="6.5703125" style="44" customWidth="1"/>
    <col min="3" max="3" width="11.42578125" style="44" customWidth="1"/>
    <col min="4" max="4" width="13.5703125" style="44" bestFit="1" customWidth="1"/>
    <col min="5" max="6" width="11.85546875" style="44" bestFit="1" customWidth="1"/>
    <col min="7" max="7" width="14.42578125" style="44" bestFit="1" customWidth="1"/>
    <col min="8" max="9" width="11.85546875" style="44" bestFit="1" customWidth="1"/>
    <col min="10" max="10" width="13.5703125" style="44" bestFit="1" customWidth="1"/>
    <col min="11" max="12" width="11.85546875" style="44" bestFit="1" customWidth="1"/>
    <col min="13" max="13" width="13.5703125" style="44" bestFit="1" customWidth="1"/>
    <col min="14" max="15" width="11.85546875" style="44" bestFit="1" customWidth="1"/>
    <col min="16" max="16" width="13.5703125" style="44" bestFit="1" customWidth="1"/>
    <col min="17" max="18" width="11.85546875" style="44" bestFit="1" customWidth="1"/>
    <col min="19" max="16384" width="11.42578125" style="44"/>
  </cols>
  <sheetData>
    <row r="1" spans="2:45" ht="0.75" customHeight="1" x14ac:dyDescent="0.2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2:45" ht="64.900000000000006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2:45" ht="20.25" x14ac:dyDescent="0.2">
      <c r="B3" s="400" t="s">
        <v>6</v>
      </c>
      <c r="C3" s="401"/>
      <c r="D3" s="401"/>
      <c r="E3" s="401"/>
      <c r="F3" s="401"/>
      <c r="G3" s="401"/>
      <c r="H3" s="401"/>
      <c r="I3" s="401"/>
      <c r="J3" s="401"/>
    </row>
    <row r="4" spans="2:45" x14ac:dyDescent="0.2">
      <c r="B4" s="403" t="s">
        <v>162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268"/>
      <c r="R4" s="319"/>
      <c r="T4" s="319"/>
    </row>
    <row r="5" spans="2:45" s="17" customFormat="1" x14ac:dyDescent="0.2">
      <c r="B5" s="403" t="s">
        <v>163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268"/>
      <c r="R5" s="320"/>
      <c r="S5" s="321"/>
      <c r="T5" s="320"/>
      <c r="U5" s="321"/>
    </row>
    <row r="6" spans="2:45" x14ac:dyDescent="0.2">
      <c r="B6" s="468" t="str">
        <f>+'2.6.1'!B6:P6</f>
        <v>Diciembre 2014 - enero 2018</v>
      </c>
      <c r="C6" s="468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322"/>
      <c r="R6" s="41"/>
      <c r="S6" s="41"/>
      <c r="T6" s="295"/>
      <c r="U6" s="39"/>
      <c r="V6" s="39"/>
      <c r="W6" s="296"/>
      <c r="X6" s="39"/>
      <c r="Y6" s="39"/>
      <c r="Z6" s="41"/>
      <c r="AA6" s="41"/>
      <c r="AB6" s="297"/>
      <c r="AC6" s="104"/>
      <c r="AD6" s="104"/>
      <c r="AE6" s="298"/>
      <c r="AF6" s="298"/>
      <c r="AG6" s="104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</row>
    <row r="7" spans="2:45" s="12" customFormat="1" ht="12" x14ac:dyDescent="0.2">
      <c r="B7" s="288"/>
      <c r="C7" s="301"/>
      <c r="D7" s="327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299"/>
    </row>
    <row r="8" spans="2:45" s="305" customFormat="1" x14ac:dyDescent="0.2">
      <c r="B8" s="470"/>
      <c r="C8" s="423" t="s">
        <v>158</v>
      </c>
      <c r="D8" s="472">
        <v>1</v>
      </c>
      <c r="E8" s="472"/>
      <c r="F8" s="472"/>
      <c r="G8" s="472">
        <v>2</v>
      </c>
      <c r="H8" s="472"/>
      <c r="I8" s="472"/>
      <c r="J8" s="472">
        <v>3</v>
      </c>
      <c r="K8" s="472"/>
      <c r="L8" s="472"/>
      <c r="M8" s="472">
        <v>4</v>
      </c>
      <c r="N8" s="472"/>
      <c r="O8" s="472"/>
      <c r="P8" s="476">
        <v>5</v>
      </c>
      <c r="Q8" s="476"/>
      <c r="R8" s="476"/>
    </row>
    <row r="9" spans="2:45" s="305" customFormat="1" x14ac:dyDescent="0.2">
      <c r="B9" s="473"/>
      <c r="C9" s="406"/>
      <c r="D9" s="467" t="s">
        <v>147</v>
      </c>
      <c r="E9" s="467"/>
      <c r="F9" s="467"/>
      <c r="G9" s="467" t="s">
        <v>148</v>
      </c>
      <c r="H9" s="467"/>
      <c r="I9" s="467"/>
      <c r="J9" s="467" t="s">
        <v>150</v>
      </c>
      <c r="K9" s="467"/>
      <c r="L9" s="467"/>
      <c r="M9" s="467" t="s">
        <v>152</v>
      </c>
      <c r="N9" s="467"/>
      <c r="O9" s="467"/>
      <c r="P9" s="467" t="s">
        <v>154</v>
      </c>
      <c r="Q9" s="467"/>
      <c r="R9" s="467"/>
    </row>
    <row r="10" spans="2:45" s="305" customFormat="1" x14ac:dyDescent="0.2">
      <c r="B10" s="323" t="s">
        <v>7</v>
      </c>
      <c r="C10" s="323" t="s">
        <v>8</v>
      </c>
      <c r="D10" s="271" t="s">
        <v>144</v>
      </c>
      <c r="E10" s="271" t="s">
        <v>145</v>
      </c>
      <c r="F10" s="271" t="s">
        <v>146</v>
      </c>
      <c r="G10" s="271" t="s">
        <v>144</v>
      </c>
      <c r="H10" s="271" t="s">
        <v>145</v>
      </c>
      <c r="I10" s="271" t="s">
        <v>146</v>
      </c>
      <c r="J10" s="271" t="s">
        <v>144</v>
      </c>
      <c r="K10" s="271" t="s">
        <v>145</v>
      </c>
      <c r="L10" s="271" t="s">
        <v>146</v>
      </c>
      <c r="M10" s="271" t="s">
        <v>144</v>
      </c>
      <c r="N10" s="271" t="s">
        <v>145</v>
      </c>
      <c r="O10" s="271" t="s">
        <v>146</v>
      </c>
      <c r="P10" s="271" t="s">
        <v>144</v>
      </c>
      <c r="Q10" s="272" t="s">
        <v>145</v>
      </c>
      <c r="R10" s="324" t="s">
        <v>146</v>
      </c>
    </row>
    <row r="11" spans="2:45" s="15" customFormat="1" ht="4.9000000000000004" customHeight="1" x14ac:dyDescent="0.2">
      <c r="B11" s="270"/>
      <c r="C11" s="270"/>
      <c r="D11" s="307"/>
      <c r="E11" s="307"/>
      <c r="F11" s="307"/>
      <c r="G11" s="307"/>
      <c r="H11" s="307"/>
      <c r="I11" s="307"/>
      <c r="J11" s="270"/>
      <c r="K11" s="270"/>
      <c r="L11" s="270"/>
      <c r="M11" s="307"/>
      <c r="N11" s="307"/>
      <c r="O11" s="307"/>
      <c r="P11" s="307"/>
      <c r="Q11" s="307"/>
      <c r="R11" s="270"/>
      <c r="S11" s="270"/>
      <c r="T11" s="270"/>
      <c r="U11" s="270"/>
      <c r="V11" s="270"/>
      <c r="W11" s="270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</row>
    <row r="12" spans="2:45" s="19" customFormat="1" ht="15" customHeight="1" x14ac:dyDescent="0.2">
      <c r="B12" s="315">
        <v>2014</v>
      </c>
      <c r="C12" s="315" t="s">
        <v>20</v>
      </c>
      <c r="D12" s="316">
        <v>7.0601197392360602</v>
      </c>
      <c r="E12" s="316">
        <v>8.2999164498328994</v>
      </c>
      <c r="F12" s="316">
        <v>4.1006207225195102</v>
      </c>
      <c r="G12" s="316">
        <v>5.72414632675466</v>
      </c>
      <c r="H12" s="316">
        <v>5.4528961893048704</v>
      </c>
      <c r="I12" s="316">
        <v>6.1804095005158599</v>
      </c>
      <c r="J12" s="316">
        <v>6.1116719775147699</v>
      </c>
      <c r="K12" s="316">
        <v>6.75662336983667</v>
      </c>
      <c r="L12" s="316">
        <v>5.02774076234076</v>
      </c>
      <c r="M12" s="316">
        <v>6.9810068060137898</v>
      </c>
      <c r="N12" s="316">
        <v>4.1510069494931701</v>
      </c>
      <c r="O12" s="316">
        <v>14.020230911249</v>
      </c>
      <c r="P12" s="316">
        <v>7.4984753577821204</v>
      </c>
      <c r="Q12" s="316">
        <v>5.9769468236629004</v>
      </c>
      <c r="R12" s="316">
        <v>9.9087244626282693</v>
      </c>
    </row>
    <row r="13" spans="2:45" s="19" customFormat="1" ht="15" customHeight="1" x14ac:dyDescent="0.2">
      <c r="B13" s="282">
        <v>2015</v>
      </c>
      <c r="C13" s="282" t="s">
        <v>9</v>
      </c>
      <c r="D13" s="309">
        <v>6.2625898783023901</v>
      </c>
      <c r="E13" s="309">
        <v>7.9574790048139397</v>
      </c>
      <c r="F13" s="309">
        <v>2.2344345265406198</v>
      </c>
      <c r="G13" s="309">
        <v>5.3769599432932402</v>
      </c>
      <c r="H13" s="309">
        <v>5.7981313405118398</v>
      </c>
      <c r="I13" s="309">
        <v>4.6734009476748097</v>
      </c>
      <c r="J13" s="309">
        <v>6.2291375335865604</v>
      </c>
      <c r="K13" s="309">
        <v>7.12804940308716</v>
      </c>
      <c r="L13" s="309">
        <v>4.7124550517870096</v>
      </c>
      <c r="M13" s="309">
        <v>6.3718151036477</v>
      </c>
      <c r="N13" s="309">
        <v>4.0993218450477498</v>
      </c>
      <c r="O13" s="309">
        <v>11.9561009580841</v>
      </c>
      <c r="P13" s="309">
        <v>7.4109358862250101</v>
      </c>
      <c r="Q13" s="309">
        <v>6.5575512794129098</v>
      </c>
      <c r="R13" s="309">
        <v>8.7507327046739505</v>
      </c>
    </row>
    <row r="14" spans="2:45" s="19" customFormat="1" ht="15" customHeight="1" x14ac:dyDescent="0.2">
      <c r="B14" s="315"/>
      <c r="C14" s="315" t="s">
        <v>10</v>
      </c>
      <c r="D14" s="316">
        <v>5.2956023697649597</v>
      </c>
      <c r="E14" s="316">
        <v>7.4025830043545904</v>
      </c>
      <c r="F14" s="316">
        <v>0.31030192801990703</v>
      </c>
      <c r="G14" s="316">
        <v>5.0738584151644099</v>
      </c>
      <c r="H14" s="316">
        <v>5.96500032657252</v>
      </c>
      <c r="I14" s="316">
        <v>3.5890271061120398</v>
      </c>
      <c r="J14" s="316">
        <v>5.6618584231100204</v>
      </c>
      <c r="K14" s="316">
        <v>7.0713338015944602</v>
      </c>
      <c r="L14" s="316">
        <v>3.2833232084862098</v>
      </c>
      <c r="M14" s="316">
        <v>6.0410474215662999</v>
      </c>
      <c r="N14" s="316">
        <v>4.1192246731960802</v>
      </c>
      <c r="O14" s="316">
        <v>10.705798728642501</v>
      </c>
      <c r="P14" s="316">
        <v>7.2707214798467499</v>
      </c>
      <c r="Q14" s="316">
        <v>6.8762532737842896</v>
      </c>
      <c r="R14" s="316">
        <v>7.8861889394131097</v>
      </c>
    </row>
    <row r="15" spans="2:45" s="19" customFormat="1" ht="15" customHeight="1" x14ac:dyDescent="0.2">
      <c r="B15" s="282"/>
      <c r="C15" s="282" t="s">
        <v>11</v>
      </c>
      <c r="D15" s="309">
        <v>4.7222244907172897</v>
      </c>
      <c r="E15" s="309">
        <v>7.0416714244981202</v>
      </c>
      <c r="F15" s="309">
        <v>-0.739407925351798</v>
      </c>
      <c r="G15" s="309">
        <v>4.55028856647768</v>
      </c>
      <c r="H15" s="309">
        <v>5.8722676455934097</v>
      </c>
      <c r="I15" s="309">
        <v>2.35665772301321</v>
      </c>
      <c r="J15" s="309">
        <v>4.532772953676</v>
      </c>
      <c r="K15" s="309">
        <v>6.6948735762549099</v>
      </c>
      <c r="L15" s="309">
        <v>0.91317144742577605</v>
      </c>
      <c r="M15" s="309">
        <v>5.4305480397358403</v>
      </c>
      <c r="N15" s="309">
        <v>3.8160025304265299</v>
      </c>
      <c r="O15" s="309">
        <v>9.2992776353809408</v>
      </c>
      <c r="P15" s="309">
        <v>7.0173073773276204</v>
      </c>
      <c r="Q15" s="309">
        <v>7.0396195481584201</v>
      </c>
      <c r="R15" s="309">
        <v>6.9828221673073498</v>
      </c>
    </row>
    <row r="16" spans="2:45" s="19" customFormat="1" ht="15" customHeight="1" x14ac:dyDescent="0.2">
      <c r="B16" s="315"/>
      <c r="C16" s="315" t="s">
        <v>12</v>
      </c>
      <c r="D16" s="316">
        <v>4.01382713375504</v>
      </c>
      <c r="E16" s="316">
        <v>6.1217204588563101</v>
      </c>
      <c r="F16" s="316">
        <v>-0.99510547962586804</v>
      </c>
      <c r="G16" s="316">
        <v>4.0785162057489099</v>
      </c>
      <c r="H16" s="316">
        <v>5.5568471588850699</v>
      </c>
      <c r="I16" s="316">
        <v>1.61124967702024</v>
      </c>
      <c r="J16" s="316">
        <v>3.4769116770155999</v>
      </c>
      <c r="K16" s="316">
        <v>5.7389053459526496</v>
      </c>
      <c r="L16" s="316">
        <v>-0.32629114249820301</v>
      </c>
      <c r="M16" s="316">
        <v>4.9337738659757999</v>
      </c>
      <c r="N16" s="316">
        <v>3.2603589293602502</v>
      </c>
      <c r="O16" s="316">
        <v>8.9427057921426698</v>
      </c>
      <c r="P16" s="316">
        <v>6.4320761414416303</v>
      </c>
      <c r="Q16" s="316">
        <v>6.2745067582890002</v>
      </c>
      <c r="R16" s="316">
        <v>6.6765194070199003</v>
      </c>
    </row>
    <row r="17" spans="2:18" s="19" customFormat="1" ht="15" customHeight="1" x14ac:dyDescent="0.2">
      <c r="B17" s="282"/>
      <c r="C17" s="282" t="s">
        <v>13</v>
      </c>
      <c r="D17" s="309">
        <v>3.1905743767327999</v>
      </c>
      <c r="E17" s="309">
        <v>5.5207682431129799</v>
      </c>
      <c r="F17" s="309">
        <v>-2.3670547378592102</v>
      </c>
      <c r="G17" s="309">
        <v>3.2465632412910201</v>
      </c>
      <c r="H17" s="309">
        <v>5.3084594912035303</v>
      </c>
      <c r="I17" s="309">
        <v>-0.196222676947611</v>
      </c>
      <c r="J17" s="309">
        <v>2.2115037427926199</v>
      </c>
      <c r="K17" s="309">
        <v>5.4320086756799002</v>
      </c>
      <c r="L17" s="309">
        <v>-3.1760517727786302</v>
      </c>
      <c r="M17" s="309">
        <v>4.3741503303072999</v>
      </c>
      <c r="N17" s="309">
        <v>3.2018440911522501</v>
      </c>
      <c r="O17" s="309">
        <v>7.1551207987752301</v>
      </c>
      <c r="P17" s="309">
        <v>6.2626757472915804</v>
      </c>
      <c r="Q17" s="309">
        <v>6.13524844807531</v>
      </c>
      <c r="R17" s="309">
        <v>6.4602920846320098</v>
      </c>
    </row>
    <row r="18" spans="2:18" s="19" customFormat="1" ht="15" customHeight="1" x14ac:dyDescent="0.2">
      <c r="B18" s="315"/>
      <c r="C18" s="315" t="s">
        <v>14</v>
      </c>
      <c r="D18" s="316">
        <v>2.99107189491263</v>
      </c>
      <c r="E18" s="316">
        <v>5.10447832802903</v>
      </c>
      <c r="F18" s="316">
        <v>-2.0856361874915001</v>
      </c>
      <c r="G18" s="316">
        <v>3.1980483915322799</v>
      </c>
      <c r="H18" s="316">
        <v>4.8758896593519099</v>
      </c>
      <c r="I18" s="316">
        <v>0.370427660851469</v>
      </c>
      <c r="J18" s="316">
        <v>1.8026017628139701</v>
      </c>
      <c r="K18" s="316">
        <v>4.8010238305299398</v>
      </c>
      <c r="L18" s="316">
        <v>-3.2527693641402502</v>
      </c>
      <c r="M18" s="316">
        <v>4.8552448946823903</v>
      </c>
      <c r="N18" s="316">
        <v>3.33203840416714</v>
      </c>
      <c r="O18" s="316">
        <v>8.4768438302870592</v>
      </c>
      <c r="P18" s="316">
        <v>6.6133312784137503</v>
      </c>
      <c r="Q18" s="316">
        <v>6.2100154281692799</v>
      </c>
      <c r="R18" s="316">
        <v>7.2402674007343997</v>
      </c>
    </row>
    <row r="19" spans="2:18" s="19" customFormat="1" ht="15" customHeight="1" x14ac:dyDescent="0.2">
      <c r="B19" s="282"/>
      <c r="C19" s="282" t="s">
        <v>15</v>
      </c>
      <c r="D19" s="309">
        <v>2.7053327152556199</v>
      </c>
      <c r="E19" s="309">
        <v>4.8548932140522796</v>
      </c>
      <c r="F19" s="309">
        <v>-2.4767067119592201</v>
      </c>
      <c r="G19" s="309">
        <v>2.9667387880967899</v>
      </c>
      <c r="H19" s="309">
        <v>5.0307536128452597</v>
      </c>
      <c r="I19" s="309">
        <v>-0.50052772245058297</v>
      </c>
      <c r="J19" s="309">
        <v>0.93152141664507604</v>
      </c>
      <c r="K19" s="309">
        <v>4.8365323199161896</v>
      </c>
      <c r="L19" s="309">
        <v>-5.6224405234997299</v>
      </c>
      <c r="M19" s="309">
        <v>4.71316481229203</v>
      </c>
      <c r="N19" s="309">
        <v>3.4900846035597501</v>
      </c>
      <c r="O19" s="309">
        <v>7.5896715064457396</v>
      </c>
      <c r="P19" s="309">
        <v>6.5425864617001803</v>
      </c>
      <c r="Q19" s="309">
        <v>6.18882734051898</v>
      </c>
      <c r="R19" s="309">
        <v>7.0906823728960102</v>
      </c>
    </row>
    <row r="20" spans="2:18" s="19" customFormat="1" ht="15" customHeight="1" x14ac:dyDescent="0.2">
      <c r="B20" s="315"/>
      <c r="C20" s="315" t="s">
        <v>16</v>
      </c>
      <c r="D20" s="316">
        <v>2.4008037784868401</v>
      </c>
      <c r="E20" s="316">
        <v>4.3083689890681898</v>
      </c>
      <c r="F20" s="316">
        <v>-2.2337453398532499</v>
      </c>
      <c r="G20" s="316">
        <v>2.4873064735930801</v>
      </c>
      <c r="H20" s="316">
        <v>4.9174057216096996</v>
      </c>
      <c r="I20" s="316">
        <v>-1.59118903739767</v>
      </c>
      <c r="J20" s="316">
        <v>-0.32472195752399902</v>
      </c>
      <c r="K20" s="316">
        <v>4.5234620875832299</v>
      </c>
      <c r="L20" s="316">
        <v>-8.4278165167527597</v>
      </c>
      <c r="M20" s="316">
        <v>4.5114068282615198</v>
      </c>
      <c r="N20" s="316">
        <v>3.6763936469963698</v>
      </c>
      <c r="O20" s="316">
        <v>6.4556925494567698</v>
      </c>
      <c r="P20" s="316">
        <v>6.4695875280120099</v>
      </c>
      <c r="Q20" s="316">
        <v>6.6044659791072204</v>
      </c>
      <c r="R20" s="316">
        <v>6.2621487981308297</v>
      </c>
    </row>
    <row r="21" spans="2:18" s="19" customFormat="1" ht="15" customHeight="1" x14ac:dyDescent="0.2">
      <c r="B21" s="282"/>
      <c r="C21" s="282" t="s">
        <v>17</v>
      </c>
      <c r="D21" s="309">
        <v>2.0978190096348799</v>
      </c>
      <c r="E21" s="309">
        <v>4.1484149625290199</v>
      </c>
      <c r="F21" s="309">
        <v>-2.9088247639740401</v>
      </c>
      <c r="G21" s="309">
        <v>1.83138991700256</v>
      </c>
      <c r="H21" s="309">
        <v>5.0963761247005701</v>
      </c>
      <c r="I21" s="309">
        <v>-3.6131448850266001</v>
      </c>
      <c r="J21" s="309">
        <v>-0.93237558537940801</v>
      </c>
      <c r="K21" s="309">
        <v>4.4367009153410102</v>
      </c>
      <c r="L21" s="309">
        <v>-9.8698918206964503</v>
      </c>
      <c r="M21" s="309">
        <v>4.3953024520421202</v>
      </c>
      <c r="N21" s="309">
        <v>3.8944721684187602</v>
      </c>
      <c r="O21" s="309">
        <v>5.5504582373498099</v>
      </c>
      <c r="P21" s="309">
        <v>6.2902309505224796</v>
      </c>
      <c r="Q21" s="309">
        <v>6.8581119441568203</v>
      </c>
      <c r="R21" s="309">
        <v>5.4227367648940001</v>
      </c>
    </row>
    <row r="22" spans="2:18" s="19" customFormat="1" ht="15" customHeight="1" x14ac:dyDescent="0.2">
      <c r="B22" s="315"/>
      <c r="C22" s="315" t="s">
        <v>18</v>
      </c>
      <c r="D22" s="316">
        <v>1.31919762674282</v>
      </c>
      <c r="E22" s="316">
        <v>3.5549887423865099</v>
      </c>
      <c r="F22" s="316">
        <v>-4.1752432275487896</v>
      </c>
      <c r="G22" s="316">
        <v>0.96633008099287199</v>
      </c>
      <c r="H22" s="316">
        <v>4.5942947418287297</v>
      </c>
      <c r="I22" s="316">
        <v>-5.1109504793817999</v>
      </c>
      <c r="J22" s="316">
        <v>-1.74012624894754</v>
      </c>
      <c r="K22" s="316">
        <v>3.55255059809148</v>
      </c>
      <c r="L22" s="316">
        <v>-10.682361520156901</v>
      </c>
      <c r="M22" s="316">
        <v>4.0076501206759003</v>
      </c>
      <c r="N22" s="316">
        <v>4.0467046195426004</v>
      </c>
      <c r="O22" s="316">
        <v>3.9181409495351498</v>
      </c>
      <c r="P22" s="316">
        <v>5.3982579918178102</v>
      </c>
      <c r="Q22" s="316">
        <v>6.00374715903029</v>
      </c>
      <c r="R22" s="316">
        <v>4.4717666578779802</v>
      </c>
    </row>
    <row r="23" spans="2:18" s="19" customFormat="1" ht="15" customHeight="1" x14ac:dyDescent="0.2">
      <c r="B23" s="282"/>
      <c r="C23" s="282" t="s">
        <v>19</v>
      </c>
      <c r="D23" s="309">
        <v>0.81946283621083804</v>
      </c>
      <c r="E23" s="309">
        <v>3.1016451632685</v>
      </c>
      <c r="F23" s="309">
        <v>-4.83595855587728</v>
      </c>
      <c r="G23" s="309">
        <v>-0.243963598189401</v>
      </c>
      <c r="H23" s="309">
        <v>3.8471068089833902</v>
      </c>
      <c r="I23" s="309">
        <v>-7.1122670031626196</v>
      </c>
      <c r="J23" s="309">
        <v>-2.8352453805052602</v>
      </c>
      <c r="K23" s="309">
        <v>3.4629823691622001</v>
      </c>
      <c r="L23" s="309">
        <v>-13.4852669147025</v>
      </c>
      <c r="M23" s="309">
        <v>3.7325834868248799</v>
      </c>
      <c r="N23" s="309">
        <v>4.3026491793793298</v>
      </c>
      <c r="O23" s="309">
        <v>2.43669799564343</v>
      </c>
      <c r="P23" s="309">
        <v>5.3945905207729101</v>
      </c>
      <c r="Q23" s="309">
        <v>6.0198703357250203</v>
      </c>
      <c r="R23" s="309">
        <v>4.4382084645747897</v>
      </c>
    </row>
    <row r="24" spans="2:18" s="19" customFormat="1" ht="15" customHeight="1" x14ac:dyDescent="0.2">
      <c r="B24" s="315"/>
      <c r="C24" s="315" t="s">
        <v>20</v>
      </c>
      <c r="D24" s="316">
        <v>-0.118253751564057</v>
      </c>
      <c r="E24" s="316">
        <v>2.27208560086323</v>
      </c>
      <c r="F24" s="316">
        <v>-6.0543657200402796</v>
      </c>
      <c r="G24" s="316">
        <v>-1.8237529118214499</v>
      </c>
      <c r="H24" s="316">
        <v>2.9252732510306498</v>
      </c>
      <c r="I24" s="316">
        <v>-9.7572401640265802</v>
      </c>
      <c r="J24" s="316">
        <v>-4.32079858260406</v>
      </c>
      <c r="K24" s="316">
        <v>2.1406965002228602</v>
      </c>
      <c r="L24" s="316">
        <v>-15.3590062966265</v>
      </c>
      <c r="M24" s="316">
        <v>3.6568842847715599</v>
      </c>
      <c r="N24" s="316">
        <v>4.29913812499918</v>
      </c>
      <c r="O24" s="316">
        <v>2.1976445561370199</v>
      </c>
      <c r="P24" s="316">
        <v>4.4998813918218499</v>
      </c>
      <c r="Q24" s="316">
        <v>5.0073268070266703</v>
      </c>
      <c r="R24" s="316">
        <v>3.7247944904471399</v>
      </c>
    </row>
    <row r="25" spans="2:18" s="19" customFormat="1" ht="15" customHeight="1" x14ac:dyDescent="0.2">
      <c r="B25" s="282">
        <v>2016</v>
      </c>
      <c r="C25" s="282" t="s">
        <v>9</v>
      </c>
      <c r="D25" s="309">
        <v>6.7828080561560505E-2</v>
      </c>
      <c r="E25" s="309">
        <v>2.2439257481980901</v>
      </c>
      <c r="F25" s="309">
        <v>-5.3935071653773896</v>
      </c>
      <c r="G25" s="309">
        <v>-2.1306830113219002</v>
      </c>
      <c r="H25" s="309">
        <v>2.3991143968988999</v>
      </c>
      <c r="I25" s="309">
        <v>-9.7789332979048709</v>
      </c>
      <c r="J25" s="309">
        <v>-4.9455334592818803</v>
      </c>
      <c r="K25" s="309">
        <v>1.55847593276912</v>
      </c>
      <c r="L25" s="309">
        <v>-16.172529527072001</v>
      </c>
      <c r="M25" s="309">
        <v>3.99987555259704</v>
      </c>
      <c r="N25" s="309">
        <v>4.3140156452259797</v>
      </c>
      <c r="O25" s="309">
        <v>3.28210020122859</v>
      </c>
      <c r="P25" s="309">
        <v>4.2298927429863502</v>
      </c>
      <c r="Q25" s="309">
        <v>4.2657705224143498</v>
      </c>
      <c r="R25" s="309">
        <v>4.1747013020328598</v>
      </c>
    </row>
    <row r="26" spans="2:18" s="19" customFormat="1" ht="15" customHeight="1" x14ac:dyDescent="0.2">
      <c r="B26" s="315"/>
      <c r="C26" s="315" t="s">
        <v>10</v>
      </c>
      <c r="D26" s="316">
        <v>0.39412865790085</v>
      </c>
      <c r="E26" s="316">
        <v>2.4689676420019699</v>
      </c>
      <c r="F26" s="316">
        <v>-4.8622226107019904</v>
      </c>
      <c r="G26" s="316">
        <v>-2.00399275067271</v>
      </c>
      <c r="H26" s="316">
        <v>2.3082079335675001</v>
      </c>
      <c r="I26" s="316">
        <v>-9.3538330166578003</v>
      </c>
      <c r="J26" s="316">
        <v>-4.8024224465080696</v>
      </c>
      <c r="K26" s="316">
        <v>1.7183657267303001</v>
      </c>
      <c r="L26" s="316">
        <v>-16.2100463322002</v>
      </c>
      <c r="M26" s="316">
        <v>4.04667548521798</v>
      </c>
      <c r="N26" s="316">
        <v>4.3181426567972903</v>
      </c>
      <c r="O26" s="316">
        <v>3.42695901417467</v>
      </c>
      <c r="P26" s="316">
        <v>4.5172731258883898</v>
      </c>
      <c r="Q26" s="316">
        <v>4.2518631964728799</v>
      </c>
      <c r="R26" s="316">
        <v>4.9275014342904404</v>
      </c>
    </row>
    <row r="27" spans="2:18" s="19" customFormat="1" ht="15" customHeight="1" x14ac:dyDescent="0.2">
      <c r="B27" s="282"/>
      <c r="C27" s="282" t="s">
        <v>11</v>
      </c>
      <c r="D27" s="309">
        <v>-0.39051649490041701</v>
      </c>
      <c r="E27" s="309">
        <v>1.8625536082056899</v>
      </c>
      <c r="F27" s="309">
        <v>-6.11173786205143</v>
      </c>
      <c r="G27" s="309">
        <v>-2.6311302571975399</v>
      </c>
      <c r="H27" s="309">
        <v>1.55029250339456</v>
      </c>
      <c r="I27" s="309">
        <v>-9.8079024232176604</v>
      </c>
      <c r="J27" s="309">
        <v>-5.2982282807510899</v>
      </c>
      <c r="K27" s="309">
        <v>1.01644203294291</v>
      </c>
      <c r="L27" s="309">
        <v>-16.475382353745498</v>
      </c>
      <c r="M27" s="309">
        <v>3.6714622759881399</v>
      </c>
      <c r="N27" s="309">
        <v>3.9478894765918802</v>
      </c>
      <c r="O27" s="309">
        <v>3.04232434324356</v>
      </c>
      <c r="P27" s="309">
        <v>3.6253001740511799</v>
      </c>
      <c r="Q27" s="309">
        <v>3.16087145799011</v>
      </c>
      <c r="R27" s="309">
        <v>4.3434922682786397</v>
      </c>
    </row>
    <row r="28" spans="2:18" s="19" customFormat="1" ht="15" customHeight="1" x14ac:dyDescent="0.2">
      <c r="B28" s="315"/>
      <c r="C28" s="315" t="s">
        <v>12</v>
      </c>
      <c r="D28" s="316">
        <v>-9.4145284641344903E-2</v>
      </c>
      <c r="E28" s="316">
        <v>2.1652516084250899</v>
      </c>
      <c r="F28" s="316">
        <v>-5.8490310122306104</v>
      </c>
      <c r="G28" s="316">
        <v>-2.2076586954979698</v>
      </c>
      <c r="H28" s="316">
        <v>1.68194205740848</v>
      </c>
      <c r="I28" s="316">
        <v>-8.9512934432949294</v>
      </c>
      <c r="J28" s="316">
        <v>-5.0641643087960304</v>
      </c>
      <c r="K28" s="316">
        <v>1.25391804674826</v>
      </c>
      <c r="L28" s="316">
        <v>-16.333480784307699</v>
      </c>
      <c r="M28" s="316">
        <v>4.19584325362481</v>
      </c>
      <c r="N28" s="316">
        <v>4.2073362757440798</v>
      </c>
      <c r="O28" s="316">
        <v>4.1697460030242004</v>
      </c>
      <c r="P28" s="316">
        <v>4.0820521704670698</v>
      </c>
      <c r="Q28" s="316">
        <v>3.5145471255170002</v>
      </c>
      <c r="R28" s="316">
        <v>4.9591261552234904</v>
      </c>
    </row>
    <row r="29" spans="2:18" s="19" customFormat="1" ht="15" customHeight="1" x14ac:dyDescent="0.2">
      <c r="B29" s="282"/>
      <c r="C29" s="282" t="s">
        <v>13</v>
      </c>
      <c r="D29" s="309">
        <v>-4.7652062646530401E-2</v>
      </c>
      <c r="E29" s="309">
        <v>1.87994958405997</v>
      </c>
      <c r="F29" s="309">
        <v>-5.0165073500994204</v>
      </c>
      <c r="G29" s="309">
        <v>-2.1730153121417599</v>
      </c>
      <c r="H29" s="309">
        <v>1.1329364196132099</v>
      </c>
      <c r="I29" s="309">
        <v>-7.9974797606185604</v>
      </c>
      <c r="J29" s="309">
        <v>-5.5256255548961102</v>
      </c>
      <c r="K29" s="309">
        <v>0.25328308175305297</v>
      </c>
      <c r="L29" s="309">
        <v>-16.052593747335401</v>
      </c>
      <c r="M29" s="309">
        <v>4.3800797482703899</v>
      </c>
      <c r="N29" s="309">
        <v>4.00425599795373</v>
      </c>
      <c r="O29" s="309">
        <v>5.2387255487189801</v>
      </c>
      <c r="P29" s="309">
        <v>3.62848218280452</v>
      </c>
      <c r="Q29" s="309">
        <v>2.9730464747701202</v>
      </c>
      <c r="R29" s="309">
        <v>4.6418391382979003</v>
      </c>
    </row>
    <row r="30" spans="2:18" s="19" customFormat="1" ht="15" customHeight="1" x14ac:dyDescent="0.2">
      <c r="B30" s="315"/>
      <c r="C30" s="315" t="s">
        <v>14</v>
      </c>
      <c r="D30" s="316">
        <v>-0.21204662821126</v>
      </c>
      <c r="E30" s="316">
        <v>1.81352980940095</v>
      </c>
      <c r="F30" s="316">
        <v>-5.43507779685374</v>
      </c>
      <c r="G30" s="316">
        <v>-2.3806810676852099</v>
      </c>
      <c r="H30" s="316">
        <v>0.938035058311115</v>
      </c>
      <c r="I30" s="316">
        <v>-8.2246819657133692</v>
      </c>
      <c r="J30" s="316">
        <v>-6.2629649168512804</v>
      </c>
      <c r="K30" s="316">
        <v>-0.33798948517536098</v>
      </c>
      <c r="L30" s="316">
        <v>-17.084124833050801</v>
      </c>
      <c r="M30" s="316">
        <v>4.0355439104652602</v>
      </c>
      <c r="N30" s="316">
        <v>3.82108123520895</v>
      </c>
      <c r="O30" s="316">
        <v>4.5212697944521301</v>
      </c>
      <c r="P30" s="316">
        <v>3.0517347370589998</v>
      </c>
      <c r="Q30" s="316">
        <v>2.36719088579438</v>
      </c>
      <c r="R30" s="316">
        <v>4.1056042981032501</v>
      </c>
    </row>
    <row r="31" spans="2:18" s="19" customFormat="1" ht="15" customHeight="1" x14ac:dyDescent="0.2">
      <c r="B31" s="282"/>
      <c r="C31" s="282" t="s">
        <v>15</v>
      </c>
      <c r="D31" s="309">
        <v>-0.61020338742681102</v>
      </c>
      <c r="E31" s="309">
        <v>1.7077867985764801</v>
      </c>
      <c r="F31" s="309">
        <v>-6.6183839613626603</v>
      </c>
      <c r="G31" s="309">
        <v>-2.9913171318102001</v>
      </c>
      <c r="H31" s="309">
        <v>0.87302066212804297</v>
      </c>
      <c r="I31" s="309">
        <v>-9.8437564656332395</v>
      </c>
      <c r="J31" s="309">
        <v>-6.55150122043817</v>
      </c>
      <c r="K31" s="309">
        <v>-0.59203987695587401</v>
      </c>
      <c r="L31" s="309">
        <v>-17.661974927089702</v>
      </c>
      <c r="M31" s="309">
        <v>3.86205804956488</v>
      </c>
      <c r="N31" s="309">
        <v>3.8945532005210799</v>
      </c>
      <c r="O31" s="309">
        <v>3.7885462304924999</v>
      </c>
      <c r="P31" s="309">
        <v>2.3185836814010798</v>
      </c>
      <c r="Q31" s="309">
        <v>2.23198067901289</v>
      </c>
      <c r="R31" s="309">
        <v>2.4516318814209201</v>
      </c>
    </row>
    <row r="32" spans="2:18" s="19" customFormat="1" ht="15" customHeight="1" x14ac:dyDescent="0.2">
      <c r="B32" s="315"/>
      <c r="C32" s="315" t="s">
        <v>16</v>
      </c>
      <c r="D32" s="316">
        <v>-0.98361484035982505</v>
      </c>
      <c r="E32" s="316">
        <v>1.33261771382625</v>
      </c>
      <c r="F32" s="316">
        <v>-6.9876113870563401</v>
      </c>
      <c r="G32" s="316">
        <v>-3.4362590182784398</v>
      </c>
      <c r="H32" s="316">
        <v>0.108075038094579</v>
      </c>
      <c r="I32" s="316">
        <v>-9.7782290318132308</v>
      </c>
      <c r="J32" s="316">
        <v>-6.65356006775888</v>
      </c>
      <c r="K32" s="316">
        <v>-1.3101059708679901</v>
      </c>
      <c r="L32" s="316">
        <v>-16.847547839887199</v>
      </c>
      <c r="M32" s="316">
        <v>3.4600258912805799</v>
      </c>
      <c r="N32" s="316">
        <v>3.0777190708359998</v>
      </c>
      <c r="O32" s="316">
        <v>4.32696739338905</v>
      </c>
      <c r="P32" s="316">
        <v>1.6617731022875899</v>
      </c>
      <c r="Q32" s="316">
        <v>1.0620843126056601</v>
      </c>
      <c r="R32" s="316">
        <v>2.5870463596583599</v>
      </c>
    </row>
    <row r="33" spans="2:18" s="19" customFormat="1" ht="15" customHeight="1" x14ac:dyDescent="0.2">
      <c r="B33" s="282"/>
      <c r="C33" s="282" t="s">
        <v>17</v>
      </c>
      <c r="D33" s="309">
        <v>-1.5163458850221401</v>
      </c>
      <c r="E33" s="309">
        <v>0.64731956294783499</v>
      </c>
      <c r="F33" s="309">
        <v>-7.1830379448385697</v>
      </c>
      <c r="G33" s="309">
        <v>-3.4982243885384601</v>
      </c>
      <c r="H33" s="309">
        <v>-0.48866094436360602</v>
      </c>
      <c r="I33" s="309">
        <v>-8.9703097179254492</v>
      </c>
      <c r="J33" s="309">
        <v>-7.1677404378256897</v>
      </c>
      <c r="K33" s="309">
        <v>-1.8236609636969601</v>
      </c>
      <c r="L33" s="309">
        <v>-17.4757167479179</v>
      </c>
      <c r="M33" s="309">
        <v>3.2451734205084999</v>
      </c>
      <c r="N33" s="309">
        <v>2.75574575428015</v>
      </c>
      <c r="O33" s="309">
        <v>4.3563186074115698</v>
      </c>
      <c r="P33" s="309">
        <v>1.12317454111064</v>
      </c>
      <c r="Q33" s="309">
        <v>0.28153526498402298</v>
      </c>
      <c r="R33" s="309">
        <v>2.4263666555236898</v>
      </c>
    </row>
    <row r="34" spans="2:18" s="19" customFormat="1" ht="15" customHeight="1" x14ac:dyDescent="0.2">
      <c r="B34" s="315"/>
      <c r="C34" s="315" t="s">
        <v>18</v>
      </c>
      <c r="D34" s="316">
        <v>-1.4656241216619901</v>
      </c>
      <c r="E34" s="316">
        <v>0.51808403132647096</v>
      </c>
      <c r="F34" s="316">
        <v>-6.7338374789595896</v>
      </c>
      <c r="G34" s="316">
        <v>-3.23544300988448</v>
      </c>
      <c r="H34" s="316">
        <v>-0.64960655500475595</v>
      </c>
      <c r="I34" s="316">
        <v>-8.0100671716312792</v>
      </c>
      <c r="J34" s="316">
        <v>-7.3255643694031596</v>
      </c>
      <c r="K34" s="316">
        <v>-2.3170530144430401</v>
      </c>
      <c r="L34" s="316">
        <v>-17.136330993247899</v>
      </c>
      <c r="M34" s="316">
        <v>3.1490637441252001</v>
      </c>
      <c r="N34" s="316">
        <v>2.2692191260027101</v>
      </c>
      <c r="O34" s="316">
        <v>5.1680781091311596</v>
      </c>
      <c r="P34" s="316">
        <v>0.93150550652754105</v>
      </c>
      <c r="Q34" s="316">
        <v>-0.19185943415685999</v>
      </c>
      <c r="R34" s="316">
        <v>2.6756325991211098</v>
      </c>
    </row>
    <row r="35" spans="2:18" s="19" customFormat="1" ht="15" customHeight="1" x14ac:dyDescent="0.2">
      <c r="B35" s="282"/>
      <c r="C35" s="282" t="s">
        <v>19</v>
      </c>
      <c r="D35" s="309">
        <v>-1.2391509967807399</v>
      </c>
      <c r="E35" s="309">
        <v>0.46143550479362799</v>
      </c>
      <c r="F35" s="309">
        <v>-5.8048373921626002</v>
      </c>
      <c r="G35" s="309">
        <v>-2.2045093358477699</v>
      </c>
      <c r="H35" s="309">
        <v>-0.53438214861626399</v>
      </c>
      <c r="I35" s="309">
        <v>-5.33922462126265</v>
      </c>
      <c r="J35" s="309">
        <v>-6.4912998265131199</v>
      </c>
      <c r="K35" s="309">
        <v>-2.7833861770839601</v>
      </c>
      <c r="L35" s="309">
        <v>-13.989493560224</v>
      </c>
      <c r="M35" s="309">
        <v>3.30397544287848</v>
      </c>
      <c r="N35" s="309">
        <v>1.74528173981034</v>
      </c>
      <c r="O35" s="309">
        <v>6.9117739259263704</v>
      </c>
      <c r="P35" s="309">
        <v>1.18469761549749</v>
      </c>
      <c r="Q35" s="309">
        <v>-0.37735781027169502</v>
      </c>
      <c r="R35" s="309">
        <v>3.6100860660178702</v>
      </c>
    </row>
    <row r="36" spans="2:18" s="19" customFormat="1" ht="15" customHeight="1" x14ac:dyDescent="0.2">
      <c r="B36" s="315"/>
      <c r="C36" s="315" t="s">
        <v>20</v>
      </c>
      <c r="D36" s="316">
        <v>0.13792496409319499</v>
      </c>
      <c r="E36" s="316">
        <v>1.62614892294628</v>
      </c>
      <c r="F36" s="316">
        <v>-3.8854575510210498</v>
      </c>
      <c r="G36" s="316">
        <v>-0.80660710429431004</v>
      </c>
      <c r="H36" s="316">
        <v>-0.214562199835622</v>
      </c>
      <c r="I36" s="316">
        <v>-1.93464547803192</v>
      </c>
      <c r="J36" s="316">
        <v>-5.6928374429351498</v>
      </c>
      <c r="K36" s="316">
        <v>-2.9167915122998802</v>
      </c>
      <c r="L36" s="316">
        <v>-11.4156596407525</v>
      </c>
      <c r="M36" s="316">
        <v>3.5638695424921698</v>
      </c>
      <c r="N36" s="316">
        <v>1.6091715561897399</v>
      </c>
      <c r="O36" s="316">
        <v>8.0963864648095694</v>
      </c>
      <c r="P36" s="316">
        <v>1.9118195220799299</v>
      </c>
      <c r="Q36" s="316">
        <v>-6.6555307477877995E-2</v>
      </c>
      <c r="R36" s="316">
        <v>4.9710110100069</v>
      </c>
    </row>
    <row r="37" spans="2:18" s="19" customFormat="1" ht="15" customHeight="1" x14ac:dyDescent="0.2">
      <c r="B37" s="282">
        <v>2017</v>
      </c>
      <c r="C37" s="282" t="s">
        <v>9</v>
      </c>
      <c r="D37" s="309">
        <v>-0.157456082457619</v>
      </c>
      <c r="E37" s="309">
        <v>1.51078933367499</v>
      </c>
      <c r="F37" s="309">
        <v>-4.6822308574428604</v>
      </c>
      <c r="G37" s="309">
        <v>-0.99429418903722599</v>
      </c>
      <c r="H37" s="309">
        <v>-0.55578583854714003</v>
      </c>
      <c r="I37" s="309">
        <v>-1.8346233291060801</v>
      </c>
      <c r="J37" s="309">
        <v>-6.1348599423753596</v>
      </c>
      <c r="K37" s="309">
        <v>-3.3714471412492601</v>
      </c>
      <c r="L37" s="309">
        <v>-11.9139304007495</v>
      </c>
      <c r="M37" s="309">
        <v>2.77157311129741</v>
      </c>
      <c r="N37" s="309">
        <v>0.94420421664414</v>
      </c>
      <c r="O37" s="309">
        <v>6.9886255818749596</v>
      </c>
      <c r="P37" s="309">
        <v>1.4686482812948001</v>
      </c>
      <c r="Q37" s="309">
        <v>-0.35450325916287501</v>
      </c>
      <c r="R37" s="309">
        <v>4.2756872333930902</v>
      </c>
    </row>
    <row r="38" spans="2:18" s="19" customFormat="1" ht="15" customHeight="1" x14ac:dyDescent="0.2">
      <c r="B38" s="315"/>
      <c r="C38" s="315" t="s">
        <v>10</v>
      </c>
      <c r="D38" s="316">
        <v>-0.81176203749223597</v>
      </c>
      <c r="E38" s="316">
        <v>0.77743238606538001</v>
      </c>
      <c r="F38" s="316">
        <v>-5.1480326073472398</v>
      </c>
      <c r="G38" s="316">
        <v>-1.7836607946663401</v>
      </c>
      <c r="H38" s="316">
        <v>-1.40835662151505</v>
      </c>
      <c r="I38" s="316">
        <v>-2.5056377956121398</v>
      </c>
      <c r="J38" s="316">
        <v>-6.8802158252295298</v>
      </c>
      <c r="K38" s="316">
        <v>-4.73532733696491</v>
      </c>
      <c r="L38" s="316">
        <v>-11.435413660199799</v>
      </c>
      <c r="M38" s="316">
        <v>1.8579449983474201</v>
      </c>
      <c r="N38" s="316">
        <v>4.52928533538621E-2</v>
      </c>
      <c r="O38" s="316">
        <v>6.0315974413549096</v>
      </c>
      <c r="P38" s="316">
        <v>0.34847513946580899</v>
      </c>
      <c r="Q38" s="316">
        <v>-1.67297152288494</v>
      </c>
      <c r="R38" s="316">
        <v>3.4527862573761499</v>
      </c>
    </row>
    <row r="39" spans="2:18" s="19" customFormat="1" ht="15" customHeight="1" x14ac:dyDescent="0.2">
      <c r="B39" s="282"/>
      <c r="C39" s="282" t="s">
        <v>11</v>
      </c>
      <c r="D39" s="309">
        <v>0.48589829449678901</v>
      </c>
      <c r="E39" s="309">
        <v>1.92021485995779</v>
      </c>
      <c r="F39" s="309">
        <v>-3.4656047457422101</v>
      </c>
      <c r="G39" s="309">
        <v>-0.98249201355580196</v>
      </c>
      <c r="H39" s="309">
        <v>-0.74230534485147903</v>
      </c>
      <c r="I39" s="309">
        <v>-1.44665090099775</v>
      </c>
      <c r="J39" s="309">
        <v>-6.1052813865721403</v>
      </c>
      <c r="K39" s="309">
        <v>-3.9899625787305499</v>
      </c>
      <c r="L39" s="309">
        <v>-10.6335685380682</v>
      </c>
      <c r="M39" s="309">
        <v>2.1908344350277198</v>
      </c>
      <c r="N39" s="309">
        <v>0.47864533412127502</v>
      </c>
      <c r="O39" s="309">
        <v>6.1219594296108202</v>
      </c>
      <c r="P39" s="309">
        <v>0.82628871394128101</v>
      </c>
      <c r="Q39" s="309">
        <v>-0.95225558067341098</v>
      </c>
      <c r="R39" s="309">
        <v>3.5454556788511198</v>
      </c>
    </row>
    <row r="40" spans="2:18" s="19" customFormat="1" ht="15" customHeight="1" x14ac:dyDescent="0.2">
      <c r="B40" s="315"/>
      <c r="C40" s="315" t="s">
        <v>12</v>
      </c>
      <c r="D40" s="316">
        <v>0.28696222069795102</v>
      </c>
      <c r="E40" s="316">
        <v>1.9875526765054099</v>
      </c>
      <c r="F40" s="316">
        <v>-4.4133026209017201</v>
      </c>
      <c r="G40" s="316">
        <v>-1.69054416825498</v>
      </c>
      <c r="H40" s="316">
        <v>-1.21593394231267</v>
      </c>
      <c r="I40" s="316">
        <v>-2.60950321443352</v>
      </c>
      <c r="J40" s="316">
        <v>-6.1906457920006597</v>
      </c>
      <c r="K40" s="316">
        <v>-3.9505090772138902</v>
      </c>
      <c r="L40" s="316">
        <v>-11.0262077547572</v>
      </c>
      <c r="M40" s="316">
        <v>1.1331780524975299</v>
      </c>
      <c r="N40" s="316">
        <v>0.187018717960141</v>
      </c>
      <c r="O40" s="316">
        <v>3.2824010607804799</v>
      </c>
      <c r="P40" s="316">
        <v>-2.5424237947879701E-2</v>
      </c>
      <c r="Q40" s="316">
        <v>-1.5091224073465701</v>
      </c>
      <c r="R40" s="316">
        <v>2.2360583264913401</v>
      </c>
    </row>
    <row r="41" spans="2:18" s="19" customFormat="1" ht="15" customHeight="1" x14ac:dyDescent="0.2">
      <c r="B41" s="282"/>
      <c r="C41" s="282" t="s">
        <v>13</v>
      </c>
      <c r="D41" s="309">
        <v>0.37012405879179899</v>
      </c>
      <c r="E41" s="309">
        <v>2.2791490188916801</v>
      </c>
      <c r="F41" s="309">
        <v>-4.9081417001195398</v>
      </c>
      <c r="G41" s="309">
        <v>-1.6531571427929801</v>
      </c>
      <c r="H41" s="309">
        <v>-1.20134690133522</v>
      </c>
      <c r="I41" s="309">
        <v>-2.5281579517264201</v>
      </c>
      <c r="J41" s="309">
        <v>-5.2539187384558996</v>
      </c>
      <c r="K41" s="309">
        <v>-3.43866743662513</v>
      </c>
      <c r="L41" s="309">
        <v>-9.2029044355857792</v>
      </c>
      <c r="M41" s="309">
        <v>0.56932046152959903</v>
      </c>
      <c r="N41" s="309">
        <v>-4.7620118823488197E-2</v>
      </c>
      <c r="O41" s="309">
        <v>1.9623127022351901</v>
      </c>
      <c r="P41" s="309">
        <v>4.4654749642236702E-2</v>
      </c>
      <c r="Q41" s="309">
        <v>-1.4645744028999399</v>
      </c>
      <c r="R41" s="309">
        <v>2.3408337346032799</v>
      </c>
    </row>
    <row r="42" spans="2:18" s="19" customFormat="1" ht="15" customHeight="1" x14ac:dyDescent="0.2">
      <c r="B42" s="315"/>
      <c r="C42" s="315" t="s">
        <v>14</v>
      </c>
      <c r="D42" s="316">
        <v>0.47536070875935399</v>
      </c>
      <c r="E42" s="316">
        <v>2.5228477171785402</v>
      </c>
      <c r="F42" s="316">
        <v>-5.2088551328664696</v>
      </c>
      <c r="G42" s="316">
        <v>-1.73317676792294</v>
      </c>
      <c r="H42" s="316">
        <v>-1.22949756680345</v>
      </c>
      <c r="I42" s="316">
        <v>-2.7086674691465098</v>
      </c>
      <c r="J42" s="316">
        <v>-4.2511387351796399</v>
      </c>
      <c r="K42" s="316">
        <v>-2.8204331175764499</v>
      </c>
      <c r="L42" s="316">
        <v>-7.3918607502199398</v>
      </c>
      <c r="M42" s="316">
        <v>0.39633999924417701</v>
      </c>
      <c r="N42" s="316">
        <v>-0.19359720693145099</v>
      </c>
      <c r="O42" s="316">
        <v>1.72350886691761</v>
      </c>
      <c r="P42" s="316">
        <v>2.1476090637406698E-3</v>
      </c>
      <c r="Q42" s="316">
        <v>-1.2458742558734901</v>
      </c>
      <c r="R42" s="316">
        <v>1.89141947567835</v>
      </c>
    </row>
    <row r="43" spans="2:18" s="19" customFormat="1" ht="15" customHeight="1" x14ac:dyDescent="0.2">
      <c r="B43" s="282"/>
      <c r="C43" s="282" t="s">
        <v>15</v>
      </c>
      <c r="D43" s="309">
        <v>1.0018020977281299</v>
      </c>
      <c r="E43" s="309">
        <v>2.6855211339878999</v>
      </c>
      <c r="F43" s="309">
        <v>-3.75148257147415</v>
      </c>
      <c r="G43" s="309">
        <v>-1.0879194914398</v>
      </c>
      <c r="H43" s="309">
        <v>-1.60018850045641</v>
      </c>
      <c r="I43" s="309">
        <v>-7.1559834784995502E-2</v>
      </c>
      <c r="J43" s="309">
        <v>-3.3895584920997601</v>
      </c>
      <c r="K43" s="309">
        <v>-2.8389641179612499</v>
      </c>
      <c r="L43" s="309">
        <v>-4.6288630716501</v>
      </c>
      <c r="M43" s="309">
        <v>8.4642728148565105E-2</v>
      </c>
      <c r="N43" s="309">
        <v>-0.63663988735127597</v>
      </c>
      <c r="O43" s="309">
        <v>1.7180234541786901</v>
      </c>
      <c r="P43" s="309">
        <v>0.53621137938746299</v>
      </c>
      <c r="Q43" s="309">
        <v>-1.45568655271</v>
      </c>
      <c r="R43" s="309">
        <v>3.5898035281076002</v>
      </c>
    </row>
    <row r="44" spans="2:18" s="19" customFormat="1" ht="15" customHeight="1" x14ac:dyDescent="0.2">
      <c r="B44" s="315"/>
      <c r="C44" s="315" t="s">
        <v>16</v>
      </c>
      <c r="D44" s="316">
        <v>1.07778223818993</v>
      </c>
      <c r="E44" s="316">
        <v>3.14453851835983</v>
      </c>
      <c r="F44" s="316">
        <v>-4.7587649743059801</v>
      </c>
      <c r="G44" s="316">
        <v>-0.87098563897074499</v>
      </c>
      <c r="H44" s="316">
        <v>-1.3703563429761201</v>
      </c>
      <c r="I44" s="316">
        <v>0.120463317148589</v>
      </c>
      <c r="J44" s="316">
        <v>-3.0325808960093301</v>
      </c>
      <c r="K44" s="316">
        <v>-2.5136438670759</v>
      </c>
      <c r="L44" s="316">
        <v>-4.2075712681066202</v>
      </c>
      <c r="M44" s="316">
        <v>-0.21431077183186001</v>
      </c>
      <c r="N44" s="316">
        <v>-0.41943993786809403</v>
      </c>
      <c r="O44" s="316">
        <v>0.24528219998787301</v>
      </c>
      <c r="P44" s="316">
        <v>0.39207596729868799</v>
      </c>
      <c r="Q44" s="316">
        <v>-1.2032412950020599</v>
      </c>
      <c r="R44" s="316">
        <v>2.8169370824737499</v>
      </c>
    </row>
    <row r="45" spans="2:18" s="19" customFormat="1" ht="15" customHeight="1" x14ac:dyDescent="0.2">
      <c r="B45" s="282"/>
      <c r="C45" s="282" t="s">
        <v>17</v>
      </c>
      <c r="D45" s="309">
        <v>1.808055443664</v>
      </c>
      <c r="E45" s="309">
        <v>3.9441730290279402</v>
      </c>
      <c r="F45" s="309">
        <v>-4.2584629948986796</v>
      </c>
      <c r="G45" s="309">
        <v>-0.65011174144857797</v>
      </c>
      <c r="H45" s="309">
        <v>-0.99379812816761104</v>
      </c>
      <c r="I45" s="309">
        <v>3.3014853604385101E-2</v>
      </c>
      <c r="J45" s="309">
        <v>-2.2825130777498899</v>
      </c>
      <c r="K45" s="309">
        <v>-2.1847293415193101</v>
      </c>
      <c r="L45" s="309">
        <v>-2.5068972418005102</v>
      </c>
      <c r="M45" s="309">
        <v>-0.376479982695754</v>
      </c>
      <c r="N45" s="309">
        <v>-0.38058756032990398</v>
      </c>
      <c r="O45" s="309">
        <v>-0.367297598922456</v>
      </c>
      <c r="P45" s="309">
        <v>0.56371645245829605</v>
      </c>
      <c r="Q45" s="309">
        <v>-0.76223706171802996</v>
      </c>
      <c r="R45" s="309">
        <v>2.5738270568601802</v>
      </c>
    </row>
    <row r="46" spans="2:18" s="19" customFormat="1" ht="15" customHeight="1" x14ac:dyDescent="0.2">
      <c r="B46" s="282"/>
      <c r="C46" s="315" t="s">
        <v>18</v>
      </c>
      <c r="D46" s="316">
        <v>1.8499096396541199</v>
      </c>
      <c r="E46" s="316">
        <v>3.8498680275868402</v>
      </c>
      <c r="F46" s="316">
        <v>-3.8744463032584902</v>
      </c>
      <c r="G46" s="316">
        <v>-0.78595291318815896</v>
      </c>
      <c r="H46" s="316">
        <v>-1.1774862123641501</v>
      </c>
      <c r="I46" s="316">
        <v>-5.1595176437047004E-3</v>
      </c>
      <c r="J46" s="316">
        <v>-2.0090452322277499</v>
      </c>
      <c r="K46" s="316">
        <v>-2.1431047360583002</v>
      </c>
      <c r="L46" s="316">
        <v>-1.6994840587440201</v>
      </c>
      <c r="M46" s="316">
        <v>-0.68153988538819399</v>
      </c>
      <c r="N46" s="316">
        <v>-0.66420694395383795</v>
      </c>
      <c r="O46" s="316">
        <v>-0.72021812495801596</v>
      </c>
      <c r="P46" s="316">
        <v>0.60254532478651901</v>
      </c>
      <c r="Q46" s="316">
        <v>-0.61128327093004098</v>
      </c>
      <c r="R46" s="316">
        <v>2.43449358823948</v>
      </c>
    </row>
    <row r="47" spans="2:18" s="19" customFormat="1" ht="15" customHeight="1" x14ac:dyDescent="0.2">
      <c r="B47" s="282"/>
      <c r="C47" s="282" t="s">
        <v>19</v>
      </c>
      <c r="D47" s="309">
        <v>1.75325941335958</v>
      </c>
      <c r="E47" s="309">
        <v>3.8333057533614499</v>
      </c>
      <c r="F47" s="309">
        <v>-4.2026919132811402</v>
      </c>
      <c r="G47" s="309">
        <v>-1.61008878312544</v>
      </c>
      <c r="H47" s="309">
        <v>-1.17486669191792</v>
      </c>
      <c r="I47" s="309">
        <v>-2.4684348360302102</v>
      </c>
      <c r="J47" s="309">
        <v>-2.5525474768181602</v>
      </c>
      <c r="K47" s="309">
        <v>-2.1068649338187599</v>
      </c>
      <c r="L47" s="309">
        <v>-3.5712365650661599</v>
      </c>
      <c r="M47" s="309">
        <v>-1.31682085509728</v>
      </c>
      <c r="N47" s="309">
        <v>-0.61275146203433295</v>
      </c>
      <c r="O47" s="309">
        <v>-2.8677276514023902</v>
      </c>
      <c r="P47" s="309">
        <v>-0.13418818318762199</v>
      </c>
      <c r="Q47" s="309">
        <v>-0.50409179258245096</v>
      </c>
      <c r="R47" s="309">
        <v>0.41805384569195703</v>
      </c>
    </row>
    <row r="48" spans="2:18" s="19" customFormat="1" ht="15" customHeight="1" x14ac:dyDescent="0.2">
      <c r="B48" s="282"/>
      <c r="C48" s="315" t="s">
        <v>20</v>
      </c>
      <c r="D48" s="316">
        <v>8.0167553771404207E-2</v>
      </c>
      <c r="E48" s="316">
        <v>2.62639817000401</v>
      </c>
      <c r="F48" s="316">
        <v>-7.1982527969560399</v>
      </c>
      <c r="G48" s="316">
        <v>-3.2890008314818902</v>
      </c>
      <c r="H48" s="316">
        <v>-1.4690559319574701</v>
      </c>
      <c r="I48" s="316">
        <v>-6.8174107160350301</v>
      </c>
      <c r="J48" s="316">
        <v>-3.9112722824244699</v>
      </c>
      <c r="K48" s="316">
        <v>-2.5343874670725199</v>
      </c>
      <c r="L48" s="316">
        <v>-7.0220457159367804</v>
      </c>
      <c r="M48" s="316">
        <v>-2.4060539563572698</v>
      </c>
      <c r="N48" s="316">
        <v>-1.00098032178441</v>
      </c>
      <c r="O48" s="316">
        <v>-5.4685856190970297</v>
      </c>
      <c r="P48" s="316">
        <v>-1.3666361639395599</v>
      </c>
      <c r="Q48" s="316">
        <v>-0.60604322421642398</v>
      </c>
      <c r="R48" s="316">
        <v>-2.4863108293246299</v>
      </c>
    </row>
    <row r="49" spans="2:18" s="19" customFormat="1" ht="15" customHeight="1" x14ac:dyDescent="0.2">
      <c r="B49" s="313">
        <v>2018</v>
      </c>
      <c r="C49" s="313" t="s">
        <v>9</v>
      </c>
      <c r="D49" s="314">
        <v>0.43434157417854302</v>
      </c>
      <c r="E49" s="314">
        <v>2.6010146447724001</v>
      </c>
      <c r="F49" s="314">
        <v>-5.8241366778791903</v>
      </c>
      <c r="G49" s="314">
        <v>-2.84549773927845</v>
      </c>
      <c r="H49" s="314">
        <v>-1.05622453592056</v>
      </c>
      <c r="I49" s="314">
        <v>-6.3190144814168399</v>
      </c>
      <c r="J49" s="314">
        <v>-2.54305871771906</v>
      </c>
      <c r="K49" s="314">
        <v>-2.1125800476133998</v>
      </c>
      <c r="L49" s="314">
        <v>-3.5306155659174698</v>
      </c>
      <c r="M49" s="314">
        <v>-1.9385929169276099</v>
      </c>
      <c r="N49" s="314">
        <v>-0.57033809250332002</v>
      </c>
      <c r="O49" s="314">
        <v>-4.9177509739468199</v>
      </c>
      <c r="P49" s="314">
        <v>-0.79948350613313601</v>
      </c>
      <c r="Q49" s="314">
        <v>-0.188807135463398</v>
      </c>
      <c r="R49" s="314">
        <v>-1.69796968742594</v>
      </c>
    </row>
    <row r="50" spans="2:18" s="19" customFormat="1" ht="9.75" customHeight="1" x14ac:dyDescent="0.2">
      <c r="B50" s="315"/>
      <c r="C50" s="315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</row>
    <row r="51" spans="2:18" s="312" customFormat="1" ht="11.25" x14ac:dyDescent="0.2">
      <c r="B51" s="10" t="s">
        <v>118</v>
      </c>
      <c r="L51" s="93"/>
      <c r="O51" s="93"/>
      <c r="R51" s="93"/>
    </row>
    <row r="52" spans="2:18" s="312" customFormat="1" ht="11.25" x14ac:dyDescent="0.2">
      <c r="B52" s="328" t="s">
        <v>159</v>
      </c>
      <c r="C52" s="328"/>
      <c r="L52" s="93"/>
      <c r="O52" s="93"/>
      <c r="R52" s="93"/>
    </row>
    <row r="53" spans="2:18" s="312" customFormat="1" ht="11.25" x14ac:dyDescent="0.2">
      <c r="B53" s="10" t="s">
        <v>155</v>
      </c>
      <c r="C53" s="329"/>
      <c r="D53" s="329"/>
      <c r="E53" s="329"/>
      <c r="F53" s="329"/>
      <c r="G53" s="329"/>
      <c r="H53" s="329"/>
      <c r="I53" s="329"/>
      <c r="J53" s="329"/>
      <c r="K53" s="329"/>
      <c r="L53" s="93"/>
      <c r="O53" s="93"/>
      <c r="R53" s="93"/>
    </row>
    <row r="54" spans="2:18" s="312" customFormat="1" ht="11.25" x14ac:dyDescent="0.2">
      <c r="B54" s="399" t="s">
        <v>119</v>
      </c>
      <c r="C54" s="399"/>
      <c r="D54" s="399"/>
      <c r="E54" s="399"/>
      <c r="F54" s="399"/>
      <c r="G54" s="399"/>
      <c r="H54" s="399"/>
      <c r="L54" s="93"/>
      <c r="O54" s="93"/>
      <c r="R54" s="93"/>
    </row>
    <row r="55" spans="2:18" s="41" customFormat="1" x14ac:dyDescent="0.2">
      <c r="B55" s="302"/>
      <c r="C55" s="302"/>
      <c r="D55" s="302"/>
      <c r="E55" s="302"/>
      <c r="F55" s="302"/>
      <c r="G55" s="302"/>
      <c r="H55" s="302"/>
      <c r="I55" s="302"/>
      <c r="J55" s="302"/>
      <c r="K55" s="302"/>
      <c r="L55" s="316"/>
      <c r="M55" s="302"/>
      <c r="N55" s="302"/>
      <c r="O55" s="316"/>
      <c r="P55" s="302"/>
      <c r="Q55" s="302"/>
      <c r="R55" s="316"/>
    </row>
    <row r="56" spans="2:18" s="41" customFormat="1" x14ac:dyDescent="0.2">
      <c r="B56" s="302"/>
      <c r="C56" s="302"/>
      <c r="D56" s="302"/>
      <c r="E56" s="302"/>
      <c r="F56" s="302"/>
      <c r="G56" s="302"/>
      <c r="H56" s="302"/>
      <c r="I56" s="302"/>
      <c r="J56" s="302"/>
      <c r="K56" s="302"/>
      <c r="L56" s="316"/>
      <c r="M56" s="302"/>
      <c r="N56" s="302"/>
      <c r="O56" s="316"/>
      <c r="P56" s="302"/>
      <c r="Q56" s="302"/>
      <c r="R56" s="316"/>
    </row>
    <row r="57" spans="2:18" s="41" customFormat="1" x14ac:dyDescent="0.2">
      <c r="B57" s="302"/>
      <c r="C57" s="302"/>
      <c r="D57" s="302"/>
      <c r="E57" s="302"/>
      <c r="F57" s="302"/>
      <c r="G57" s="302"/>
      <c r="H57" s="302"/>
      <c r="I57" s="302"/>
      <c r="J57" s="302"/>
      <c r="K57" s="302"/>
      <c r="L57" s="316"/>
      <c r="M57" s="302"/>
      <c r="N57" s="302"/>
      <c r="O57" s="316"/>
      <c r="P57" s="302"/>
      <c r="Q57" s="302"/>
      <c r="R57" s="316"/>
    </row>
    <row r="58" spans="2:18" s="41" customFormat="1" x14ac:dyDescent="0.2">
      <c r="B58" s="302"/>
      <c r="C58" s="302"/>
      <c r="D58" s="302"/>
      <c r="E58" s="302"/>
      <c r="F58" s="302"/>
      <c r="G58" s="302"/>
      <c r="H58" s="302"/>
      <c r="I58" s="302"/>
      <c r="J58" s="302"/>
      <c r="K58" s="302"/>
      <c r="L58" s="316"/>
      <c r="M58" s="302"/>
      <c r="N58" s="302"/>
      <c r="O58" s="316"/>
      <c r="P58" s="302"/>
      <c r="Q58" s="302"/>
      <c r="R58" s="316"/>
    </row>
    <row r="59" spans="2:18" s="41" customFormat="1" x14ac:dyDescent="0.2">
      <c r="B59" s="26"/>
      <c r="C59" s="302"/>
      <c r="D59" s="302"/>
      <c r="E59" s="302"/>
      <c r="F59" s="302"/>
      <c r="G59" s="302"/>
      <c r="H59" s="302"/>
      <c r="I59" s="302"/>
      <c r="J59" s="302"/>
      <c r="K59" s="302"/>
      <c r="L59" s="316"/>
      <c r="M59" s="302"/>
      <c r="N59" s="302"/>
      <c r="O59" s="316"/>
      <c r="P59" s="302"/>
      <c r="Q59" s="302"/>
      <c r="R59" s="316"/>
    </row>
    <row r="60" spans="2:18" s="41" customFormat="1" ht="7.5" customHeight="1" x14ac:dyDescent="0.2"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  <row r="61" spans="2:18" s="41" customFormat="1" x14ac:dyDescent="0.2">
      <c r="B61" s="302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</row>
    <row r="62" spans="2:18" s="41" customFormat="1" x14ac:dyDescent="0.2">
      <c r="B62" s="302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</row>
    <row r="63" spans="2:18" s="41" customFormat="1" x14ac:dyDescent="0.2"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02"/>
    </row>
    <row r="64" spans="2:18" s="41" customFormat="1" x14ac:dyDescent="0.2">
      <c r="B64" s="302"/>
      <c r="C64" s="30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02"/>
    </row>
    <row r="65" spans="2:18" s="41" customFormat="1" x14ac:dyDescent="0.2">
      <c r="B65" s="302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02"/>
    </row>
    <row r="66" spans="2:18" s="41" customFormat="1" x14ac:dyDescent="0.2">
      <c r="B66" s="302"/>
      <c r="C66" s="302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2"/>
      <c r="P66" s="302"/>
      <c r="Q66" s="302"/>
      <c r="R66" s="302"/>
    </row>
    <row r="67" spans="2:18" s="41" customFormat="1" x14ac:dyDescent="0.2">
      <c r="B67" s="302"/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</row>
    <row r="68" spans="2:18" s="41" customFormat="1" x14ac:dyDescent="0.2">
      <c r="B68" s="302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</row>
    <row r="69" spans="2:18" s="41" customFormat="1" x14ac:dyDescent="0.2">
      <c r="B69" s="302"/>
      <c r="C69" s="302"/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2"/>
      <c r="P69" s="302"/>
      <c r="Q69" s="302"/>
      <c r="R69" s="302"/>
    </row>
    <row r="70" spans="2:18" s="41" customFormat="1" x14ac:dyDescent="0.2">
      <c r="B70" s="302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</row>
    <row r="71" spans="2:18" s="41" customFormat="1" x14ac:dyDescent="0.2">
      <c r="B71" s="302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</row>
    <row r="72" spans="2:18" s="41" customFormat="1" x14ac:dyDescent="0.2">
      <c r="B72" s="302"/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</row>
    <row r="73" spans="2:18" s="41" customFormat="1" x14ac:dyDescent="0.2">
      <c r="B73" s="302"/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302"/>
      <c r="Q73" s="302"/>
      <c r="R73" s="302"/>
    </row>
    <row r="74" spans="2:18" s="41" customFormat="1" x14ac:dyDescent="0.2"/>
    <row r="75" spans="2:18" s="41" customFormat="1" x14ac:dyDescent="0.2"/>
    <row r="76" spans="2:18" s="41" customFormat="1" x14ac:dyDescent="0.2"/>
    <row r="77" spans="2:18" s="41" customFormat="1" x14ac:dyDescent="0.2"/>
    <row r="78" spans="2:18" s="41" customFormat="1" x14ac:dyDescent="0.2"/>
    <row r="79" spans="2:18" s="41" customFormat="1" x14ac:dyDescent="0.2"/>
    <row r="80" spans="2:18" s="41" customFormat="1" x14ac:dyDescent="0.2"/>
    <row r="81" spans="4:4" s="41" customFormat="1" x14ac:dyDescent="0.2">
      <c r="D81" s="330"/>
    </row>
    <row r="82" spans="4:4" s="41" customFormat="1" x14ac:dyDescent="0.2"/>
    <row r="83" spans="4:4" s="41" customFormat="1" x14ac:dyDescent="0.2"/>
    <row r="84" spans="4:4" s="41" customFormat="1" x14ac:dyDescent="0.2"/>
    <row r="85" spans="4:4" s="41" customFormat="1" x14ac:dyDescent="0.2"/>
    <row r="86" spans="4:4" s="41" customFormat="1" x14ac:dyDescent="0.2"/>
    <row r="87" spans="4:4" s="41" customFormat="1" x14ac:dyDescent="0.2"/>
    <row r="88" spans="4:4" s="41" customFormat="1" x14ac:dyDescent="0.2"/>
    <row r="89" spans="4:4" s="41" customFormat="1" x14ac:dyDescent="0.2"/>
    <row r="90" spans="4:4" s="41" customFormat="1" x14ac:dyDescent="0.2"/>
    <row r="91" spans="4:4" s="41" customFormat="1" x14ac:dyDescent="0.2"/>
    <row r="92" spans="4:4" s="41" customFormat="1" x14ac:dyDescent="0.2"/>
    <row r="93" spans="4:4" s="41" customFormat="1" x14ac:dyDescent="0.2"/>
    <row r="100" spans="4:9" x14ac:dyDescent="0.2">
      <c r="D100" s="318"/>
    </row>
    <row r="103" spans="4:9" x14ac:dyDescent="0.2">
      <c r="H103" s="318"/>
      <c r="I103" s="318"/>
    </row>
  </sheetData>
  <mergeCells count="17">
    <mergeCell ref="B54:H54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B104"/>
  <sheetViews>
    <sheetView zoomScale="85" zoomScaleNormal="85" zoomScaleSheetLayoutView="82" workbookViewId="0">
      <selection activeCell="B7" sqref="B7"/>
    </sheetView>
  </sheetViews>
  <sheetFormatPr baseColWidth="10" defaultRowHeight="12.75" x14ac:dyDescent="0.2"/>
  <cols>
    <col min="1" max="1" width="1.85546875" style="44" customWidth="1"/>
    <col min="2" max="2" width="7.140625" style="44" customWidth="1"/>
    <col min="3" max="3" width="11.5703125" style="44" customWidth="1"/>
    <col min="4" max="4" width="13.5703125" style="44" bestFit="1" customWidth="1"/>
    <col min="5" max="6" width="11.85546875" style="44" bestFit="1" customWidth="1"/>
    <col min="7" max="7" width="13.5703125" style="44" bestFit="1" customWidth="1"/>
    <col min="8" max="9" width="11.85546875" style="44" bestFit="1" customWidth="1"/>
    <col min="10" max="10" width="13.5703125" style="44" bestFit="1" customWidth="1"/>
    <col min="11" max="12" width="11.85546875" style="44" bestFit="1" customWidth="1"/>
    <col min="13" max="13" width="13.5703125" style="44" bestFit="1" customWidth="1"/>
    <col min="14" max="15" width="11.85546875" style="44" bestFit="1" customWidth="1"/>
    <col min="16" max="16" width="13.5703125" style="44" bestFit="1" customWidth="1"/>
    <col min="17" max="18" width="11.85546875" style="44" bestFit="1" customWidth="1"/>
    <col min="19" max="23" width="11.42578125" style="44"/>
    <col min="24" max="24" width="13.140625" style="44" customWidth="1"/>
    <col min="25" max="16384" width="11.42578125" style="44"/>
  </cols>
  <sheetData>
    <row r="1" spans="2:28" ht="0.75" customHeight="1" x14ac:dyDescent="0.2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2:28" ht="63.75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28" ht="20.25" customHeight="1" x14ac:dyDescent="0.2">
      <c r="B3" s="400" t="s">
        <v>6</v>
      </c>
      <c r="C3" s="401"/>
      <c r="D3" s="401"/>
      <c r="E3" s="401"/>
      <c r="F3" s="401"/>
      <c r="G3" s="401"/>
      <c r="H3" s="401"/>
      <c r="I3" s="401"/>
      <c r="J3" s="401"/>
    </row>
    <row r="4" spans="2:28" ht="14.25" x14ac:dyDescent="0.2">
      <c r="B4" s="403" t="s">
        <v>164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</row>
    <row r="5" spans="2:28" s="17" customFormat="1" x14ac:dyDescent="0.2">
      <c r="B5" s="469" t="s">
        <v>165</v>
      </c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</row>
    <row r="6" spans="2:28" x14ac:dyDescent="0.2">
      <c r="B6" s="331" t="str">
        <f>+'2.7'!B6:P6</f>
        <v>Enero 2014 - enero 2018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27"/>
      <c r="T6" s="20"/>
      <c r="U6" s="332"/>
      <c r="V6" s="50"/>
      <c r="W6" s="50"/>
      <c r="X6" s="50"/>
      <c r="Y6" s="50"/>
      <c r="Z6" s="50"/>
      <c r="AA6" s="50"/>
      <c r="AB6" s="50"/>
    </row>
    <row r="7" spans="2:28" s="12" customFormat="1" ht="12" x14ac:dyDescent="0.2">
      <c r="B7" s="299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299"/>
      <c r="R7" s="299"/>
      <c r="S7" s="288"/>
    </row>
    <row r="8" spans="2:28" s="305" customFormat="1" x14ac:dyDescent="0.2">
      <c r="B8" s="471"/>
      <c r="C8" s="405" t="s">
        <v>158</v>
      </c>
      <c r="D8" s="477">
        <v>1</v>
      </c>
      <c r="E8" s="477"/>
      <c r="F8" s="477"/>
      <c r="G8" s="411">
        <v>2</v>
      </c>
      <c r="H8" s="411"/>
      <c r="I8" s="411"/>
      <c r="J8" s="477">
        <v>3</v>
      </c>
      <c r="K8" s="477"/>
      <c r="L8" s="477"/>
      <c r="M8" s="411">
        <v>4</v>
      </c>
      <c r="N8" s="411"/>
      <c r="O8" s="411"/>
      <c r="P8" s="477">
        <v>5</v>
      </c>
      <c r="Q8" s="477"/>
      <c r="R8" s="477"/>
      <c r="S8" s="333"/>
    </row>
    <row r="9" spans="2:28" s="305" customFormat="1" x14ac:dyDescent="0.2">
      <c r="B9" s="473"/>
      <c r="C9" s="406"/>
      <c r="D9" s="467" t="s">
        <v>147</v>
      </c>
      <c r="E9" s="467"/>
      <c r="F9" s="467"/>
      <c r="G9" s="467" t="s">
        <v>148</v>
      </c>
      <c r="H9" s="467"/>
      <c r="I9" s="467"/>
      <c r="J9" s="467" t="s">
        <v>150</v>
      </c>
      <c r="K9" s="467"/>
      <c r="L9" s="467"/>
      <c r="M9" s="478" t="s">
        <v>152</v>
      </c>
      <c r="N9" s="478"/>
      <c r="O9" s="474"/>
      <c r="P9" s="474" t="s">
        <v>154</v>
      </c>
      <c r="Q9" s="474"/>
      <c r="R9" s="474"/>
      <c r="S9" s="333"/>
    </row>
    <row r="10" spans="2:28" s="305" customFormat="1" x14ac:dyDescent="0.2">
      <c r="B10" s="323" t="s">
        <v>7</v>
      </c>
      <c r="C10" s="323" t="s">
        <v>8</v>
      </c>
      <c r="D10" s="324" t="s">
        <v>144</v>
      </c>
      <c r="E10" s="324" t="s">
        <v>145</v>
      </c>
      <c r="F10" s="324" t="s">
        <v>146</v>
      </c>
      <c r="G10" s="324" t="s">
        <v>144</v>
      </c>
      <c r="H10" s="324" t="s">
        <v>145</v>
      </c>
      <c r="I10" s="324" t="s">
        <v>146</v>
      </c>
      <c r="J10" s="324" t="s">
        <v>144</v>
      </c>
      <c r="K10" s="324" t="s">
        <v>145</v>
      </c>
      <c r="L10" s="324" t="s">
        <v>146</v>
      </c>
      <c r="M10" s="324" t="s">
        <v>144</v>
      </c>
      <c r="N10" s="324" t="s">
        <v>145</v>
      </c>
      <c r="O10" s="324" t="s">
        <v>146</v>
      </c>
      <c r="P10" s="324" t="s">
        <v>144</v>
      </c>
      <c r="Q10" s="324" t="s">
        <v>145</v>
      </c>
      <c r="R10" s="324" t="s">
        <v>146</v>
      </c>
      <c r="S10" s="21"/>
      <c r="T10" s="15"/>
      <c r="U10" s="15"/>
      <c r="V10" s="15"/>
      <c r="W10" s="15"/>
      <c r="X10" s="15"/>
      <c r="Y10" s="15"/>
      <c r="Z10" s="15"/>
    </row>
    <row r="11" spans="2:28" s="15" customFormat="1" ht="4.9000000000000004" customHeight="1" x14ac:dyDescent="0.2">
      <c r="B11" s="270"/>
      <c r="C11" s="270"/>
      <c r="D11" s="307"/>
      <c r="E11" s="307"/>
      <c r="F11" s="307"/>
      <c r="G11" s="307"/>
      <c r="H11" s="307"/>
      <c r="I11" s="307"/>
      <c r="J11" s="270"/>
      <c r="K11" s="270"/>
      <c r="L11" s="270"/>
      <c r="M11" s="307"/>
      <c r="N11" s="307"/>
      <c r="O11" s="307"/>
      <c r="P11" s="307"/>
      <c r="Q11" s="21"/>
      <c r="R11" s="21"/>
      <c r="S11" s="21"/>
    </row>
    <row r="12" spans="2:28" s="217" customFormat="1" ht="15" customHeight="1" x14ac:dyDescent="0.2">
      <c r="B12" s="282">
        <v>2014</v>
      </c>
      <c r="C12" s="282" t="s">
        <v>9</v>
      </c>
      <c r="D12" s="309">
        <v>2.2262815010015702</v>
      </c>
      <c r="E12" s="309">
        <v>1.63404633500983</v>
      </c>
      <c r="F12" s="309">
        <v>4.9923586347427404</v>
      </c>
      <c r="G12" s="309">
        <v>2.7779002963575801</v>
      </c>
      <c r="H12" s="309">
        <v>3.5412526360146601</v>
      </c>
      <c r="I12" s="309">
        <v>-0.46401252785636099</v>
      </c>
      <c r="J12" s="309">
        <v>7.7263969171483797</v>
      </c>
      <c r="K12" s="309">
        <v>12.9360835243188</v>
      </c>
      <c r="L12" s="309">
        <v>-8.4718923198733407</v>
      </c>
      <c r="M12" s="309">
        <v>-0.31574463553596399</v>
      </c>
      <c r="N12" s="309">
        <v>9.4195219592574403E-2</v>
      </c>
      <c r="O12" s="309">
        <v>-2.4145065902024698</v>
      </c>
      <c r="P12" s="309">
        <v>4.2122873646033101</v>
      </c>
      <c r="Q12" s="309">
        <v>4.5323246217331903</v>
      </c>
      <c r="R12" s="309">
        <v>3.2736179818452702</v>
      </c>
      <c r="S12" s="310"/>
    </row>
    <row r="13" spans="2:28" s="14" customFormat="1" ht="15" customHeight="1" x14ac:dyDescent="0.2">
      <c r="B13" s="280"/>
      <c r="C13" s="280" t="s">
        <v>10</v>
      </c>
      <c r="D13" s="311">
        <v>0.84633756115650705</v>
      </c>
      <c r="E13" s="311">
        <v>5.0109238139106602E-2</v>
      </c>
      <c r="F13" s="311">
        <v>4.6343975283213501</v>
      </c>
      <c r="G13" s="311">
        <v>2.2919208105125302</v>
      </c>
      <c r="H13" s="311">
        <v>2.3330911753684598</v>
      </c>
      <c r="I13" s="311">
        <v>2.11461964372281</v>
      </c>
      <c r="J13" s="311">
        <v>4.3650793650793904</v>
      </c>
      <c r="K13" s="311">
        <v>7.33809406550108</v>
      </c>
      <c r="L13" s="311">
        <v>-5.4427294882209702</v>
      </c>
      <c r="M13" s="311">
        <v>-0.84772788030037505</v>
      </c>
      <c r="N13" s="311">
        <v>-0.94515682379147103</v>
      </c>
      <c r="O13" s="311">
        <v>-0.35812401883839101</v>
      </c>
      <c r="P13" s="311">
        <v>2.7477215765304699</v>
      </c>
      <c r="Q13" s="311">
        <v>2.6694045174538301</v>
      </c>
      <c r="R13" s="311">
        <v>2.97755119608982</v>
      </c>
      <c r="S13" s="19"/>
    </row>
    <row r="14" spans="2:28" s="14" customFormat="1" ht="15" customHeight="1" x14ac:dyDescent="0.2">
      <c r="B14" s="282"/>
      <c r="C14" s="282" t="s">
        <v>11</v>
      </c>
      <c r="D14" s="309">
        <v>1.0965722137384399</v>
      </c>
      <c r="E14" s="309">
        <v>0.74071387407863598</v>
      </c>
      <c r="F14" s="309">
        <v>2.7806385169928398</v>
      </c>
      <c r="G14" s="309">
        <v>1.6216926552466999</v>
      </c>
      <c r="H14" s="309">
        <v>2.0529966291009698</v>
      </c>
      <c r="I14" s="309">
        <v>-0.25188916876570699</v>
      </c>
      <c r="J14" s="309">
        <v>5.1948051948052196</v>
      </c>
      <c r="K14" s="309">
        <v>7.4497144276135998</v>
      </c>
      <c r="L14" s="309">
        <v>-2.3159636062861999</v>
      </c>
      <c r="M14" s="309">
        <v>-0.89554506034746895</v>
      </c>
      <c r="N14" s="309">
        <v>-1.06840230873144</v>
      </c>
      <c r="O14" s="309">
        <v>-3.8664670363397498E-2</v>
      </c>
      <c r="P14" s="309">
        <v>2.4141854272573502</v>
      </c>
      <c r="Q14" s="309">
        <v>1.57576580859882</v>
      </c>
      <c r="R14" s="309">
        <v>4.9087252326375701</v>
      </c>
      <c r="S14" s="19"/>
    </row>
    <row r="15" spans="2:28" s="13" customFormat="1" ht="15" customHeight="1" x14ac:dyDescent="0.2">
      <c r="B15" s="280"/>
      <c r="C15" s="280" t="s">
        <v>12</v>
      </c>
      <c r="D15" s="311">
        <v>2.0869130869131598</v>
      </c>
      <c r="E15" s="311">
        <v>1.8491744323083199</v>
      </c>
      <c r="F15" s="311">
        <v>3.18664643399091</v>
      </c>
      <c r="G15" s="311">
        <v>3.8393301295930802</v>
      </c>
      <c r="H15" s="311">
        <v>4.9365870984857896</v>
      </c>
      <c r="I15" s="311">
        <v>-0.85034998793144201</v>
      </c>
      <c r="J15" s="311">
        <v>1.8542316871672699</v>
      </c>
      <c r="K15" s="311">
        <v>3.15665488810364</v>
      </c>
      <c r="L15" s="311">
        <v>-2.7454242928452599</v>
      </c>
      <c r="M15" s="311">
        <v>0.48760811344772398</v>
      </c>
      <c r="N15" s="311">
        <v>9.7034386560701499E-2</v>
      </c>
      <c r="O15" s="311">
        <v>2.4938747674094102</v>
      </c>
      <c r="P15" s="311">
        <v>3.1038108006442999</v>
      </c>
      <c r="Q15" s="311">
        <v>2.8581150051037998</v>
      </c>
      <c r="R15" s="311">
        <v>3.8182829034780799</v>
      </c>
      <c r="S15" s="19"/>
    </row>
    <row r="16" spans="2:28" s="14" customFormat="1" ht="15" customHeight="1" x14ac:dyDescent="0.2">
      <c r="B16" s="282"/>
      <c r="C16" s="282" t="s">
        <v>13</v>
      </c>
      <c r="D16" s="309">
        <v>2.2201051926811699</v>
      </c>
      <c r="E16" s="309">
        <v>2.5461644838526301</v>
      </c>
      <c r="F16" s="309">
        <v>0.74515648286142</v>
      </c>
      <c r="G16" s="309">
        <v>3.0938127416099102</v>
      </c>
      <c r="H16" s="309">
        <v>4.0612453744597801</v>
      </c>
      <c r="I16" s="309">
        <v>-1.11598110291499</v>
      </c>
      <c r="J16" s="309">
        <v>2.6607538802661002</v>
      </c>
      <c r="K16" s="309">
        <v>3.9971617786187101</v>
      </c>
      <c r="L16" s="309">
        <v>-2.11148648648647</v>
      </c>
      <c r="M16" s="309">
        <v>-0.32963553351972302</v>
      </c>
      <c r="N16" s="309">
        <v>0.156325156325132</v>
      </c>
      <c r="O16" s="309">
        <v>-2.7488795767473899</v>
      </c>
      <c r="P16" s="309">
        <v>1.4267442359915401</v>
      </c>
      <c r="Q16" s="309">
        <v>0.77675103790011402</v>
      </c>
      <c r="R16" s="309">
        <v>3.3598224784736002</v>
      </c>
      <c r="S16" s="19"/>
    </row>
    <row r="17" spans="2:19" s="13" customFormat="1" ht="15" customHeight="1" x14ac:dyDescent="0.2">
      <c r="B17" s="280"/>
      <c r="C17" s="280" t="s">
        <v>14</v>
      </c>
      <c r="D17" s="311">
        <v>3.8254064098159</v>
      </c>
      <c r="E17" s="311">
        <v>4.0859199426766404</v>
      </c>
      <c r="F17" s="311">
        <v>2.6433915211970098</v>
      </c>
      <c r="G17" s="311">
        <v>4.1091559185944</v>
      </c>
      <c r="H17" s="311">
        <v>5.1867163916496297</v>
      </c>
      <c r="I17" s="311">
        <v>-0.54406831647976195</v>
      </c>
      <c r="J17" s="311">
        <v>1.15405751969226</v>
      </c>
      <c r="K17" s="311">
        <v>1.25523012552302</v>
      </c>
      <c r="L17" s="311">
        <v>0.77787381158169699</v>
      </c>
      <c r="M17" s="311">
        <v>0.62687251376965003</v>
      </c>
      <c r="N17" s="311">
        <v>1.28390596745025</v>
      </c>
      <c r="O17" s="311">
        <v>-2.6392724386750701</v>
      </c>
      <c r="P17" s="311">
        <v>0.93131851235055396</v>
      </c>
      <c r="Q17" s="311">
        <v>-0.52214144084598002</v>
      </c>
      <c r="R17" s="311">
        <v>5.3293207877794302</v>
      </c>
      <c r="S17" s="19"/>
    </row>
    <row r="18" spans="2:19" s="14" customFormat="1" ht="15" customHeight="1" x14ac:dyDescent="0.2">
      <c r="B18" s="282"/>
      <c r="C18" s="282" t="s">
        <v>15</v>
      </c>
      <c r="D18" s="309">
        <v>4.6525529599828399</v>
      </c>
      <c r="E18" s="309">
        <v>4.9964721132862397</v>
      </c>
      <c r="F18" s="309">
        <v>3.1000000000000099</v>
      </c>
      <c r="G18" s="309">
        <v>3.9723618008274699</v>
      </c>
      <c r="H18" s="309">
        <v>4.9701827332774702</v>
      </c>
      <c r="I18" s="309">
        <v>-0.37788205292305099</v>
      </c>
      <c r="J18" s="309">
        <v>3.0493439290334701</v>
      </c>
      <c r="K18" s="309">
        <v>2.11431226765799</v>
      </c>
      <c r="L18" s="309">
        <v>6.6847335140018096</v>
      </c>
      <c r="M18" s="309">
        <v>1.8478769478541099</v>
      </c>
      <c r="N18" s="309">
        <v>2.10799710074896</v>
      </c>
      <c r="O18" s="309">
        <v>0.548141864334872</v>
      </c>
      <c r="P18" s="309">
        <v>1.83240228771209</v>
      </c>
      <c r="Q18" s="309">
        <v>0.91493734668171001</v>
      </c>
      <c r="R18" s="309">
        <v>4.6188955690436897</v>
      </c>
    </row>
    <row r="19" spans="2:19" s="19" customFormat="1" ht="15" customHeight="1" x14ac:dyDescent="0.2">
      <c r="B19" s="280"/>
      <c r="C19" s="280" t="s">
        <v>16</v>
      </c>
      <c r="D19" s="311">
        <v>4.94391330781208</v>
      </c>
      <c r="E19" s="311">
        <v>5.53615980465423</v>
      </c>
      <c r="F19" s="311">
        <v>2.2806147744174599</v>
      </c>
      <c r="G19" s="311">
        <v>3.2840792048121701</v>
      </c>
      <c r="H19" s="311">
        <v>4.3316531814636496</v>
      </c>
      <c r="I19" s="311">
        <v>-1.2890535945556301</v>
      </c>
      <c r="J19" s="311">
        <v>0.97229866079619998</v>
      </c>
      <c r="K19" s="311">
        <v>0.64935064935063302</v>
      </c>
      <c r="L19" s="311">
        <v>2.1949078138718199</v>
      </c>
      <c r="M19" s="311">
        <v>2.2531817628614199</v>
      </c>
      <c r="N19" s="311">
        <v>2.0943361864869798</v>
      </c>
      <c r="O19" s="311">
        <v>3.0482196820393899</v>
      </c>
      <c r="P19" s="311">
        <v>2.1598426775366799</v>
      </c>
      <c r="Q19" s="311">
        <v>1.0816585430994301</v>
      </c>
      <c r="R19" s="311">
        <v>5.4050433035072798</v>
      </c>
    </row>
    <row r="20" spans="2:19" s="19" customFormat="1" ht="15" customHeight="1" x14ac:dyDescent="0.2">
      <c r="B20" s="282"/>
      <c r="C20" s="282" t="s">
        <v>17</v>
      </c>
      <c r="D20" s="309">
        <v>4.7845321972800097</v>
      </c>
      <c r="E20" s="309">
        <v>5.3984313019866503</v>
      </c>
      <c r="F20" s="309">
        <v>2.0307082714214899</v>
      </c>
      <c r="G20" s="309">
        <v>2.3872701347011702</v>
      </c>
      <c r="H20" s="309">
        <v>3.4726080625481202</v>
      </c>
      <c r="I20" s="309">
        <v>-2.3966067796773598</v>
      </c>
      <c r="J20" s="309">
        <v>-1.1600928074246</v>
      </c>
      <c r="K20" s="309">
        <v>-1.97088465845466</v>
      </c>
      <c r="L20" s="309">
        <v>2.0210896309314599</v>
      </c>
      <c r="M20" s="309">
        <v>3.8277786741562201</v>
      </c>
      <c r="N20" s="309">
        <v>4.3258700413725899</v>
      </c>
      <c r="O20" s="309">
        <v>1.36925149749232</v>
      </c>
      <c r="P20" s="309">
        <v>0.52734665718450202</v>
      </c>
      <c r="Q20" s="309">
        <v>-0.60830468130124205</v>
      </c>
      <c r="R20" s="309">
        <v>3.9414275843137698</v>
      </c>
    </row>
    <row r="21" spans="2:19" s="19" customFormat="1" ht="15" customHeight="1" x14ac:dyDescent="0.2">
      <c r="B21" s="280"/>
      <c r="C21" s="280" t="s">
        <v>18</v>
      </c>
      <c r="D21" s="311">
        <v>5.9406636670416004</v>
      </c>
      <c r="E21" s="311">
        <v>6.2213112742090404</v>
      </c>
      <c r="F21" s="311">
        <v>4.6766169154228701</v>
      </c>
      <c r="G21" s="311">
        <v>5.19985938524432</v>
      </c>
      <c r="H21" s="311">
        <v>6.7069172931845999</v>
      </c>
      <c r="I21" s="311">
        <v>-1.42164229427975</v>
      </c>
      <c r="J21" s="311">
        <v>1.6936936936936999</v>
      </c>
      <c r="K21" s="311">
        <v>1.4949037372593299</v>
      </c>
      <c r="L21" s="311">
        <v>2.4669603524228898</v>
      </c>
      <c r="M21" s="311">
        <v>2.8884682816890099</v>
      </c>
      <c r="N21" s="311">
        <v>3.0106221547799601</v>
      </c>
      <c r="O21" s="311">
        <v>2.2763332045414999</v>
      </c>
      <c r="P21" s="311">
        <v>3.6018210761810101</v>
      </c>
      <c r="Q21" s="311">
        <v>3.4487341351584901</v>
      </c>
      <c r="R21" s="311">
        <v>4.0604854000758204</v>
      </c>
    </row>
    <row r="22" spans="2:19" s="19" customFormat="1" ht="15" customHeight="1" x14ac:dyDescent="0.2">
      <c r="B22" s="282"/>
      <c r="C22" s="282" t="s">
        <v>19</v>
      </c>
      <c r="D22" s="309">
        <v>6.3535330253439399</v>
      </c>
      <c r="E22" s="309">
        <v>6.9384300207319098</v>
      </c>
      <c r="F22" s="309">
        <v>3.743842364532</v>
      </c>
      <c r="G22" s="309">
        <v>4.7765760431104098</v>
      </c>
      <c r="H22" s="309">
        <v>5.9710589546356099</v>
      </c>
      <c r="I22" s="309">
        <v>-0.52022594314954396</v>
      </c>
      <c r="J22" s="309">
        <v>2.74070119238299</v>
      </c>
      <c r="K22" s="309">
        <v>3.2214765100671001</v>
      </c>
      <c r="L22" s="309">
        <v>0.87032201914707397</v>
      </c>
      <c r="M22" s="309">
        <v>4.5137817097426796</v>
      </c>
      <c r="N22" s="309">
        <v>4.8711111111111096</v>
      </c>
      <c r="O22" s="309">
        <v>2.6659930596393902</v>
      </c>
      <c r="P22" s="309">
        <v>4.7356130998068604</v>
      </c>
      <c r="Q22" s="309">
        <v>4.5278387805193399</v>
      </c>
      <c r="R22" s="309">
        <v>5.3721695046220903</v>
      </c>
    </row>
    <row r="23" spans="2:19" s="19" customFormat="1" ht="15" customHeight="1" x14ac:dyDescent="0.2">
      <c r="B23" s="280"/>
      <c r="C23" s="280" t="s">
        <v>20</v>
      </c>
      <c r="D23" s="311">
        <v>6.4253986186355396</v>
      </c>
      <c r="E23" s="311">
        <v>6.8752411049327797</v>
      </c>
      <c r="F23" s="311">
        <v>4.3243243243243201</v>
      </c>
      <c r="G23" s="311">
        <v>4.8099164732876298</v>
      </c>
      <c r="H23" s="311">
        <v>5.8530560539648198</v>
      </c>
      <c r="I23" s="311">
        <v>-6.8424093985208795E-2</v>
      </c>
      <c r="J23" s="311">
        <v>7.2742906276870096</v>
      </c>
      <c r="K23" s="311">
        <v>8.8860270444301097</v>
      </c>
      <c r="L23" s="311">
        <v>0.77854671280277499</v>
      </c>
      <c r="M23" s="311">
        <v>5.0573185416140003</v>
      </c>
      <c r="N23" s="311">
        <v>5.2637350586687104</v>
      </c>
      <c r="O23" s="311">
        <v>3.8962013287433801</v>
      </c>
      <c r="P23" s="311">
        <v>6.0915239063371596</v>
      </c>
      <c r="Q23" s="311">
        <v>6.12318840579713</v>
      </c>
      <c r="R23" s="311">
        <v>5.98738403049013</v>
      </c>
    </row>
    <row r="24" spans="2:19" s="19" customFormat="1" ht="15" customHeight="1" x14ac:dyDescent="0.2">
      <c r="B24" s="282">
        <v>2015</v>
      </c>
      <c r="C24" s="282" t="s">
        <v>9</v>
      </c>
      <c r="D24" s="309">
        <v>3.35766850997758</v>
      </c>
      <c r="E24" s="309">
        <v>3.7676378234429602</v>
      </c>
      <c r="F24" s="309">
        <v>1.50412421154777</v>
      </c>
      <c r="G24" s="309">
        <v>4.6644873355912599</v>
      </c>
      <c r="H24" s="309">
        <v>5.9518513371570103</v>
      </c>
      <c r="I24" s="309">
        <v>-1.0228755243265899</v>
      </c>
      <c r="J24" s="309">
        <v>0.25040243248077898</v>
      </c>
      <c r="K24" s="309">
        <v>0.36076662908679502</v>
      </c>
      <c r="L24" s="309">
        <v>-0.17301038062283999</v>
      </c>
      <c r="M24" s="309">
        <v>1.2520230534619901</v>
      </c>
      <c r="N24" s="309">
        <v>0.86460416421598696</v>
      </c>
      <c r="O24" s="309">
        <v>3.28647511561533</v>
      </c>
      <c r="P24" s="309">
        <v>3.0820826263441101</v>
      </c>
      <c r="Q24" s="309">
        <v>2.4804263438384302</v>
      </c>
      <c r="R24" s="309">
        <v>4.8682484908801396</v>
      </c>
    </row>
    <row r="25" spans="2:19" s="19" customFormat="1" ht="15" customHeight="1" x14ac:dyDescent="0.2">
      <c r="B25" s="280"/>
      <c r="C25" s="280" t="s">
        <v>10</v>
      </c>
      <c r="D25" s="311">
        <v>3.70018788348598</v>
      </c>
      <c r="E25" s="311">
        <v>3.7779469508775199</v>
      </c>
      <c r="F25" s="311">
        <v>3.3464566929133599</v>
      </c>
      <c r="G25" s="311">
        <v>5.16130496891234</v>
      </c>
      <c r="H25" s="311">
        <v>6.8596705153181698</v>
      </c>
      <c r="I25" s="311">
        <v>-2.1683953397391602</v>
      </c>
      <c r="J25" s="311">
        <v>2.5529603476371499</v>
      </c>
      <c r="K25" s="311">
        <v>2.8676301904106301</v>
      </c>
      <c r="L25" s="311">
        <v>1.3745704467353901</v>
      </c>
      <c r="M25" s="311">
        <v>5.2097817875247996</v>
      </c>
      <c r="N25" s="311">
        <v>5.7372067582350796</v>
      </c>
      <c r="O25" s="311">
        <v>2.5749593816158298</v>
      </c>
      <c r="P25" s="311">
        <v>3.8669196663054799</v>
      </c>
      <c r="Q25" s="311">
        <v>4.1733333333333604</v>
      </c>
      <c r="R25" s="311">
        <v>2.97040738607866</v>
      </c>
    </row>
    <row r="26" spans="2:19" s="19" customFormat="1" ht="15" customHeight="1" x14ac:dyDescent="0.2">
      <c r="B26" s="282"/>
      <c r="C26" s="282" t="s">
        <v>11</v>
      </c>
      <c r="D26" s="309">
        <v>4.4377675906393597</v>
      </c>
      <c r="E26" s="309">
        <v>4.2711929497514003</v>
      </c>
      <c r="F26" s="309">
        <v>5.2104208416833302</v>
      </c>
      <c r="G26" s="309">
        <v>4.9897461778879899</v>
      </c>
      <c r="H26" s="309">
        <v>6.3642659387330696</v>
      </c>
      <c r="I26" s="309">
        <v>-1.1191293379095999</v>
      </c>
      <c r="J26" s="309">
        <v>3.4495279593318902</v>
      </c>
      <c r="K26" s="309">
        <v>4.9688005546567799</v>
      </c>
      <c r="L26" s="309">
        <v>-2.1168501270110101</v>
      </c>
      <c r="M26" s="309">
        <v>9.2200291226286701</v>
      </c>
      <c r="N26" s="309">
        <v>10.700099304866001</v>
      </c>
      <c r="O26" s="309">
        <v>1.95867040844044</v>
      </c>
      <c r="P26" s="309">
        <v>5.1957936337227597</v>
      </c>
      <c r="Q26" s="309">
        <v>5.7840187228352002</v>
      </c>
      <c r="R26" s="309">
        <v>3.5012566732099302</v>
      </c>
    </row>
    <row r="27" spans="2:19" s="19" customFormat="1" ht="15" customHeight="1" x14ac:dyDescent="0.2">
      <c r="B27" s="280"/>
      <c r="C27" s="280" t="s">
        <v>12</v>
      </c>
      <c r="D27" s="311">
        <v>2.4692807771220702</v>
      </c>
      <c r="E27" s="311">
        <v>2.56991415063206</v>
      </c>
      <c r="F27" s="311">
        <v>2.0098039215686199</v>
      </c>
      <c r="G27" s="311">
        <v>2.8745420254444398</v>
      </c>
      <c r="H27" s="311">
        <v>3.82479476471274</v>
      </c>
      <c r="I27" s="311">
        <v>-1.4238869264832601</v>
      </c>
      <c r="J27" s="311">
        <v>1.6041816870944401</v>
      </c>
      <c r="K27" s="311">
        <v>2.1694450787850901</v>
      </c>
      <c r="L27" s="311">
        <v>-0.51325919589393398</v>
      </c>
      <c r="M27" s="311">
        <v>6.4278868078065496</v>
      </c>
      <c r="N27" s="311">
        <v>7.6340502877916103</v>
      </c>
      <c r="O27" s="311">
        <v>0.37705470168305499</v>
      </c>
      <c r="P27" s="311">
        <v>1.97549978016223</v>
      </c>
      <c r="Q27" s="311">
        <v>2.2295732715845298</v>
      </c>
      <c r="R27" s="311">
        <v>1.24349886088242</v>
      </c>
    </row>
    <row r="28" spans="2:19" s="19" customFormat="1" ht="15" customHeight="1" x14ac:dyDescent="0.2">
      <c r="B28" s="282"/>
      <c r="C28" s="282" t="s">
        <v>13</v>
      </c>
      <c r="D28" s="309">
        <v>1.8590570784290801</v>
      </c>
      <c r="E28" s="309">
        <v>1.6845153101697501</v>
      </c>
      <c r="F28" s="309">
        <v>2.6627218934911001</v>
      </c>
      <c r="G28" s="309">
        <v>3.7438381496358399</v>
      </c>
      <c r="H28" s="309">
        <v>4.6831050062891197</v>
      </c>
      <c r="I28" s="309">
        <v>-0.55738529350862798</v>
      </c>
      <c r="J28" s="309">
        <v>1.4038876889848699</v>
      </c>
      <c r="K28" s="309">
        <v>2.6154196042756301</v>
      </c>
      <c r="L28" s="309">
        <v>-3.19240724762727</v>
      </c>
      <c r="M28" s="309">
        <v>6.63487934484814</v>
      </c>
      <c r="N28" s="309">
        <v>7.6119582182735401</v>
      </c>
      <c r="O28" s="309">
        <v>1.62540759965382</v>
      </c>
      <c r="P28" s="309">
        <v>3.4346951499252301</v>
      </c>
      <c r="Q28" s="309">
        <v>3.2956810631229501</v>
      </c>
      <c r="R28" s="309">
        <v>3.8377907243451799</v>
      </c>
    </row>
    <row r="29" spans="2:19" s="19" customFormat="1" ht="15" customHeight="1" x14ac:dyDescent="0.2">
      <c r="B29" s="280"/>
      <c r="C29" s="280" t="s">
        <v>14</v>
      </c>
      <c r="D29" s="311">
        <v>-0.400673465584511</v>
      </c>
      <c r="E29" s="311">
        <v>-0.27653915356332698</v>
      </c>
      <c r="F29" s="311">
        <v>-0.97181729834790997</v>
      </c>
      <c r="G29" s="311">
        <v>3.6570482783049498</v>
      </c>
      <c r="H29" s="311">
        <v>4.7708149004598299</v>
      </c>
      <c r="I29" s="311">
        <v>-1.4296588742384999</v>
      </c>
      <c r="J29" s="311">
        <v>2.5534226729445799</v>
      </c>
      <c r="K29" s="311">
        <v>3.6042240587694798</v>
      </c>
      <c r="L29" s="311">
        <v>-1.3722126929674101</v>
      </c>
      <c r="M29" s="311">
        <v>6.55490455337622</v>
      </c>
      <c r="N29" s="311">
        <v>7.5284175444861399</v>
      </c>
      <c r="O29" s="311">
        <v>1.52052037064763</v>
      </c>
      <c r="P29" s="311">
        <v>2.9957508244056599</v>
      </c>
      <c r="Q29" s="311">
        <v>3.3685469404026298</v>
      </c>
      <c r="R29" s="311">
        <v>1.9303797468355</v>
      </c>
    </row>
    <row r="30" spans="2:19" s="19" customFormat="1" ht="15" customHeight="1" x14ac:dyDescent="0.2">
      <c r="B30" s="282"/>
      <c r="C30" s="282" t="s">
        <v>15</v>
      </c>
      <c r="D30" s="309">
        <v>0.46754763723182402</v>
      </c>
      <c r="E30" s="309">
        <v>0.97010376945676502</v>
      </c>
      <c r="F30" s="309">
        <v>-1.84287099903007</v>
      </c>
      <c r="G30" s="309">
        <v>3.1324475486430798</v>
      </c>
      <c r="H30" s="309">
        <v>3.91484028196512</v>
      </c>
      <c r="I30" s="309">
        <v>-0.46170066692821099</v>
      </c>
      <c r="J30" s="309">
        <v>0.35868005738879399</v>
      </c>
      <c r="K30" s="309">
        <v>1.52445961319678</v>
      </c>
      <c r="L30" s="309">
        <v>-3.9796782387806799</v>
      </c>
      <c r="M30" s="309">
        <v>5.4427828669803002</v>
      </c>
      <c r="N30" s="309">
        <v>6.6784974859509303</v>
      </c>
      <c r="O30" s="309">
        <v>-0.82746536002846804</v>
      </c>
      <c r="P30" s="309">
        <v>3.7908136966555701</v>
      </c>
      <c r="Q30" s="309">
        <v>3.8630838972472299</v>
      </c>
      <c r="R30" s="309">
        <v>3.57908822612873</v>
      </c>
    </row>
    <row r="31" spans="2:19" s="19" customFormat="1" ht="15" customHeight="1" x14ac:dyDescent="0.2">
      <c r="B31" s="280"/>
      <c r="C31" s="280" t="s">
        <v>16</v>
      </c>
      <c r="D31" s="311">
        <v>-0.29316458597268302</v>
      </c>
      <c r="E31" s="311">
        <v>6.1518937386084702E-2</v>
      </c>
      <c r="F31" s="311">
        <v>-1.93892389723704</v>
      </c>
      <c r="G31" s="311">
        <v>3.3098245144949301</v>
      </c>
      <c r="H31" s="311">
        <v>4.30987070500648</v>
      </c>
      <c r="I31" s="311">
        <v>-1.30441298958486</v>
      </c>
      <c r="J31" s="311">
        <v>1.0174418604651101</v>
      </c>
      <c r="K31" s="311">
        <v>1.6359447004608001</v>
      </c>
      <c r="L31" s="311">
        <v>-1.28865979381441</v>
      </c>
      <c r="M31" s="311">
        <v>5.6756633866219497</v>
      </c>
      <c r="N31" s="311">
        <v>7.1887263646093897</v>
      </c>
      <c r="O31" s="311">
        <v>-1.82726635216101</v>
      </c>
      <c r="P31" s="311">
        <v>4.0045600870901801</v>
      </c>
      <c r="Q31" s="311">
        <v>4.5775810819737304</v>
      </c>
      <c r="R31" s="311">
        <v>2.3505806088449002</v>
      </c>
    </row>
    <row r="32" spans="2:19" s="19" customFormat="1" ht="15" customHeight="1" x14ac:dyDescent="0.2">
      <c r="B32" s="282"/>
      <c r="C32" s="282" t="s">
        <v>17</v>
      </c>
      <c r="D32" s="309">
        <v>0.35040130203762798</v>
      </c>
      <c r="E32" s="309">
        <v>0.77172289366984603</v>
      </c>
      <c r="F32" s="309">
        <v>-1.6019417475728299</v>
      </c>
      <c r="G32" s="309">
        <v>3.4491862376625</v>
      </c>
      <c r="H32" s="309">
        <v>4.2033245874795799</v>
      </c>
      <c r="I32" s="309">
        <v>-7.4737675707847701E-2</v>
      </c>
      <c r="J32" s="309">
        <v>1.1556518598772001</v>
      </c>
      <c r="K32" s="309">
        <v>1.7363490975553799</v>
      </c>
      <c r="L32" s="309">
        <v>-1.03359173126613</v>
      </c>
      <c r="M32" s="309">
        <v>3.84706557869294</v>
      </c>
      <c r="N32" s="309">
        <v>4.51390913862486</v>
      </c>
      <c r="O32" s="309">
        <v>0.459593411960868</v>
      </c>
      <c r="P32" s="309">
        <v>3.7270584253659602</v>
      </c>
      <c r="Q32" s="309">
        <v>4.4372006386376004</v>
      </c>
      <c r="R32" s="309">
        <v>1.6856234803435799</v>
      </c>
    </row>
    <row r="33" spans="2:18" s="19" customFormat="1" ht="15" customHeight="1" x14ac:dyDescent="0.2">
      <c r="B33" s="280"/>
      <c r="C33" s="280" t="s">
        <v>18</v>
      </c>
      <c r="D33" s="311">
        <v>1.4018056622077999</v>
      </c>
      <c r="E33" s="311">
        <v>2.7380113310301102</v>
      </c>
      <c r="F33" s="311">
        <v>-4.7053231939163496</v>
      </c>
      <c r="G33" s="311">
        <v>1.45363525034898</v>
      </c>
      <c r="H33" s="311">
        <v>1.94199907693495</v>
      </c>
      <c r="I33" s="311">
        <v>-0.86900012459661902</v>
      </c>
      <c r="J33" s="311">
        <v>0.81502480510275999</v>
      </c>
      <c r="K33" s="311">
        <v>1.8076322249497501</v>
      </c>
      <c r="L33" s="311">
        <v>-3.0094582975064199</v>
      </c>
      <c r="M33" s="311">
        <v>5.2824591042071001</v>
      </c>
      <c r="N33" s="311">
        <v>6.5111071828413403</v>
      </c>
      <c r="O33" s="311">
        <v>-0.91872166672003497</v>
      </c>
      <c r="P33" s="311">
        <v>1.76646644881626</v>
      </c>
      <c r="Q33" s="311">
        <v>1.85637204522098</v>
      </c>
      <c r="R33" s="311">
        <v>1.49868352723599</v>
      </c>
    </row>
    <row r="34" spans="2:18" s="19" customFormat="1" ht="15" customHeight="1" x14ac:dyDescent="0.2">
      <c r="B34" s="282"/>
      <c r="C34" s="282" t="s">
        <v>19</v>
      </c>
      <c r="D34" s="309">
        <v>1.8568947267581599</v>
      </c>
      <c r="E34" s="309">
        <v>3.0659340239141102</v>
      </c>
      <c r="F34" s="309">
        <v>-3.7037037037037099</v>
      </c>
      <c r="G34" s="309">
        <v>1.26388348786282</v>
      </c>
      <c r="H34" s="309">
        <v>2.1149983513957702</v>
      </c>
      <c r="I34" s="309">
        <v>-2.7565645698958798</v>
      </c>
      <c r="J34" s="309">
        <v>-0.39840637450199201</v>
      </c>
      <c r="K34" s="309">
        <v>0.32509752925873298</v>
      </c>
      <c r="L34" s="309">
        <v>-3.2786885245901298</v>
      </c>
      <c r="M34" s="309">
        <v>5.1095921546168999</v>
      </c>
      <c r="N34" s="309">
        <v>6.1027292761485397</v>
      </c>
      <c r="O34" s="309">
        <v>-0.13633210177294</v>
      </c>
      <c r="P34" s="309">
        <v>1.51550374724632</v>
      </c>
      <c r="Q34" s="309">
        <v>1.77346598282149</v>
      </c>
      <c r="R34" s="309">
        <v>0.73151973672445103</v>
      </c>
    </row>
    <row r="35" spans="2:18" s="19" customFormat="1" ht="15" customHeight="1" x14ac:dyDescent="0.2">
      <c r="B35" s="280"/>
      <c r="C35" s="280" t="s">
        <v>20</v>
      </c>
      <c r="D35" s="311">
        <v>3.9192270111822598</v>
      </c>
      <c r="E35" s="311">
        <v>5.4175553732567696</v>
      </c>
      <c r="F35" s="311">
        <v>-3.2501177578897802</v>
      </c>
      <c r="G35" s="311">
        <v>2.1860880758026302</v>
      </c>
      <c r="H35" s="311">
        <v>3.4049491382668098</v>
      </c>
      <c r="I35" s="311">
        <v>-3.8517930677402799</v>
      </c>
      <c r="J35" s="311">
        <v>-1.15421609490221</v>
      </c>
      <c r="K35" s="311">
        <v>-0.49280504632370797</v>
      </c>
      <c r="L35" s="311">
        <v>-4.0343347639484799</v>
      </c>
      <c r="M35" s="311">
        <v>5.7592971185550299</v>
      </c>
      <c r="N35" s="311">
        <v>6.6621523075320699</v>
      </c>
      <c r="O35" s="311">
        <v>0.61378242415992501</v>
      </c>
      <c r="P35" s="311">
        <v>0.80935476093484404</v>
      </c>
      <c r="Q35" s="311">
        <v>1.2973711164219901</v>
      </c>
      <c r="R35" s="311">
        <v>-0.79771571339335401</v>
      </c>
    </row>
    <row r="36" spans="2:18" s="19" customFormat="1" ht="15" customHeight="1" x14ac:dyDescent="0.2">
      <c r="B36" s="282">
        <v>2016</v>
      </c>
      <c r="C36" s="282" t="s">
        <v>9</v>
      </c>
      <c r="D36" s="309">
        <v>1.8311903839674</v>
      </c>
      <c r="E36" s="309">
        <v>3.3856949695291001</v>
      </c>
      <c r="F36" s="309">
        <v>-5.35372848948374</v>
      </c>
      <c r="G36" s="309">
        <v>0.87767444719326604</v>
      </c>
      <c r="H36" s="309">
        <v>1.8190053080392199</v>
      </c>
      <c r="I36" s="309">
        <v>-3.5740224932322802</v>
      </c>
      <c r="J36" s="309">
        <v>-0.49955396966992999</v>
      </c>
      <c r="K36" s="309">
        <v>0.47180408896874099</v>
      </c>
      <c r="L36" s="309">
        <v>-4.2461005199306596</v>
      </c>
      <c r="M36" s="309">
        <v>6.0695501711850897</v>
      </c>
      <c r="N36" s="309">
        <v>6.92168639570823</v>
      </c>
      <c r="O36" s="309">
        <v>1.6996548965096301</v>
      </c>
      <c r="P36" s="309">
        <v>2.6668606752864101</v>
      </c>
      <c r="Q36" s="309">
        <v>3.4411915767848198</v>
      </c>
      <c r="R36" s="309">
        <v>0.420410299165419</v>
      </c>
    </row>
    <row r="37" spans="2:18" s="19" customFormat="1" ht="15" customHeight="1" x14ac:dyDescent="0.2">
      <c r="B37" s="280"/>
      <c r="C37" s="280" t="s">
        <v>10</v>
      </c>
      <c r="D37" s="311">
        <v>2.3075046957799201</v>
      </c>
      <c r="E37" s="311">
        <v>3.8238053503932399</v>
      </c>
      <c r="F37" s="311">
        <v>-4.6190476190476097</v>
      </c>
      <c r="G37" s="311">
        <v>1.6444639335395199</v>
      </c>
      <c r="H37" s="311">
        <v>2.6806406978699102</v>
      </c>
      <c r="I37" s="311">
        <v>-3.24007471093406</v>
      </c>
      <c r="J37" s="311">
        <v>-2.9484463276836199</v>
      </c>
      <c r="K37" s="311">
        <v>-2.3193577163247299</v>
      </c>
      <c r="L37" s="311">
        <v>-5.3389830508474603</v>
      </c>
      <c r="M37" s="311">
        <v>4.9616900602293503</v>
      </c>
      <c r="N37" s="311">
        <v>5.8627428440050799</v>
      </c>
      <c r="O37" s="311">
        <v>0.32158970912976598</v>
      </c>
      <c r="P37" s="311">
        <v>1.4594333562639299</v>
      </c>
      <c r="Q37" s="311">
        <v>0.98553692563676498</v>
      </c>
      <c r="R37" s="311">
        <v>2.8621685008118698</v>
      </c>
    </row>
    <row r="38" spans="2:18" s="19" customFormat="1" ht="15" customHeight="1" x14ac:dyDescent="0.2">
      <c r="B38" s="282"/>
      <c r="C38" s="282" t="s">
        <v>11</v>
      </c>
      <c r="D38" s="309">
        <v>1.3911909098356801</v>
      </c>
      <c r="E38" s="309">
        <v>2.74003084548864</v>
      </c>
      <c r="F38" s="309">
        <v>-4.8095238095238102</v>
      </c>
      <c r="G38" s="309">
        <v>2.8031878704827</v>
      </c>
      <c r="H38" s="309">
        <v>3.7874185804020102</v>
      </c>
      <c r="I38" s="309">
        <v>-1.90214838438533</v>
      </c>
      <c r="J38" s="309">
        <v>-3.9838539838539799</v>
      </c>
      <c r="K38" s="309">
        <v>-3.7648612945839002</v>
      </c>
      <c r="L38" s="309">
        <v>-4.84429065743943</v>
      </c>
      <c r="M38" s="309">
        <v>3.7361609558432201</v>
      </c>
      <c r="N38" s="309">
        <v>4.1433056739179399</v>
      </c>
      <c r="O38" s="309">
        <v>1.5674172368602901</v>
      </c>
      <c r="P38" s="309">
        <v>-0.30153576524247799</v>
      </c>
      <c r="Q38" s="309">
        <v>-0.85335018963338405</v>
      </c>
      <c r="R38" s="309">
        <v>1.3231710019055101</v>
      </c>
    </row>
    <row r="39" spans="2:18" s="19" customFormat="1" ht="15" customHeight="1" x14ac:dyDescent="0.2">
      <c r="B39" s="280"/>
      <c r="C39" s="280" t="s">
        <v>12</v>
      </c>
      <c r="D39" s="311">
        <v>2.38622002502091</v>
      </c>
      <c r="E39" s="311">
        <v>3.7852296956774301</v>
      </c>
      <c r="F39" s="311">
        <v>-4.0365209034118203</v>
      </c>
      <c r="G39" s="311">
        <v>3.2410229389107301</v>
      </c>
      <c r="H39" s="311">
        <v>4.39962650827714</v>
      </c>
      <c r="I39" s="311">
        <v>-2.2789236605026502</v>
      </c>
      <c r="J39" s="311">
        <v>-4.2575838211814796</v>
      </c>
      <c r="K39" s="311">
        <v>-4.11265087170319</v>
      </c>
      <c r="L39" s="311">
        <v>-4.81513327601031</v>
      </c>
      <c r="M39" s="311">
        <v>3.3943149663646599</v>
      </c>
      <c r="N39" s="311">
        <v>3.4280889389248799</v>
      </c>
      <c r="O39" s="311">
        <v>3.2126353062094801</v>
      </c>
      <c r="P39" s="311">
        <v>2.21541848704807</v>
      </c>
      <c r="Q39" s="311">
        <v>2.14211752523945</v>
      </c>
      <c r="R39" s="311">
        <v>2.4286597993599299</v>
      </c>
    </row>
    <row r="40" spans="2:18" s="19" customFormat="1" ht="15" customHeight="1" x14ac:dyDescent="0.2">
      <c r="B40" s="282"/>
      <c r="C40" s="282" t="s">
        <v>13</v>
      </c>
      <c r="D40" s="309">
        <v>2.9755487377671299</v>
      </c>
      <c r="E40" s="309">
        <v>4.49160773422477</v>
      </c>
      <c r="F40" s="309">
        <v>-3.9385206532180499</v>
      </c>
      <c r="G40" s="309">
        <v>3.15415776959422</v>
      </c>
      <c r="H40" s="309">
        <v>4.2548783989435401</v>
      </c>
      <c r="I40" s="309">
        <v>-2.1520490452002301</v>
      </c>
      <c r="J40" s="309">
        <v>-3.1593894213702498</v>
      </c>
      <c r="K40" s="309">
        <v>-3.6347517730496701</v>
      </c>
      <c r="L40" s="309">
        <v>-1.2477718360071299</v>
      </c>
      <c r="M40" s="309">
        <v>2.8378402656864101</v>
      </c>
      <c r="N40" s="309">
        <v>2.73345977909185</v>
      </c>
      <c r="O40" s="309">
        <v>3.4045228416026001</v>
      </c>
      <c r="P40" s="309">
        <v>1.8030497402444099</v>
      </c>
      <c r="Q40" s="309">
        <v>2.0133796474977501</v>
      </c>
      <c r="R40" s="309">
        <v>1.1963455795296301</v>
      </c>
    </row>
    <row r="41" spans="2:18" s="19" customFormat="1" ht="15" customHeight="1" x14ac:dyDescent="0.2">
      <c r="B41" s="280"/>
      <c r="C41" s="280" t="s">
        <v>14</v>
      </c>
      <c r="D41" s="311">
        <v>4.9522709602908099</v>
      </c>
      <c r="E41" s="311">
        <v>6.4553074488238504</v>
      </c>
      <c r="F41" s="311">
        <v>-2.0117762512266899</v>
      </c>
      <c r="G41" s="311">
        <v>2.3435506356356699</v>
      </c>
      <c r="H41" s="311">
        <v>3.3758945802442302</v>
      </c>
      <c r="I41" s="311">
        <v>-2.6678718110439799</v>
      </c>
      <c r="J41" s="311">
        <v>-3.5316969803990799</v>
      </c>
      <c r="K41" s="311">
        <v>-3.3458896521161199</v>
      </c>
      <c r="L41" s="311">
        <v>-4.26086956521738</v>
      </c>
      <c r="M41" s="311">
        <v>2.7008146343572101</v>
      </c>
      <c r="N41" s="311">
        <v>2.3798981624972599</v>
      </c>
      <c r="O41" s="311">
        <v>4.4586007556351603</v>
      </c>
      <c r="P41" s="311">
        <v>1.4499844124400401</v>
      </c>
      <c r="Q41" s="311">
        <v>0.98984445301453206</v>
      </c>
      <c r="R41" s="311">
        <v>2.7835188716902799</v>
      </c>
    </row>
    <row r="42" spans="2:18" s="19" customFormat="1" ht="15" customHeight="1" x14ac:dyDescent="0.2">
      <c r="B42" s="282"/>
      <c r="C42" s="282" t="s">
        <v>15</v>
      </c>
      <c r="D42" s="309">
        <v>2.22816313884808</v>
      </c>
      <c r="E42" s="309">
        <v>2.9709598158144099</v>
      </c>
      <c r="F42" s="309">
        <v>-1.2845849802371401</v>
      </c>
      <c r="G42" s="309">
        <v>2.0213868720333501</v>
      </c>
      <c r="H42" s="309">
        <v>3.3701602321642499</v>
      </c>
      <c r="I42" s="309">
        <v>-4.4470227142283596</v>
      </c>
      <c r="J42" s="309">
        <v>-2.37669764117227</v>
      </c>
      <c r="K42" s="309">
        <v>-1.9049753473778701</v>
      </c>
      <c r="L42" s="309">
        <v>-4.2328042328042201</v>
      </c>
      <c r="M42" s="309">
        <v>3.7666239676775302</v>
      </c>
      <c r="N42" s="309">
        <v>3.6708439614062698</v>
      </c>
      <c r="O42" s="309">
        <v>4.2894135055398896</v>
      </c>
      <c r="P42" s="309">
        <v>1.28831460674159</v>
      </c>
      <c r="Q42" s="309">
        <v>0.76538680498450296</v>
      </c>
      <c r="R42" s="309">
        <v>2.82450380936374</v>
      </c>
    </row>
    <row r="43" spans="2:18" s="19" customFormat="1" ht="15" customHeight="1" x14ac:dyDescent="0.2">
      <c r="B43" s="280"/>
      <c r="C43" s="280" t="s">
        <v>16</v>
      </c>
      <c r="D43" s="311">
        <v>3.5101217289144699</v>
      </c>
      <c r="E43" s="311">
        <v>4.4080799331827496</v>
      </c>
      <c r="F43" s="311">
        <v>-0.74147305981212597</v>
      </c>
      <c r="G43" s="311">
        <v>1.94111895075382</v>
      </c>
      <c r="H43" s="311">
        <v>2.9922600151553098</v>
      </c>
      <c r="I43" s="311">
        <v>-3.1847625306825802</v>
      </c>
      <c r="J43" s="311">
        <v>-0.791366906474811</v>
      </c>
      <c r="K43" s="311">
        <v>0.18136476989345501</v>
      </c>
      <c r="L43" s="311">
        <v>-4.5256744995648397</v>
      </c>
      <c r="M43" s="311">
        <v>3.8434127146873802</v>
      </c>
      <c r="N43" s="311">
        <v>3.7610251289732299</v>
      </c>
      <c r="O43" s="311">
        <v>4.2894733282169204</v>
      </c>
      <c r="P43" s="311">
        <v>-5.6603265020072097E-2</v>
      </c>
      <c r="Q43" s="311">
        <v>-1.1811520970186999</v>
      </c>
      <c r="R43" s="311">
        <v>3.25994393783489</v>
      </c>
    </row>
    <row r="44" spans="2:18" s="19" customFormat="1" ht="15" customHeight="1" x14ac:dyDescent="0.2">
      <c r="B44" s="282"/>
      <c r="C44" s="282" t="s">
        <v>17</v>
      </c>
      <c r="D44" s="309">
        <v>3.4618846059665298</v>
      </c>
      <c r="E44" s="309">
        <v>4.4616592998721698</v>
      </c>
      <c r="F44" s="309">
        <v>-1.28268376911688</v>
      </c>
      <c r="G44" s="309">
        <v>1.7371646174415301</v>
      </c>
      <c r="H44" s="309">
        <v>2.8511061536680402</v>
      </c>
      <c r="I44" s="309">
        <v>-3.6908895482170898</v>
      </c>
      <c r="J44" s="309">
        <v>-1.2495537308104001</v>
      </c>
      <c r="K44" s="309">
        <v>-0.42667864361104502</v>
      </c>
      <c r="L44" s="309">
        <v>-4.4386422976501301</v>
      </c>
      <c r="M44" s="309">
        <v>4.6431848515220198</v>
      </c>
      <c r="N44" s="309">
        <v>4.9997209977121999</v>
      </c>
      <c r="O44" s="309">
        <v>2.75893705562877</v>
      </c>
      <c r="P44" s="309">
        <v>1.15398297461602</v>
      </c>
      <c r="Q44" s="309">
        <v>0.36308045098414299</v>
      </c>
      <c r="R44" s="309">
        <v>3.4891010370582598</v>
      </c>
    </row>
    <row r="45" spans="2:18" s="19" customFormat="1" ht="15" customHeight="1" x14ac:dyDescent="0.2">
      <c r="B45" s="280"/>
      <c r="C45" s="280" t="s">
        <v>18</v>
      </c>
      <c r="D45" s="311">
        <v>2.4451127350920001</v>
      </c>
      <c r="E45" s="311">
        <v>2.97169634489223</v>
      </c>
      <c r="F45" s="311">
        <v>-0.14962593516205699</v>
      </c>
      <c r="G45" s="311">
        <v>1.91219248717776</v>
      </c>
      <c r="H45" s="311">
        <v>3.2215788459486498</v>
      </c>
      <c r="I45" s="311">
        <v>-4.4917735432418704</v>
      </c>
      <c r="J45" s="311">
        <v>-2.5659050966608001</v>
      </c>
      <c r="K45" s="311">
        <v>-2.3016220955721201</v>
      </c>
      <c r="L45" s="311">
        <v>-3.6347517730496501</v>
      </c>
      <c r="M45" s="311">
        <v>5.57286579417271</v>
      </c>
      <c r="N45" s="311">
        <v>6.1960610754591796</v>
      </c>
      <c r="O45" s="311">
        <v>2.19163870165282</v>
      </c>
      <c r="P45" s="311">
        <v>0.63050595740366</v>
      </c>
      <c r="Q45" s="311">
        <v>-0.50450904963106302</v>
      </c>
      <c r="R45" s="311">
        <v>4.0230504093063297</v>
      </c>
    </row>
    <row r="46" spans="2:18" s="19" customFormat="1" ht="15" customHeight="1" x14ac:dyDescent="0.2">
      <c r="B46" s="282"/>
      <c r="C46" s="282" t="s">
        <v>19</v>
      </c>
      <c r="D46" s="309">
        <v>2.4773892745140902</v>
      </c>
      <c r="E46" s="309">
        <v>3.2811821753599499</v>
      </c>
      <c r="F46" s="309">
        <v>-1.4792899408283799</v>
      </c>
      <c r="G46" s="309">
        <v>2.4637765811113401</v>
      </c>
      <c r="H46" s="309">
        <v>3.6548003407468599</v>
      </c>
      <c r="I46" s="309">
        <v>-3.4441616684773901</v>
      </c>
      <c r="J46" s="309">
        <v>-1.75652173913042</v>
      </c>
      <c r="K46" s="309">
        <v>-1.8146467919636999</v>
      </c>
      <c r="L46" s="309">
        <v>-1.51650312221233</v>
      </c>
      <c r="M46" s="309">
        <v>4.2496156445141198</v>
      </c>
      <c r="N46" s="309">
        <v>4.6333280076689602</v>
      </c>
      <c r="O46" s="309">
        <v>2.0961515505064199</v>
      </c>
      <c r="P46" s="309">
        <v>-0.246450459095782</v>
      </c>
      <c r="Q46" s="309">
        <v>-1.4511232544019299</v>
      </c>
      <c r="R46" s="309">
        <v>3.4525923295454701</v>
      </c>
    </row>
    <row r="47" spans="2:18" s="19" customFormat="1" ht="15" customHeight="1" x14ac:dyDescent="0.2">
      <c r="B47" s="280"/>
      <c r="C47" s="280" t="s">
        <v>20</v>
      </c>
      <c r="D47" s="311">
        <v>4.8732994381761401</v>
      </c>
      <c r="E47" s="311">
        <v>6.2282540275442999</v>
      </c>
      <c r="F47" s="311">
        <v>-2.1908471275559598</v>
      </c>
      <c r="G47" s="311">
        <v>2.7358992021524302</v>
      </c>
      <c r="H47" s="311">
        <v>3.8188782237971801</v>
      </c>
      <c r="I47" s="311">
        <v>-3.0337649788371102</v>
      </c>
      <c r="J47" s="311">
        <v>-0.97307817061302904</v>
      </c>
      <c r="K47" s="311">
        <v>-1.0103011093502301</v>
      </c>
      <c r="L47" s="311">
        <v>-0.80500894454384997</v>
      </c>
      <c r="M47" s="311">
        <v>3.46005245198837</v>
      </c>
      <c r="N47" s="311">
        <v>3.7114811740001099</v>
      </c>
      <c r="O47" s="311">
        <v>1.94098003046805</v>
      </c>
      <c r="P47" s="311">
        <v>-0.28184520986845901</v>
      </c>
      <c r="Q47" s="311">
        <v>-1.8312549151780499</v>
      </c>
      <c r="R47" s="311">
        <v>4.9282219183996299</v>
      </c>
    </row>
    <row r="48" spans="2:18" s="19" customFormat="1" ht="15" customHeight="1" x14ac:dyDescent="0.2">
      <c r="B48" s="282">
        <v>2017</v>
      </c>
      <c r="C48" s="282" t="s">
        <v>9</v>
      </c>
      <c r="D48" s="309">
        <v>6.9122485836569796</v>
      </c>
      <c r="E48" s="309">
        <v>8.1713028142922806</v>
      </c>
      <c r="F48" s="309">
        <v>0.55555555555557601</v>
      </c>
      <c r="G48" s="309">
        <v>2.8659364783451702</v>
      </c>
      <c r="H48" s="309">
        <v>4.0893074766292603</v>
      </c>
      <c r="I48" s="309">
        <v>-3.2431500248536498</v>
      </c>
      <c r="J48" s="309">
        <v>-0.107584722969323</v>
      </c>
      <c r="K48" s="309">
        <v>0</v>
      </c>
      <c r="L48" s="309">
        <v>-0.542986425339398</v>
      </c>
      <c r="M48" s="309">
        <v>2.8921505240011798</v>
      </c>
      <c r="N48" s="309">
        <v>3.2068062827225399</v>
      </c>
      <c r="O48" s="309">
        <v>1.1956890294856799</v>
      </c>
      <c r="P48" s="309">
        <v>-1.0277408082414401</v>
      </c>
      <c r="Q48" s="309">
        <v>-2.4640019860973101</v>
      </c>
      <c r="R48" s="309">
        <v>3.2644120790312798</v>
      </c>
    </row>
    <row r="49" spans="2:18" s="19" customFormat="1" ht="15" customHeight="1" x14ac:dyDescent="0.2">
      <c r="B49" s="280"/>
      <c r="C49" s="280" t="s">
        <v>10</v>
      </c>
      <c r="D49" s="311">
        <v>6.2502709028650498</v>
      </c>
      <c r="E49" s="311">
        <v>7.6076649325246004</v>
      </c>
      <c r="F49" s="311">
        <v>-0.49925112331500299</v>
      </c>
      <c r="G49" s="311">
        <v>2.6200884005363401</v>
      </c>
      <c r="H49" s="311">
        <v>3.8642224876438198</v>
      </c>
      <c r="I49" s="311">
        <v>-3.6036300154401202</v>
      </c>
      <c r="J49" s="311">
        <v>-1.47353101691831</v>
      </c>
      <c r="K49" s="311">
        <v>-1.5753424657534401</v>
      </c>
      <c r="L49" s="311">
        <v>-1.07430617726054</v>
      </c>
      <c r="M49" s="311">
        <v>-0.42017541540025899</v>
      </c>
      <c r="N49" s="311">
        <v>-0.93929851232487105</v>
      </c>
      <c r="O49" s="311">
        <v>2.4007800442178202</v>
      </c>
      <c r="P49" s="311">
        <v>-0.321499372492484</v>
      </c>
      <c r="Q49" s="311">
        <v>-1.6096324461343301</v>
      </c>
      <c r="R49" s="311">
        <v>3.4218164917173302</v>
      </c>
    </row>
    <row r="50" spans="2:18" s="19" customFormat="1" ht="15" customHeight="1" x14ac:dyDescent="0.2">
      <c r="B50" s="282"/>
      <c r="C50" s="282" t="s">
        <v>11</v>
      </c>
      <c r="D50" s="309">
        <v>6.2199901171337002</v>
      </c>
      <c r="E50" s="309">
        <v>7.57442232146854</v>
      </c>
      <c r="F50" s="309">
        <v>-0.50025012506250699</v>
      </c>
      <c r="G50" s="309">
        <v>2.4404096406790901</v>
      </c>
      <c r="H50" s="309">
        <v>3.6595070792410098</v>
      </c>
      <c r="I50" s="309">
        <v>-3.7257872175847102</v>
      </c>
      <c r="J50" s="309">
        <v>0.84079692926342098</v>
      </c>
      <c r="K50" s="309">
        <v>1.1667810569663699</v>
      </c>
      <c r="L50" s="309">
        <v>-0.45454545454548501</v>
      </c>
      <c r="M50" s="309">
        <v>0.39196998730930399</v>
      </c>
      <c r="N50" s="309">
        <v>0.129205921938125</v>
      </c>
      <c r="O50" s="309">
        <v>1.8271366962884501</v>
      </c>
      <c r="P50" s="309">
        <v>1.5257610212005901</v>
      </c>
      <c r="Q50" s="309">
        <v>0.54829454893212703</v>
      </c>
      <c r="R50" s="309">
        <v>4.3418934994051899</v>
      </c>
    </row>
    <row r="51" spans="2:18" s="19" customFormat="1" ht="15" customHeight="1" x14ac:dyDescent="0.2">
      <c r="B51" s="280"/>
      <c r="C51" s="280" t="s">
        <v>12</v>
      </c>
      <c r="D51" s="311">
        <v>4.8629960234179803</v>
      </c>
      <c r="E51" s="311">
        <v>6.0239658740297397</v>
      </c>
      <c r="F51" s="311">
        <v>-0.90135202804202397</v>
      </c>
      <c r="G51" s="311">
        <v>2.2049213160466601</v>
      </c>
      <c r="H51" s="311">
        <v>3.3799518005065901</v>
      </c>
      <c r="I51" s="311">
        <v>-3.77588655511537</v>
      </c>
      <c r="J51" s="311">
        <v>0.296460996850123</v>
      </c>
      <c r="K51" s="311">
        <v>0.62937062937062904</v>
      </c>
      <c r="L51" s="311">
        <v>-0.99367660343272501</v>
      </c>
      <c r="M51" s="311">
        <v>0.80543451508781105</v>
      </c>
      <c r="N51" s="311">
        <v>0.58234461739416998</v>
      </c>
      <c r="O51" s="311">
        <v>2.0080026729902798</v>
      </c>
      <c r="P51" s="311">
        <v>0.56855024175721502</v>
      </c>
      <c r="Q51" s="311">
        <v>-0.71596021035288404</v>
      </c>
      <c r="R51" s="311">
        <v>4.2948919931379503</v>
      </c>
    </row>
    <row r="52" spans="2:18" s="19" customFormat="1" ht="15" customHeight="1" x14ac:dyDescent="0.2">
      <c r="B52" s="282"/>
      <c r="C52" s="282" t="s">
        <v>13</v>
      </c>
      <c r="D52" s="309">
        <v>4.9605134800951598</v>
      </c>
      <c r="E52" s="309">
        <v>5.9806183319520896</v>
      </c>
      <c r="F52" s="309">
        <v>-9.9999999999966796E-2</v>
      </c>
      <c r="G52" s="309">
        <v>1.7038502532697599</v>
      </c>
      <c r="H52" s="309">
        <v>2.7361730994993398</v>
      </c>
      <c r="I52" s="309">
        <v>-3.5984858892653202</v>
      </c>
      <c r="J52" s="309">
        <v>-0.27492668621699201</v>
      </c>
      <c r="K52" s="309">
        <v>0.29898804047838701</v>
      </c>
      <c r="L52" s="309">
        <v>-2.5270758122743802</v>
      </c>
      <c r="M52" s="309">
        <v>0.67019472165978899</v>
      </c>
      <c r="N52" s="309">
        <v>0.40725456125110199</v>
      </c>
      <c r="O52" s="309">
        <v>2.0884350974246901</v>
      </c>
      <c r="P52" s="309">
        <v>1.59416047956633</v>
      </c>
      <c r="Q52" s="309">
        <v>0.56119553565800995</v>
      </c>
      <c r="R52" s="309">
        <v>4.5978416512415503</v>
      </c>
    </row>
    <row r="53" spans="2:18" s="19" customFormat="1" ht="15" customHeight="1" x14ac:dyDescent="0.2">
      <c r="B53" s="280"/>
      <c r="C53" s="280" t="s">
        <v>14</v>
      </c>
      <c r="D53" s="311">
        <v>3.42298589124885</v>
      </c>
      <c r="E53" s="311">
        <v>4.2621706563108699</v>
      </c>
      <c r="F53" s="311">
        <v>-0.80120180270402097</v>
      </c>
      <c r="G53" s="311">
        <v>1.8779286526644701</v>
      </c>
      <c r="H53" s="311">
        <v>2.8462559236298999</v>
      </c>
      <c r="I53" s="311">
        <v>-3.1146144573975501</v>
      </c>
      <c r="J53" s="311">
        <v>-0.49423393739702598</v>
      </c>
      <c r="K53" s="311">
        <v>6.8775790921593596E-2</v>
      </c>
      <c r="L53" s="311">
        <v>-2.72479564032699</v>
      </c>
      <c r="M53" s="311">
        <v>-0.74394853501512603</v>
      </c>
      <c r="N53" s="311">
        <v>-1.07038598767434</v>
      </c>
      <c r="O53" s="311">
        <v>1.00849684794313</v>
      </c>
      <c r="P53" s="311">
        <v>1.82380979083718</v>
      </c>
      <c r="Q53" s="311">
        <v>1.3110997963340401</v>
      </c>
      <c r="R53" s="311">
        <v>3.2837675731188098</v>
      </c>
    </row>
    <row r="54" spans="2:18" s="19" customFormat="1" ht="15" customHeight="1" x14ac:dyDescent="0.2">
      <c r="B54" s="282"/>
      <c r="C54" s="282" t="s">
        <v>15</v>
      </c>
      <c r="D54" s="309">
        <v>5.5296054789897999</v>
      </c>
      <c r="E54" s="309">
        <v>6.85347953688846</v>
      </c>
      <c r="F54" s="309">
        <v>-1.00100100100099</v>
      </c>
      <c r="G54" s="309">
        <v>2.1265292081109402</v>
      </c>
      <c r="H54" s="309">
        <v>3.08170165073818</v>
      </c>
      <c r="I54" s="309">
        <v>-2.8290141774588</v>
      </c>
      <c r="J54" s="309">
        <v>-0.604063701263025</v>
      </c>
      <c r="K54" s="309">
        <v>-0.52547406899701199</v>
      </c>
      <c r="L54" s="309">
        <v>-0.92081031307552597</v>
      </c>
      <c r="M54" s="309">
        <v>-1.20762462018668</v>
      </c>
      <c r="N54" s="309">
        <v>-1.7383397518185899</v>
      </c>
      <c r="O54" s="309">
        <v>1.67196040178592</v>
      </c>
      <c r="P54" s="309">
        <v>1.1279404880494699</v>
      </c>
      <c r="Q54" s="309">
        <v>0.75957313245453895</v>
      </c>
      <c r="R54" s="309">
        <v>2.1884116589072402</v>
      </c>
    </row>
    <row r="55" spans="2:18" s="19" customFormat="1" ht="15" customHeight="1" x14ac:dyDescent="0.2">
      <c r="B55" s="280"/>
      <c r="C55" s="280" t="s">
        <v>16</v>
      </c>
      <c r="D55" s="311">
        <v>3.4025019122110298</v>
      </c>
      <c r="E55" s="311">
        <v>4.3356689973927498</v>
      </c>
      <c r="F55" s="311">
        <v>-1.24501992031872</v>
      </c>
      <c r="G55" s="311">
        <v>2.0366948366420199</v>
      </c>
      <c r="H55" s="311">
        <v>2.9543002304982098</v>
      </c>
      <c r="I55" s="311">
        <v>-2.72349626906392</v>
      </c>
      <c r="J55" s="311">
        <v>-2.1211022480057702</v>
      </c>
      <c r="K55" s="311">
        <v>-2.6702873953383</v>
      </c>
      <c r="L55" s="311">
        <v>9.11577028258614E-2</v>
      </c>
      <c r="M55" s="311">
        <v>-1.4117213832390201</v>
      </c>
      <c r="N55" s="311">
        <v>-1.8497727880246</v>
      </c>
      <c r="O55" s="311">
        <v>0.947946914972153</v>
      </c>
      <c r="P55" s="311">
        <v>1.2648555349789901</v>
      </c>
      <c r="Q55" s="311">
        <v>1.07382550335575</v>
      </c>
      <c r="R55" s="311">
        <v>1.8040152224522401</v>
      </c>
    </row>
    <row r="56" spans="2:18" s="19" customFormat="1" ht="15" customHeight="1" x14ac:dyDescent="0.2">
      <c r="B56" s="282"/>
      <c r="C56" s="282" t="s">
        <v>17</v>
      </c>
      <c r="D56" s="309">
        <v>3.27043483873741</v>
      </c>
      <c r="E56" s="309">
        <v>4.1306687503685797</v>
      </c>
      <c r="F56" s="309">
        <v>-1.0494752623688299</v>
      </c>
      <c r="G56" s="309">
        <v>1.9702404677510701</v>
      </c>
      <c r="H56" s="309">
        <v>2.9211795363225401</v>
      </c>
      <c r="I56" s="309">
        <v>-2.9782878563570598</v>
      </c>
      <c r="J56" s="309">
        <v>-1.5365148228488701</v>
      </c>
      <c r="K56" s="309">
        <v>-1.9170049616598901</v>
      </c>
      <c r="L56" s="309">
        <v>-3.3306690738754703E-14</v>
      </c>
      <c r="M56" s="309">
        <v>-2.2167113405144101</v>
      </c>
      <c r="N56" s="309">
        <v>-2.7368868576287499</v>
      </c>
      <c r="O56" s="309">
        <v>0.59229616402476404</v>
      </c>
      <c r="P56" s="309">
        <v>1.64570798819088</v>
      </c>
      <c r="Q56" s="309">
        <v>0.91393754760094004</v>
      </c>
      <c r="R56" s="309">
        <v>3.7409785562228399</v>
      </c>
    </row>
    <row r="57" spans="2:18" s="19" customFormat="1" ht="15" customHeight="1" x14ac:dyDescent="0.2">
      <c r="B57" s="280"/>
      <c r="C57" s="280" t="s">
        <v>18</v>
      </c>
      <c r="D57" s="311">
        <v>2.1786810492469</v>
      </c>
      <c r="E57" s="311">
        <v>3.0202747226742801</v>
      </c>
      <c r="F57" s="311">
        <v>-2.0979020979021001</v>
      </c>
      <c r="G57" s="311">
        <v>1.5944617511238299</v>
      </c>
      <c r="H57" s="311">
        <v>2.9712375254991699</v>
      </c>
      <c r="I57" s="311">
        <v>-5.6829029542146303</v>
      </c>
      <c r="J57" s="311">
        <v>-1.1724386724386699</v>
      </c>
      <c r="K57" s="311">
        <v>-1.57056315907559</v>
      </c>
      <c r="L57" s="311">
        <v>0.45998160073594802</v>
      </c>
      <c r="M57" s="311">
        <v>-2.3943551182244298</v>
      </c>
      <c r="N57" s="311">
        <v>-3.4955198999791599</v>
      </c>
      <c r="O57" s="311">
        <v>3.8142714945412499</v>
      </c>
      <c r="P57" s="311">
        <v>1.8736289906016601</v>
      </c>
      <c r="Q57" s="311">
        <v>1.50852506813717</v>
      </c>
      <c r="R57" s="311">
        <v>2.9174216929847501</v>
      </c>
    </row>
    <row r="58" spans="2:18" s="19" customFormat="1" ht="15" customHeight="1" x14ac:dyDescent="0.2">
      <c r="B58" s="282"/>
      <c r="C58" s="282" t="s">
        <v>19</v>
      </c>
      <c r="D58" s="309">
        <v>1.34626437213947</v>
      </c>
      <c r="E58" s="309">
        <v>2.0339031758633399</v>
      </c>
      <c r="F58" s="309">
        <v>-2.2022022022022099</v>
      </c>
      <c r="G58" s="309">
        <v>1.1267085067678799</v>
      </c>
      <c r="H58" s="309">
        <v>2.53716378690598</v>
      </c>
      <c r="I58" s="309">
        <v>-6.3840832960079501</v>
      </c>
      <c r="J58" s="309">
        <v>-2.6553372278279501</v>
      </c>
      <c r="K58" s="309">
        <v>-2.7502750275027399</v>
      </c>
      <c r="L58" s="309">
        <v>-2.2644927536231898</v>
      </c>
      <c r="M58" s="309">
        <v>-2.2981846737904199</v>
      </c>
      <c r="N58" s="309">
        <v>-3.4000101796712001</v>
      </c>
      <c r="O58" s="309">
        <v>4.0391308590571198</v>
      </c>
      <c r="P58" s="309">
        <v>2.1916131007039699</v>
      </c>
      <c r="Q58" s="309">
        <v>1.95921385004005</v>
      </c>
      <c r="R58" s="309">
        <v>2.8713882381209599</v>
      </c>
    </row>
    <row r="59" spans="2:18" s="19" customFormat="1" ht="15" customHeight="1" x14ac:dyDescent="0.2">
      <c r="B59" s="280"/>
      <c r="C59" s="280" t="s">
        <v>20</v>
      </c>
      <c r="D59" s="311">
        <v>-2.5009339070520298</v>
      </c>
      <c r="E59" s="311">
        <v>-2.56461180821896</v>
      </c>
      <c r="F59" s="311">
        <v>-2.1403683424589399</v>
      </c>
      <c r="G59" s="311">
        <v>1.61563111122187</v>
      </c>
      <c r="H59" s="311">
        <v>2.88993711348258</v>
      </c>
      <c r="I59" s="311">
        <v>-5.6531236999250103</v>
      </c>
      <c r="J59" s="311">
        <v>-5.2079921388798001</v>
      </c>
      <c r="K59" s="311">
        <v>-5.4832899739843697</v>
      </c>
      <c r="L59" s="311">
        <v>-3.9675383228133398</v>
      </c>
      <c r="M59" s="311">
        <v>-5.0102765962472402</v>
      </c>
      <c r="N59" s="311">
        <v>-6.2909073786316503</v>
      </c>
      <c r="O59" s="311">
        <v>2.8613695017723999</v>
      </c>
      <c r="P59" s="311">
        <v>1.38550318308024</v>
      </c>
      <c r="Q59" s="311">
        <v>1.1100938429846801</v>
      </c>
      <c r="R59" s="311">
        <v>2.2519394796622199</v>
      </c>
    </row>
    <row r="60" spans="2:18" s="19" customFormat="1" ht="15" customHeight="1" x14ac:dyDescent="0.2">
      <c r="B60" s="282"/>
      <c r="C60" s="313" t="s">
        <v>9</v>
      </c>
      <c r="D60" s="314">
        <v>-2.6877241698484302</v>
      </c>
      <c r="E60" s="314">
        <v>-2.6184824789442298</v>
      </c>
      <c r="F60" s="314">
        <v>-3.0637870416876001</v>
      </c>
      <c r="G60" s="314">
        <v>0.43854494751349699</v>
      </c>
      <c r="H60" s="314">
        <v>1.47538693673486</v>
      </c>
      <c r="I60" s="314">
        <v>-5.1314534301636998</v>
      </c>
      <c r="J60" s="314">
        <v>-3.6259199425597002</v>
      </c>
      <c r="K60" s="314">
        <v>-3.6449016100178699</v>
      </c>
      <c r="L60" s="314">
        <v>-3.5486806187442901</v>
      </c>
      <c r="M60" s="314">
        <v>-2.3702091879760601</v>
      </c>
      <c r="N60" s="314">
        <v>-3.0331853730712601</v>
      </c>
      <c r="O60" s="314">
        <v>1.2752528309801301</v>
      </c>
      <c r="P60" s="314">
        <v>1.62776440263834</v>
      </c>
      <c r="Q60" s="314">
        <v>1.43175310213173</v>
      </c>
      <c r="R60" s="314">
        <v>2.1810344090251701</v>
      </c>
    </row>
    <row r="61" spans="2:18" s="12" customFormat="1" ht="7.5" customHeight="1" x14ac:dyDescent="0.2"/>
    <row r="62" spans="2:18" s="10" customFormat="1" ht="11.25" x14ac:dyDescent="0.2">
      <c r="B62" s="10" t="s">
        <v>118</v>
      </c>
      <c r="C62" s="317"/>
    </row>
    <row r="63" spans="2:18" s="10" customFormat="1" ht="11.25" x14ac:dyDescent="0.2">
      <c r="B63" s="317" t="s">
        <v>159</v>
      </c>
      <c r="C63" s="317"/>
    </row>
    <row r="64" spans="2:18" s="10" customFormat="1" ht="11.25" x14ac:dyDescent="0.2">
      <c r="B64" s="10" t="s">
        <v>155</v>
      </c>
    </row>
    <row r="65" spans="2:26" s="10" customFormat="1" ht="11.25" x14ac:dyDescent="0.2">
      <c r="B65" s="399" t="s">
        <v>119</v>
      </c>
      <c r="C65" s="399"/>
      <c r="D65" s="399"/>
      <c r="E65" s="399"/>
      <c r="F65" s="399"/>
      <c r="G65" s="399"/>
      <c r="H65" s="399"/>
    </row>
    <row r="66" spans="2:26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2:26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2:26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2:26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2:26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2:26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2:26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2:26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2:26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82" spans="4:6" x14ac:dyDescent="0.2">
      <c r="D82" s="291"/>
      <c r="E82" s="291"/>
      <c r="F82" s="291"/>
    </row>
    <row r="101" spans="4:15" x14ac:dyDescent="0.2">
      <c r="D101" s="318"/>
      <c r="E101" s="318"/>
      <c r="F101" s="318"/>
    </row>
    <row r="104" spans="4:15" x14ac:dyDescent="0.2">
      <c r="M104" s="318"/>
      <c r="N104" s="318"/>
      <c r="O104" s="318"/>
    </row>
  </sheetData>
  <mergeCells count="16">
    <mergeCell ref="B65:H65"/>
    <mergeCell ref="B3:J3"/>
    <mergeCell ref="B4:P4"/>
    <mergeCell ref="B5:P5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6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I104"/>
  <sheetViews>
    <sheetView topLeftCell="A2" zoomScale="85" zoomScaleNormal="85" zoomScaleSheetLayoutView="82" workbookViewId="0">
      <selection activeCell="S22" sqref="S22"/>
    </sheetView>
  </sheetViews>
  <sheetFormatPr baseColWidth="10" defaultRowHeight="12.75" x14ac:dyDescent="0.2"/>
  <cols>
    <col min="1" max="1" width="3" style="44" customWidth="1"/>
    <col min="2" max="2" width="7.28515625" style="44" customWidth="1"/>
    <col min="3" max="3" width="13" style="44" customWidth="1"/>
    <col min="4" max="4" width="13.5703125" style="44" bestFit="1" customWidth="1"/>
    <col min="5" max="6" width="11.85546875" style="44" bestFit="1" customWidth="1"/>
    <col min="7" max="7" width="13.5703125" style="44" bestFit="1" customWidth="1"/>
    <col min="8" max="9" width="11.85546875" style="44" bestFit="1" customWidth="1"/>
    <col min="10" max="10" width="13.5703125" style="44" bestFit="1" customWidth="1"/>
    <col min="11" max="12" width="11.85546875" style="44" bestFit="1" customWidth="1"/>
    <col min="13" max="13" width="13.5703125" style="44" bestFit="1" customWidth="1"/>
    <col min="14" max="15" width="11.85546875" style="44" bestFit="1" customWidth="1"/>
    <col min="16" max="16" width="13.5703125" style="44" bestFit="1" customWidth="1"/>
    <col min="17" max="18" width="11.28515625" style="50" bestFit="1" customWidth="1"/>
    <col min="19" max="19" width="11.42578125" style="50"/>
    <col min="20" max="23" width="11.42578125" style="44"/>
    <col min="24" max="24" width="13.140625" style="44" customWidth="1"/>
    <col min="25" max="16384" width="11.42578125" style="44"/>
  </cols>
  <sheetData>
    <row r="1" spans="2:35" ht="0.75" customHeight="1" x14ac:dyDescent="0.2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2:35" ht="61.5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35" ht="20.25" customHeight="1" x14ac:dyDescent="0.2">
      <c r="B3" s="400" t="s">
        <v>6</v>
      </c>
      <c r="C3" s="401"/>
      <c r="D3" s="401"/>
      <c r="E3" s="401"/>
      <c r="F3" s="401"/>
      <c r="G3" s="401"/>
      <c r="H3" s="401"/>
      <c r="I3" s="401"/>
      <c r="J3" s="401"/>
    </row>
    <row r="4" spans="2:35" ht="14.25" x14ac:dyDescent="0.2">
      <c r="B4" s="403" t="s">
        <v>166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</row>
    <row r="5" spans="2:35" s="17" customFormat="1" x14ac:dyDescent="0.2">
      <c r="B5" s="403" t="s">
        <v>161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321"/>
      <c r="R5" s="321"/>
      <c r="S5" s="321"/>
    </row>
    <row r="6" spans="2:35" x14ac:dyDescent="0.2">
      <c r="B6" s="479" t="str">
        <f>+'2.8'!B6</f>
        <v>Enero 2014 - enero 2018</v>
      </c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104"/>
      <c r="R6" s="297"/>
      <c r="S6" s="104"/>
      <c r="T6" s="104"/>
      <c r="U6" s="298"/>
      <c r="V6" s="298"/>
      <c r="W6" s="104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</row>
    <row r="7" spans="2:35" s="12" customFormat="1" ht="12" x14ac:dyDescent="0.2">
      <c r="B7" s="299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299"/>
      <c r="R7" s="299"/>
      <c r="S7" s="288"/>
    </row>
    <row r="8" spans="2:35" s="305" customFormat="1" x14ac:dyDescent="0.2">
      <c r="B8" s="470"/>
      <c r="C8" s="423" t="s">
        <v>158</v>
      </c>
      <c r="D8" s="480">
        <v>1</v>
      </c>
      <c r="E8" s="480"/>
      <c r="F8" s="480"/>
      <c r="G8" s="481">
        <v>2</v>
      </c>
      <c r="H8" s="481"/>
      <c r="I8" s="481"/>
      <c r="J8" s="480">
        <v>3</v>
      </c>
      <c r="K8" s="480"/>
      <c r="L8" s="480"/>
      <c r="M8" s="481">
        <v>4</v>
      </c>
      <c r="N8" s="481"/>
      <c r="O8" s="481"/>
      <c r="P8" s="480">
        <v>5</v>
      </c>
      <c r="Q8" s="480"/>
      <c r="R8" s="480"/>
      <c r="S8" s="333"/>
    </row>
    <row r="9" spans="2:35" s="305" customFormat="1" x14ac:dyDescent="0.2">
      <c r="B9" s="473"/>
      <c r="C9" s="406"/>
      <c r="D9" s="482" t="s">
        <v>147</v>
      </c>
      <c r="E9" s="482"/>
      <c r="F9" s="482"/>
      <c r="G9" s="483" t="s">
        <v>148</v>
      </c>
      <c r="H9" s="483"/>
      <c r="I9" s="483"/>
      <c r="J9" s="482" t="s">
        <v>150</v>
      </c>
      <c r="K9" s="482"/>
      <c r="L9" s="482"/>
      <c r="M9" s="483" t="s">
        <v>152</v>
      </c>
      <c r="N9" s="483"/>
      <c r="O9" s="483"/>
      <c r="P9" s="482" t="s">
        <v>154</v>
      </c>
      <c r="Q9" s="482"/>
      <c r="R9" s="482"/>
      <c r="S9" s="333"/>
    </row>
    <row r="10" spans="2:35" s="305" customFormat="1" x14ac:dyDescent="0.2">
      <c r="B10" s="323" t="s">
        <v>7</v>
      </c>
      <c r="C10" s="323" t="s">
        <v>8</v>
      </c>
      <c r="D10" s="334" t="s">
        <v>144</v>
      </c>
      <c r="E10" s="334" t="s">
        <v>145</v>
      </c>
      <c r="F10" s="334" t="s">
        <v>146</v>
      </c>
      <c r="G10" s="334" t="s">
        <v>144</v>
      </c>
      <c r="H10" s="334" t="s">
        <v>145</v>
      </c>
      <c r="I10" s="334" t="s">
        <v>146</v>
      </c>
      <c r="J10" s="334" t="s">
        <v>144</v>
      </c>
      <c r="K10" s="334" t="s">
        <v>145</v>
      </c>
      <c r="L10" s="334" t="s">
        <v>146</v>
      </c>
      <c r="M10" s="335" t="s">
        <v>144</v>
      </c>
      <c r="N10" s="335" t="s">
        <v>145</v>
      </c>
      <c r="O10" s="335" t="s">
        <v>146</v>
      </c>
      <c r="P10" s="334" t="s">
        <v>144</v>
      </c>
      <c r="Q10" s="336" t="s">
        <v>145</v>
      </c>
      <c r="R10" s="336" t="s">
        <v>146</v>
      </c>
      <c r="S10" s="333"/>
    </row>
    <row r="11" spans="2:35" s="15" customFormat="1" ht="4.9000000000000004" customHeight="1" x14ac:dyDescent="0.2">
      <c r="B11" s="270"/>
      <c r="C11" s="270"/>
      <c r="D11" s="307"/>
      <c r="E11" s="307"/>
      <c r="F11" s="307"/>
      <c r="G11" s="307"/>
      <c r="H11" s="307"/>
      <c r="I11" s="307"/>
      <c r="J11" s="270"/>
      <c r="K11" s="270"/>
      <c r="L11" s="270"/>
      <c r="M11" s="307"/>
      <c r="N11" s="307"/>
      <c r="O11" s="307"/>
      <c r="P11" s="307"/>
      <c r="Q11" s="337"/>
      <c r="R11" s="337"/>
      <c r="S11" s="337"/>
      <c r="T11" s="308"/>
      <c r="U11" s="308"/>
      <c r="V11" s="308"/>
      <c r="W11" s="308"/>
    </row>
    <row r="12" spans="2:35" s="217" customFormat="1" ht="15" customHeight="1" x14ac:dyDescent="0.2">
      <c r="B12" s="282">
        <v>2014</v>
      </c>
      <c r="C12" s="282" t="s">
        <v>9</v>
      </c>
      <c r="D12" s="309">
        <v>2.2262815010015702</v>
      </c>
      <c r="E12" s="309">
        <v>1.63404633500983</v>
      </c>
      <c r="F12" s="309">
        <v>4.9923586347427404</v>
      </c>
      <c r="G12" s="309">
        <v>2.7779002963575801</v>
      </c>
      <c r="H12" s="309">
        <v>3.5412526360146601</v>
      </c>
      <c r="I12" s="309">
        <v>-0.46401252785636099</v>
      </c>
      <c r="J12" s="309">
        <v>7.7263969171483797</v>
      </c>
      <c r="K12" s="309">
        <v>12.9360835243188</v>
      </c>
      <c r="L12" s="309">
        <v>-8.4718923198733407</v>
      </c>
      <c r="M12" s="309">
        <v>-0.31574463553596399</v>
      </c>
      <c r="N12" s="309">
        <v>9.4195219592574403E-2</v>
      </c>
      <c r="O12" s="309">
        <v>-2.4145065902024698</v>
      </c>
      <c r="P12" s="309">
        <v>4.2122873646033101</v>
      </c>
      <c r="Q12" s="309">
        <v>4.5323246217331903</v>
      </c>
      <c r="R12" s="309">
        <v>3.2736179818452702</v>
      </c>
      <c r="S12" s="310"/>
    </row>
    <row r="13" spans="2:35" s="14" customFormat="1" ht="15" customHeight="1" x14ac:dyDescent="0.2">
      <c r="B13" s="280"/>
      <c r="C13" s="280" t="s">
        <v>10</v>
      </c>
      <c r="D13" s="311">
        <v>1.5347713861246299</v>
      </c>
      <c r="E13" s="311">
        <v>0.83903420523136996</v>
      </c>
      <c r="F13" s="311">
        <v>4.81434058898851</v>
      </c>
      <c r="G13" s="311">
        <v>2.5348784315153399</v>
      </c>
      <c r="H13" s="311">
        <v>2.9362945636084001</v>
      </c>
      <c r="I13" s="311">
        <v>0.81819481151847995</v>
      </c>
      <c r="J13" s="311">
        <v>6.0293837053997601</v>
      </c>
      <c r="K13" s="311">
        <v>10.0901352028042</v>
      </c>
      <c r="L13" s="311">
        <v>-6.9767441860465302</v>
      </c>
      <c r="M13" s="311">
        <v>-0.57917509715079696</v>
      </c>
      <c r="N13" s="311">
        <v>-0.41968032860077997</v>
      </c>
      <c r="O13" s="311">
        <v>-1.3882201238873599</v>
      </c>
      <c r="P13" s="311">
        <v>3.4782968893913901</v>
      </c>
      <c r="Q13" s="311">
        <v>3.59862778730706</v>
      </c>
      <c r="R13" s="311">
        <v>3.1252695850546601</v>
      </c>
      <c r="S13" s="19"/>
      <c r="T13" s="13"/>
      <c r="U13" s="13"/>
      <c r="V13" s="13"/>
      <c r="W13" s="13"/>
    </row>
    <row r="14" spans="2:35" s="14" customFormat="1" ht="15" customHeight="1" x14ac:dyDescent="0.2">
      <c r="B14" s="282"/>
      <c r="C14" s="282" t="s">
        <v>11</v>
      </c>
      <c r="D14" s="309">
        <v>1.38891349799779</v>
      </c>
      <c r="E14" s="309">
        <v>0.80629251723503004</v>
      </c>
      <c r="F14" s="309">
        <v>4.1388746365657898</v>
      </c>
      <c r="G14" s="309">
        <v>2.2292359144526999</v>
      </c>
      <c r="H14" s="309">
        <v>2.64007576961041</v>
      </c>
      <c r="I14" s="309">
        <v>0.46305775111903402</v>
      </c>
      <c r="J14" s="309">
        <v>5.7513678585062102</v>
      </c>
      <c r="K14" s="309">
        <v>9.2051602163961501</v>
      </c>
      <c r="L14" s="309">
        <v>-5.4550364569268304</v>
      </c>
      <c r="M14" s="309">
        <v>-0.68273115968925402</v>
      </c>
      <c r="N14" s="309">
        <v>-0.63147765771907105</v>
      </c>
      <c r="O14" s="309">
        <v>-0.94075609623075496</v>
      </c>
      <c r="P14" s="309">
        <v>3.1220419092571601</v>
      </c>
      <c r="Q14" s="309">
        <v>2.9197912155540102</v>
      </c>
      <c r="R14" s="309">
        <v>3.71819522604462</v>
      </c>
      <c r="S14" s="19"/>
      <c r="T14" s="13"/>
      <c r="U14" s="13"/>
      <c r="V14" s="13"/>
      <c r="W14" s="13"/>
    </row>
    <row r="15" spans="2:35" s="13" customFormat="1" ht="15" customHeight="1" x14ac:dyDescent="0.2">
      <c r="B15" s="280"/>
      <c r="C15" s="280" t="s">
        <v>12</v>
      </c>
      <c r="D15" s="311">
        <v>1.5631076997743001</v>
      </c>
      <c r="E15" s="311">
        <v>1.06586295183757</v>
      </c>
      <c r="F15" s="311">
        <v>3.89826175869123</v>
      </c>
      <c r="G15" s="311">
        <v>2.6320893642335799</v>
      </c>
      <c r="H15" s="311">
        <v>3.2142000543478</v>
      </c>
      <c r="I15" s="311">
        <v>0.13327280804416</v>
      </c>
      <c r="J15" s="311">
        <v>4.7484053862509201</v>
      </c>
      <c r="K15" s="311">
        <v>7.6260762607625896</v>
      </c>
      <c r="L15" s="311">
        <v>-4.7910295616717802</v>
      </c>
      <c r="M15" s="311">
        <v>-0.39270286673097599</v>
      </c>
      <c r="N15" s="311">
        <v>-0.45049117097572</v>
      </c>
      <c r="O15" s="311">
        <v>-0.10033148533891099</v>
      </c>
      <c r="P15" s="311">
        <v>3.1174558115272499</v>
      </c>
      <c r="Q15" s="311">
        <v>2.9043163502254101</v>
      </c>
      <c r="R15" s="311">
        <v>3.7435632875717499</v>
      </c>
      <c r="S15" s="19"/>
    </row>
    <row r="16" spans="2:35" s="14" customFormat="1" ht="15" customHeight="1" x14ac:dyDescent="0.2">
      <c r="B16" s="282"/>
      <c r="C16" s="282" t="s">
        <v>13</v>
      </c>
      <c r="D16" s="309">
        <v>1.6942918579678801</v>
      </c>
      <c r="E16" s="309">
        <v>1.3598617035026399</v>
      </c>
      <c r="F16" s="309">
        <v>3.25302429602523</v>
      </c>
      <c r="G16" s="309">
        <v>2.7248422558023799</v>
      </c>
      <c r="H16" s="309">
        <v>3.38470603534644</v>
      </c>
      <c r="I16" s="309">
        <v>-0.115473048765125</v>
      </c>
      <c r="J16" s="309">
        <v>4.3232870527147904</v>
      </c>
      <c r="K16" s="309">
        <v>6.8771964076532504</v>
      </c>
      <c r="L16" s="309">
        <v>-4.2699950730826099</v>
      </c>
      <c r="M16" s="309">
        <v>-0.38003854731044601</v>
      </c>
      <c r="N16" s="309">
        <v>-0.32889981205727098</v>
      </c>
      <c r="O16" s="309">
        <v>-0.63792579699706298</v>
      </c>
      <c r="P16" s="309">
        <v>2.7747926909598801</v>
      </c>
      <c r="Q16" s="309">
        <v>2.47204157709997</v>
      </c>
      <c r="R16" s="309">
        <v>3.6663588632131399</v>
      </c>
      <c r="S16" s="19"/>
      <c r="T16" s="13"/>
      <c r="U16" s="13"/>
      <c r="V16" s="13"/>
      <c r="W16" s="13"/>
    </row>
    <row r="17" spans="2:23" s="13" customFormat="1" ht="15" customHeight="1" x14ac:dyDescent="0.2">
      <c r="B17" s="280"/>
      <c r="C17" s="280" t="s">
        <v>14</v>
      </c>
      <c r="D17" s="311">
        <v>2.0485471458089299</v>
      </c>
      <c r="E17" s="311">
        <v>1.8112034425672701</v>
      </c>
      <c r="F17" s="311">
        <v>3.14980577605137</v>
      </c>
      <c r="G17" s="311">
        <v>2.9554800857971602</v>
      </c>
      <c r="H17" s="311">
        <v>3.68508740344893</v>
      </c>
      <c r="I17" s="311">
        <v>-0.18672488835557199</v>
      </c>
      <c r="J17" s="311">
        <v>3.7832438506680202</v>
      </c>
      <c r="K17" s="311">
        <v>5.9015732150060396</v>
      </c>
      <c r="L17" s="311">
        <v>-3.46398012696661</v>
      </c>
      <c r="M17" s="311">
        <v>-0.21197682652312999</v>
      </c>
      <c r="N17" s="311">
        <v>-6.0244593047786801E-2</v>
      </c>
      <c r="O17" s="311">
        <v>-0.97530874310257598</v>
      </c>
      <c r="P17" s="311">
        <v>2.4618739007878498</v>
      </c>
      <c r="Q17" s="311">
        <v>1.9609170502753199</v>
      </c>
      <c r="R17" s="311">
        <v>3.9439050906940398</v>
      </c>
      <c r="S17" s="19"/>
    </row>
    <row r="18" spans="2:23" s="14" customFormat="1" ht="15" customHeight="1" x14ac:dyDescent="0.2">
      <c r="B18" s="282"/>
      <c r="C18" s="282" t="s">
        <v>15</v>
      </c>
      <c r="D18" s="309">
        <v>2.4176007234478099</v>
      </c>
      <c r="E18" s="309">
        <v>2.2607328363773802</v>
      </c>
      <c r="F18" s="309">
        <v>3.14260944950153</v>
      </c>
      <c r="G18" s="309">
        <v>3.1012452848004899</v>
      </c>
      <c r="H18" s="309">
        <v>3.86966222855947</v>
      </c>
      <c r="I18" s="309">
        <v>-0.213893755107775</v>
      </c>
      <c r="J18" s="309">
        <v>3.67719710524208</v>
      </c>
      <c r="K18" s="309">
        <v>5.3413074860795904</v>
      </c>
      <c r="L18" s="309">
        <v>-2.1189991619777402</v>
      </c>
      <c r="M18" s="309">
        <v>8.1919298719546105E-2</v>
      </c>
      <c r="N18" s="309">
        <v>0.24881618596639399</v>
      </c>
      <c r="O18" s="309">
        <v>-0.75688647404602605</v>
      </c>
      <c r="P18" s="309">
        <v>2.3708445133219</v>
      </c>
      <c r="Q18" s="309">
        <v>1.80880296967652</v>
      </c>
      <c r="R18" s="309">
        <v>4.0398834528391196</v>
      </c>
      <c r="S18" s="19"/>
      <c r="T18" s="13"/>
      <c r="U18" s="13"/>
      <c r="V18" s="13"/>
      <c r="W18" s="13"/>
    </row>
    <row r="19" spans="2:23" s="19" customFormat="1" ht="15" customHeight="1" x14ac:dyDescent="0.2">
      <c r="B19" s="280"/>
      <c r="C19" s="280" t="s">
        <v>16</v>
      </c>
      <c r="D19" s="311">
        <v>2.73266044772391</v>
      </c>
      <c r="E19" s="311">
        <v>2.6674576554787599</v>
      </c>
      <c r="F19" s="311">
        <v>3.0329781196797101</v>
      </c>
      <c r="G19" s="311">
        <v>3.12433269484238</v>
      </c>
      <c r="H19" s="311">
        <v>3.9281130029189102</v>
      </c>
      <c r="I19" s="311">
        <v>-0.34852644622071999</v>
      </c>
      <c r="J19" s="311">
        <v>3.3334887407338498</v>
      </c>
      <c r="K19" s="311">
        <v>4.7356762258276701</v>
      </c>
      <c r="L19" s="311">
        <v>-1.6013485040033899</v>
      </c>
      <c r="M19" s="311">
        <v>0.35177294550270399</v>
      </c>
      <c r="N19" s="311">
        <v>0.47804679429659402</v>
      </c>
      <c r="O19" s="311">
        <v>-0.28253850610856501</v>
      </c>
      <c r="P19" s="311">
        <v>2.34429797169404</v>
      </c>
      <c r="Q19" s="311">
        <v>1.7170491692784799</v>
      </c>
      <c r="R19" s="311">
        <v>4.2101268360677802</v>
      </c>
    </row>
    <row r="20" spans="2:23" s="14" customFormat="1" ht="15" customHeight="1" x14ac:dyDescent="0.2">
      <c r="B20" s="282"/>
      <c r="C20" s="282" t="s">
        <v>17</v>
      </c>
      <c r="D20" s="309">
        <v>2.95996784536139</v>
      </c>
      <c r="E20" s="309">
        <v>2.9687168010451601</v>
      </c>
      <c r="F20" s="309">
        <v>2.9197896856471899</v>
      </c>
      <c r="G20" s="309">
        <v>3.0408159724304</v>
      </c>
      <c r="H20" s="309">
        <v>3.8763291582461399</v>
      </c>
      <c r="I20" s="309">
        <v>-0.57727555505913097</v>
      </c>
      <c r="J20" s="309">
        <v>2.8143749613410001</v>
      </c>
      <c r="K20" s="309">
        <v>3.9449710860552698</v>
      </c>
      <c r="L20" s="309">
        <v>-1.21354656632175</v>
      </c>
      <c r="M20" s="309">
        <v>0.73605717216604905</v>
      </c>
      <c r="N20" s="309">
        <v>0.90232726638441696</v>
      </c>
      <c r="O20" s="309">
        <v>-9.7539779503885704E-2</v>
      </c>
      <c r="P20" s="309">
        <v>2.1394272074464902</v>
      </c>
      <c r="Q20" s="309">
        <v>1.45423566688587</v>
      </c>
      <c r="R20" s="309">
        <v>4.1800421586321503</v>
      </c>
      <c r="S20" s="19"/>
      <c r="T20" s="13"/>
      <c r="U20" s="13"/>
      <c r="V20" s="13"/>
      <c r="W20" s="13"/>
    </row>
    <row r="21" spans="2:23" s="19" customFormat="1" ht="13.9" customHeight="1" x14ac:dyDescent="0.2">
      <c r="B21" s="280"/>
      <c r="C21" s="280" t="s">
        <v>18</v>
      </c>
      <c r="D21" s="311">
        <v>3.2569320039397498</v>
      </c>
      <c r="E21" s="311">
        <v>3.29175034932392</v>
      </c>
      <c r="F21" s="311">
        <v>3.0973451327433801</v>
      </c>
      <c r="G21" s="311">
        <v>3.2606261384314599</v>
      </c>
      <c r="H21" s="311">
        <v>4.1652097245690598</v>
      </c>
      <c r="I21" s="311">
        <v>-0.66233279135630196</v>
      </c>
      <c r="J21" s="311">
        <v>2.69930251059185</v>
      </c>
      <c r="K21" s="311">
        <v>3.6891642624036001</v>
      </c>
      <c r="L21" s="311">
        <v>-0.85847853803657803</v>
      </c>
      <c r="M21" s="311">
        <v>0.95029378075033299</v>
      </c>
      <c r="N21" s="311">
        <v>1.1121582273127899</v>
      </c>
      <c r="O21" s="311">
        <v>0.13882215621248101</v>
      </c>
      <c r="P21" s="311">
        <v>2.2870629216540199</v>
      </c>
      <c r="Q21" s="311">
        <v>1.6558626943875301</v>
      </c>
      <c r="R21" s="311">
        <v>4.1680210550597803</v>
      </c>
    </row>
    <row r="22" spans="2:23" s="19" customFormat="1" ht="15" customHeight="1" x14ac:dyDescent="0.2">
      <c r="B22" s="282"/>
      <c r="C22" s="282" t="s">
        <v>19</v>
      </c>
      <c r="D22" s="309">
        <v>3.5380528397098501</v>
      </c>
      <c r="E22" s="309">
        <v>3.6213463703380002</v>
      </c>
      <c r="F22" s="309">
        <v>3.1572223743042498</v>
      </c>
      <c r="G22" s="309">
        <v>3.4021293213022199</v>
      </c>
      <c r="H22" s="309">
        <v>4.3344058278161199</v>
      </c>
      <c r="I22" s="309">
        <v>-0.649284550953932</v>
      </c>
      <c r="J22" s="309">
        <v>2.7032009384950499</v>
      </c>
      <c r="K22" s="309">
        <v>3.6444520489348902</v>
      </c>
      <c r="L22" s="309">
        <v>-0.704661607557722</v>
      </c>
      <c r="M22" s="309">
        <v>1.27843958345357</v>
      </c>
      <c r="N22" s="309">
        <v>1.4599060353381701</v>
      </c>
      <c r="O22" s="309">
        <v>0.36612164326412799</v>
      </c>
      <c r="P22" s="309">
        <v>2.5162885135180599</v>
      </c>
      <c r="Q22" s="309">
        <v>1.9264117994244101</v>
      </c>
      <c r="R22" s="309">
        <v>4.2786405581813503</v>
      </c>
    </row>
    <row r="23" spans="2:23" s="19" customFormat="1" ht="15" customHeight="1" x14ac:dyDescent="0.2">
      <c r="B23" s="280"/>
      <c r="C23" s="280" t="s">
        <v>20</v>
      </c>
      <c r="D23" s="311">
        <v>3.7873195947128999</v>
      </c>
      <c r="E23" s="311">
        <v>3.90323272115356</v>
      </c>
      <c r="F23" s="311">
        <v>3.2563770717655598</v>
      </c>
      <c r="G23" s="311">
        <v>3.5263377584811901</v>
      </c>
      <c r="H23" s="311">
        <v>4.4700323129230899</v>
      </c>
      <c r="I23" s="311">
        <v>-0.60077317844185996</v>
      </c>
      <c r="J23" s="311">
        <v>3.10910895624952</v>
      </c>
      <c r="K23" s="311">
        <v>4.1194204026062398</v>
      </c>
      <c r="L23" s="311">
        <v>-0.58280028429285002</v>
      </c>
      <c r="M23" s="311">
        <v>1.6164113237918201</v>
      </c>
      <c r="N23" s="311">
        <v>1.8056586941245001</v>
      </c>
      <c r="O23" s="311">
        <v>0.65569712523065904</v>
      </c>
      <c r="P23" s="311">
        <v>2.8367186656985202</v>
      </c>
      <c r="Q23" s="311">
        <v>2.3105794690089398</v>
      </c>
      <c r="R23" s="311">
        <v>4.4219335262613697</v>
      </c>
    </row>
    <row r="24" spans="2:23" s="19" customFormat="1" ht="15" customHeight="1" x14ac:dyDescent="0.2">
      <c r="B24" s="282">
        <v>2015</v>
      </c>
      <c r="C24" s="282" t="s">
        <v>9</v>
      </c>
      <c r="D24" s="309">
        <v>3.35766850997758</v>
      </c>
      <c r="E24" s="309">
        <v>3.7676378234429602</v>
      </c>
      <c r="F24" s="309">
        <v>1.50412421154777</v>
      </c>
      <c r="G24" s="309">
        <v>4.6644873355912599</v>
      </c>
      <c r="H24" s="309">
        <v>5.9518513371570103</v>
      </c>
      <c r="I24" s="309">
        <v>-1.0228755243265899</v>
      </c>
      <c r="J24" s="309">
        <v>0.25040243248077898</v>
      </c>
      <c r="K24" s="309">
        <v>0.36076662908679502</v>
      </c>
      <c r="L24" s="309">
        <v>-0.17301038062283999</v>
      </c>
      <c r="M24" s="309">
        <v>1.2520230534619901</v>
      </c>
      <c r="N24" s="309">
        <v>0.86460416421598696</v>
      </c>
      <c r="O24" s="309">
        <v>3.28647511561533</v>
      </c>
      <c r="P24" s="309">
        <v>3.0820826263441101</v>
      </c>
      <c r="Q24" s="309">
        <v>2.4804263438384302</v>
      </c>
      <c r="R24" s="309">
        <v>4.8682484908801396</v>
      </c>
    </row>
    <row r="25" spans="2:23" s="19" customFormat="1" ht="15" customHeight="1" x14ac:dyDescent="0.2">
      <c r="B25" s="280"/>
      <c r="C25" s="280" t="s">
        <v>10</v>
      </c>
      <c r="D25" s="311">
        <v>3.52814620692812</v>
      </c>
      <c r="E25" s="311">
        <v>3.7727717141888601</v>
      </c>
      <c r="F25" s="311">
        <v>2.4187637429758002</v>
      </c>
      <c r="G25" s="311">
        <v>4.9123403050701704</v>
      </c>
      <c r="H25" s="311">
        <v>6.4037564071398796</v>
      </c>
      <c r="I25" s="311">
        <v>-1.5998020070811501</v>
      </c>
      <c r="J25" s="311">
        <v>1.3946373942774799</v>
      </c>
      <c r="K25" s="311">
        <v>1.6033659313167801</v>
      </c>
      <c r="L25" s="311">
        <v>0.60344827586207295</v>
      </c>
      <c r="M25" s="311">
        <v>3.20655450507323</v>
      </c>
      <c r="N25" s="311">
        <v>3.2609995217599601</v>
      </c>
      <c r="O25" s="311">
        <v>2.9276669701233899</v>
      </c>
      <c r="P25" s="311">
        <v>3.4726392057964102</v>
      </c>
      <c r="Q25" s="311">
        <v>3.3213020298685598</v>
      </c>
      <c r="R25" s="311">
        <v>3.9186708493086999</v>
      </c>
    </row>
    <row r="26" spans="2:23" s="19" customFormat="1" ht="15" customHeight="1" x14ac:dyDescent="0.2">
      <c r="B26" s="282"/>
      <c r="C26" s="282" t="s">
        <v>11</v>
      </c>
      <c r="D26" s="309">
        <v>3.8300475124242199</v>
      </c>
      <c r="E26" s="309">
        <v>3.93864316838122</v>
      </c>
      <c r="F26" s="309">
        <v>3.3338807685991099</v>
      </c>
      <c r="G26" s="309">
        <v>4.9380940180316504</v>
      </c>
      <c r="H26" s="309">
        <v>6.3905888116263503</v>
      </c>
      <c r="I26" s="309">
        <v>-1.4414127036678299</v>
      </c>
      <c r="J26" s="309">
        <v>2.07556250752015</v>
      </c>
      <c r="K26" s="309">
        <v>2.7132078347686499</v>
      </c>
      <c r="L26" s="309">
        <v>-0.31419594401599399</v>
      </c>
      <c r="M26" s="309">
        <v>5.1707023571503399</v>
      </c>
      <c r="N26" s="309">
        <v>5.6790671400903898</v>
      </c>
      <c r="O26" s="309">
        <v>2.6034567738063301</v>
      </c>
      <c r="P26" s="309">
        <v>4.0455758955130703</v>
      </c>
      <c r="Q26" s="309">
        <v>4.1369535367852501</v>
      </c>
      <c r="R26" s="309">
        <v>3.7783048986251799</v>
      </c>
    </row>
    <row r="27" spans="2:23" s="19" customFormat="1" ht="15" customHeight="1" x14ac:dyDescent="0.2">
      <c r="B27" s="280"/>
      <c r="C27" s="280" t="s">
        <v>12</v>
      </c>
      <c r="D27" s="311">
        <v>3.4887003453842702</v>
      </c>
      <c r="E27" s="311">
        <v>3.5953299010406998</v>
      </c>
      <c r="F27" s="311">
        <v>3.00159921269529</v>
      </c>
      <c r="G27" s="311">
        <v>4.4157099530060204</v>
      </c>
      <c r="H27" s="311">
        <v>5.7384401569463597</v>
      </c>
      <c r="I27" s="311">
        <v>-1.43705536503497</v>
      </c>
      <c r="J27" s="311">
        <v>1.9576003608479999</v>
      </c>
      <c r="K27" s="311">
        <v>2.5771428571428099</v>
      </c>
      <c r="L27" s="311">
        <v>-0.36402569593147999</v>
      </c>
      <c r="M27" s="311">
        <v>5.4850056577593804</v>
      </c>
      <c r="N27" s="311">
        <v>6.1674208829627997</v>
      </c>
      <c r="O27" s="311">
        <v>2.04452840149805</v>
      </c>
      <c r="P27" s="311">
        <v>3.5249100743228698</v>
      </c>
      <c r="Q27" s="311">
        <v>3.6585972888218099</v>
      </c>
      <c r="R27" s="311">
        <v>3.1353743156692802</v>
      </c>
    </row>
    <row r="28" spans="2:23" s="19" customFormat="1" ht="15" customHeight="1" x14ac:dyDescent="0.2">
      <c r="B28" s="282"/>
      <c r="C28" s="282" t="s">
        <v>13</v>
      </c>
      <c r="D28" s="309">
        <v>3.16162336910633</v>
      </c>
      <c r="E28" s="309">
        <v>3.2113864550342299</v>
      </c>
      <c r="F28" s="309">
        <v>2.9339371861769998</v>
      </c>
      <c r="G28" s="309">
        <v>4.2802567972147996</v>
      </c>
      <c r="H28" s="309">
        <v>5.5246163310638003</v>
      </c>
      <c r="I28" s="309">
        <v>-1.26365386652623</v>
      </c>
      <c r="J28" s="309">
        <v>1.8466421409507401</v>
      </c>
      <c r="K28" s="309">
        <v>2.58482897200527</v>
      </c>
      <c r="L28" s="309">
        <v>-0.92640247040658397</v>
      </c>
      <c r="M28" s="309">
        <v>5.71602439277867</v>
      </c>
      <c r="N28" s="309">
        <v>6.4582804511005696</v>
      </c>
      <c r="O28" s="309">
        <v>1.9612638815441401</v>
      </c>
      <c r="P28" s="309">
        <v>3.5068656884982099</v>
      </c>
      <c r="Q28" s="309">
        <v>3.5860805374474198</v>
      </c>
      <c r="R28" s="309">
        <v>3.2762748890700699</v>
      </c>
    </row>
    <row r="29" spans="2:23" s="19" customFormat="1" ht="15" customHeight="1" x14ac:dyDescent="0.2">
      <c r="B29" s="280"/>
      <c r="C29" s="280" t="s">
        <v>14</v>
      </c>
      <c r="D29" s="311">
        <v>2.5591519270260701</v>
      </c>
      <c r="E29" s="311">
        <v>2.6210032481160899</v>
      </c>
      <c r="F29" s="311">
        <v>2.2758902988129401</v>
      </c>
      <c r="G29" s="311">
        <v>4.1752617346844296</v>
      </c>
      <c r="H29" s="311">
        <v>5.3971436073152201</v>
      </c>
      <c r="I29" s="311">
        <v>-1.29115257413538</v>
      </c>
      <c r="J29" s="311">
        <v>1.9640279114533099</v>
      </c>
      <c r="K29" s="311">
        <v>2.7539709747457</v>
      </c>
      <c r="L29" s="311">
        <v>-1.00071479628305</v>
      </c>
      <c r="M29" s="311">
        <v>5.8572173952496902</v>
      </c>
      <c r="N29" s="311">
        <v>6.6389374485100703</v>
      </c>
      <c r="O29" s="311">
        <v>1.88821273275226</v>
      </c>
      <c r="P29" s="311">
        <v>3.4214029613623098</v>
      </c>
      <c r="Q29" s="311">
        <v>3.5498506141419002</v>
      </c>
      <c r="R29" s="311">
        <v>3.0486527484054902</v>
      </c>
    </row>
    <row r="30" spans="2:23" s="19" customFormat="1" ht="15" customHeight="1" x14ac:dyDescent="0.2">
      <c r="B30" s="282"/>
      <c r="C30" s="282" t="s">
        <v>15</v>
      </c>
      <c r="D30" s="309">
        <v>2.25624986929822</v>
      </c>
      <c r="E30" s="309">
        <v>2.3817827109444001</v>
      </c>
      <c r="F30" s="309">
        <v>1.68102542550956</v>
      </c>
      <c r="G30" s="309">
        <v>4.0245162401918897</v>
      </c>
      <c r="H30" s="309">
        <v>5.1819886103333399</v>
      </c>
      <c r="I30" s="309">
        <v>-1.1734576188983801</v>
      </c>
      <c r="J30" s="309">
        <v>1.7334638368019699</v>
      </c>
      <c r="K30" s="309">
        <v>2.5776559645000998</v>
      </c>
      <c r="L30" s="309">
        <v>-1.43101761252445</v>
      </c>
      <c r="M30" s="309">
        <v>5.79704327426054</v>
      </c>
      <c r="N30" s="309">
        <v>6.6446809058820797</v>
      </c>
      <c r="O30" s="309">
        <v>1.49373681667668</v>
      </c>
      <c r="P30" s="309">
        <v>3.4745433450607699</v>
      </c>
      <c r="Q30" s="309">
        <v>3.5950033620289799</v>
      </c>
      <c r="R30" s="309">
        <v>3.1244962762116701</v>
      </c>
    </row>
    <row r="31" spans="2:23" s="19" customFormat="1" ht="15" customHeight="1" x14ac:dyDescent="0.2">
      <c r="B31" s="280"/>
      <c r="C31" s="280" t="s">
        <v>16</v>
      </c>
      <c r="D31" s="311">
        <v>1.9314656145997999</v>
      </c>
      <c r="E31" s="311">
        <v>2.0856143969127299</v>
      </c>
      <c r="F31" s="311">
        <v>1.22399020807833</v>
      </c>
      <c r="G31" s="311">
        <v>3.9341285204475702</v>
      </c>
      <c r="H31" s="311">
        <v>5.0712204231310603</v>
      </c>
      <c r="I31" s="311">
        <v>-1.18970122307274</v>
      </c>
      <c r="J31" s="311">
        <v>1.6445587439090299</v>
      </c>
      <c r="K31" s="311">
        <v>2.4608437178461</v>
      </c>
      <c r="L31" s="311">
        <v>-1.41327623126337</v>
      </c>
      <c r="M31" s="311">
        <v>5.7816718369233504</v>
      </c>
      <c r="N31" s="311">
        <v>6.7133433890902898</v>
      </c>
      <c r="O31" s="311">
        <v>1.0659091795692099</v>
      </c>
      <c r="P31" s="311">
        <v>3.5411055759944099</v>
      </c>
      <c r="Q31" s="311">
        <v>3.7182141969684701</v>
      </c>
      <c r="R31" s="311">
        <v>3.0268778415272601</v>
      </c>
    </row>
    <row r="32" spans="2:23" s="19" customFormat="1" ht="15" customHeight="1" x14ac:dyDescent="0.2">
      <c r="B32" s="282"/>
      <c r="C32" s="282" t="s">
        <v>17</v>
      </c>
      <c r="D32" s="309">
        <v>1.7532106335347999</v>
      </c>
      <c r="E32" s="309">
        <v>1.9372563588745599</v>
      </c>
      <c r="F32" s="309">
        <v>0.90760869565216196</v>
      </c>
      <c r="G32" s="309">
        <v>3.8795281212229198</v>
      </c>
      <c r="H32" s="309">
        <v>4.97293760380406</v>
      </c>
      <c r="I32" s="309">
        <v>-1.0674502431808199</v>
      </c>
      <c r="J32" s="309">
        <v>1.5902619018970801</v>
      </c>
      <c r="K32" s="309">
        <v>2.3802870570303298</v>
      </c>
      <c r="L32" s="309">
        <v>-1.3712979716217299</v>
      </c>
      <c r="M32" s="309">
        <v>5.5612303774089904</v>
      </c>
      <c r="N32" s="309">
        <v>6.4625940799447203</v>
      </c>
      <c r="O32" s="309">
        <v>0.99700543498542105</v>
      </c>
      <c r="P32" s="309">
        <v>3.5617418048874399</v>
      </c>
      <c r="Q32" s="309">
        <v>3.79782266024369</v>
      </c>
      <c r="R32" s="309">
        <v>2.8770494221385099</v>
      </c>
    </row>
    <row r="33" spans="2:18" s="19" customFormat="1" ht="15" customHeight="1" x14ac:dyDescent="0.2">
      <c r="B33" s="280"/>
      <c r="C33" s="280" t="s">
        <v>18</v>
      </c>
      <c r="D33" s="311">
        <v>1.7172905158493501</v>
      </c>
      <c r="E33" s="311">
        <v>2.01903942216954</v>
      </c>
      <c r="F33" s="311">
        <v>0.33164260632070303</v>
      </c>
      <c r="G33" s="311">
        <v>3.6279120234987898</v>
      </c>
      <c r="H33" s="311">
        <v>4.6560621095926198</v>
      </c>
      <c r="I33" s="311">
        <v>-1.0476121861602401</v>
      </c>
      <c r="J33" s="311">
        <v>1.51143938029183</v>
      </c>
      <c r="K33" s="311">
        <v>2.3217625325000699</v>
      </c>
      <c r="L33" s="311">
        <v>-1.53463648834017</v>
      </c>
      <c r="M33" s="311">
        <v>5.5329506256373699</v>
      </c>
      <c r="N33" s="311">
        <v>6.4675130694548599</v>
      </c>
      <c r="O33" s="311">
        <v>0.80218864920234001</v>
      </c>
      <c r="P33" s="311">
        <v>3.3781704885880801</v>
      </c>
      <c r="Q33" s="311">
        <v>3.5980968743805302</v>
      </c>
      <c r="R33" s="311">
        <v>2.73860159006722</v>
      </c>
    </row>
    <row r="34" spans="2:18" s="19" customFormat="1" ht="15" customHeight="1" x14ac:dyDescent="0.2">
      <c r="B34" s="282"/>
      <c r="C34" s="282" t="s">
        <v>19</v>
      </c>
      <c r="D34" s="309">
        <v>1.7303089343645</v>
      </c>
      <c r="E34" s="309">
        <v>2.11668933894207</v>
      </c>
      <c r="F34" s="309">
        <v>-4.4228217602837502E-2</v>
      </c>
      <c r="G34" s="309">
        <v>3.4043135711619801</v>
      </c>
      <c r="H34" s="309">
        <v>4.41424659710745</v>
      </c>
      <c r="I34" s="309">
        <v>-1.20473190590213</v>
      </c>
      <c r="J34" s="309">
        <v>1.3315275035491001</v>
      </c>
      <c r="K34" s="309">
        <v>2.1316549731736898</v>
      </c>
      <c r="L34" s="309">
        <v>-1.69227169929032</v>
      </c>
      <c r="M34" s="309">
        <v>5.49272003796455</v>
      </c>
      <c r="N34" s="309">
        <v>6.4326316244488897</v>
      </c>
      <c r="O34" s="309">
        <v>0.71584166131681803</v>
      </c>
      <c r="P34" s="309">
        <v>3.20001846526932</v>
      </c>
      <c r="Q34" s="309">
        <v>3.4218239778405399</v>
      </c>
      <c r="R34" s="309">
        <v>2.55228680581039</v>
      </c>
    </row>
    <row r="35" spans="2:18" s="19" customFormat="1" ht="15" customHeight="1" x14ac:dyDescent="0.2">
      <c r="B35" s="280"/>
      <c r="C35" s="280" t="s">
        <v>20</v>
      </c>
      <c r="D35" s="311">
        <v>1.92408318258608</v>
      </c>
      <c r="E35" s="311">
        <v>2.4108241961564101</v>
      </c>
      <c r="F35" s="311">
        <v>-0.319411312820928</v>
      </c>
      <c r="G35" s="311">
        <v>3.2954974331999698</v>
      </c>
      <c r="H35" s="311">
        <v>4.3229157261368298</v>
      </c>
      <c r="I35" s="311">
        <v>-1.4269889099778901</v>
      </c>
      <c r="J35" s="311">
        <v>1.10187941529301</v>
      </c>
      <c r="K35" s="311">
        <v>1.8829507033044399</v>
      </c>
      <c r="L35" s="311">
        <v>-1.8873319988561501</v>
      </c>
      <c r="M35" s="311">
        <v>5.5173692291200904</v>
      </c>
      <c r="N35" s="311">
        <v>6.4542027708425396</v>
      </c>
      <c r="O35" s="311">
        <v>0.70720012608689298</v>
      </c>
      <c r="P35" s="311">
        <v>2.9789739719569899</v>
      </c>
      <c r="Q35" s="311">
        <v>3.22010730089097</v>
      </c>
      <c r="R35" s="311">
        <v>2.2671484860360902</v>
      </c>
    </row>
    <row r="36" spans="2:18" s="19" customFormat="1" ht="15" customHeight="1" x14ac:dyDescent="0.2">
      <c r="B36" s="282">
        <v>2016</v>
      </c>
      <c r="C36" s="282" t="s">
        <v>9</v>
      </c>
      <c r="D36" s="309">
        <v>1.8311903839674</v>
      </c>
      <c r="E36" s="309">
        <v>3.3856949695291001</v>
      </c>
      <c r="F36" s="309">
        <v>-5.35372848948374</v>
      </c>
      <c r="G36" s="309">
        <v>0.87767444719326604</v>
      </c>
      <c r="H36" s="309">
        <v>1.8190053080392199</v>
      </c>
      <c r="I36" s="309">
        <v>-3.5740224932322802</v>
      </c>
      <c r="J36" s="309">
        <v>-0.49955396966992999</v>
      </c>
      <c r="K36" s="309">
        <v>0.47180408896874099</v>
      </c>
      <c r="L36" s="309">
        <v>-4.2461005199306596</v>
      </c>
      <c r="M36" s="309">
        <v>6.0695501711850897</v>
      </c>
      <c r="N36" s="309">
        <v>6.92168639570823</v>
      </c>
      <c r="O36" s="309">
        <v>1.6996548965096301</v>
      </c>
      <c r="P36" s="309">
        <v>2.6668606752864101</v>
      </c>
      <c r="Q36" s="309">
        <v>3.4411915767848198</v>
      </c>
      <c r="R36" s="309">
        <v>0.420410299165419</v>
      </c>
    </row>
    <row r="37" spans="2:18" s="19" customFormat="1" ht="15" customHeight="1" x14ac:dyDescent="0.2">
      <c r="B37" s="280"/>
      <c r="C37" s="280" t="s">
        <v>10</v>
      </c>
      <c r="D37" s="311">
        <v>2.0686540484033098</v>
      </c>
      <c r="E37" s="311">
        <v>3.6038824945488801</v>
      </c>
      <c r="F37" s="311">
        <v>-4.9856870229007599</v>
      </c>
      <c r="G37" s="311">
        <v>1.26111908248148</v>
      </c>
      <c r="H37" s="311">
        <v>2.2497582570964298</v>
      </c>
      <c r="I37" s="311">
        <v>-3.4068057975403199</v>
      </c>
      <c r="J37" s="311">
        <v>-1.73041086165586</v>
      </c>
      <c r="K37" s="311">
        <v>-0.92893116955794497</v>
      </c>
      <c r="L37" s="311">
        <v>-4.7986289631533801</v>
      </c>
      <c r="M37" s="311">
        <v>5.5118161802363099</v>
      </c>
      <c r="N37" s="311">
        <v>6.3883984137551799</v>
      </c>
      <c r="O37" s="311">
        <v>1.00709590528107</v>
      </c>
      <c r="P37" s="311">
        <v>2.0637219818194099</v>
      </c>
      <c r="Q37" s="311">
        <v>2.2113967053394301</v>
      </c>
      <c r="R37" s="311">
        <v>1.6309865075780701</v>
      </c>
    </row>
    <row r="38" spans="2:18" s="19" customFormat="1" ht="15" customHeight="1" x14ac:dyDescent="0.2">
      <c r="B38" s="282"/>
      <c r="C38" s="282" t="s">
        <v>11</v>
      </c>
      <c r="D38" s="309">
        <v>1.84248950154422</v>
      </c>
      <c r="E38" s="309">
        <v>3.3154782947285102</v>
      </c>
      <c r="F38" s="309">
        <v>-4.9268912905276601</v>
      </c>
      <c r="G38" s="309">
        <v>1.7744334258613199</v>
      </c>
      <c r="H38" s="309">
        <v>2.7623447231832001</v>
      </c>
      <c r="I38" s="309">
        <v>-2.9093759271352799</v>
      </c>
      <c r="J38" s="309">
        <v>-2.4871809984086699</v>
      </c>
      <c r="K38" s="309">
        <v>-1.8846924389701301</v>
      </c>
      <c r="L38" s="309">
        <v>-4.8137535816618797</v>
      </c>
      <c r="M38" s="309">
        <v>4.9095134228113002</v>
      </c>
      <c r="N38" s="309">
        <v>5.6239619723956498</v>
      </c>
      <c r="O38" s="309">
        <v>1.1933920040253501</v>
      </c>
      <c r="P38" s="309">
        <v>1.2685965145509099</v>
      </c>
      <c r="Q38" s="309">
        <v>1.1802985836416999</v>
      </c>
      <c r="R38" s="309">
        <v>1.5277521831401</v>
      </c>
    </row>
    <row r="39" spans="2:18" s="19" customFormat="1" ht="15" customHeight="1" x14ac:dyDescent="0.2">
      <c r="B39" s="280"/>
      <c r="C39" s="280" t="s">
        <v>12</v>
      </c>
      <c r="D39" s="311">
        <v>1.97754027861563</v>
      </c>
      <c r="E39" s="311">
        <v>3.43213803647313</v>
      </c>
      <c r="F39" s="311">
        <v>-4.7056013376328698</v>
      </c>
      <c r="G39" s="311">
        <v>2.1402178002060301</v>
      </c>
      <c r="H39" s="311">
        <v>3.1709617144573001</v>
      </c>
      <c r="I39" s="311">
        <v>-2.7526090681044799</v>
      </c>
      <c r="J39" s="311">
        <v>-2.92868518846221</v>
      </c>
      <c r="K39" s="311">
        <v>-2.4399754888307301</v>
      </c>
      <c r="L39" s="311">
        <v>-4.8140984311197004</v>
      </c>
      <c r="M39" s="311">
        <v>4.5273191554682004</v>
      </c>
      <c r="N39" s="311">
        <v>5.0678565319039999</v>
      </c>
      <c r="O39" s="311">
        <v>1.69203065011436</v>
      </c>
      <c r="P39" s="311">
        <v>1.5031770987517199</v>
      </c>
      <c r="Q39" s="311">
        <v>1.4181899670262701</v>
      </c>
      <c r="R39" s="311">
        <v>1.7520675915488899</v>
      </c>
    </row>
    <row r="40" spans="2:18" s="19" customFormat="1" ht="15" customHeight="1" x14ac:dyDescent="0.2">
      <c r="B40" s="282"/>
      <c r="C40" s="282" t="s">
        <v>13</v>
      </c>
      <c r="D40" s="309">
        <v>2.17531607129493</v>
      </c>
      <c r="E40" s="309">
        <v>3.6418699215241999</v>
      </c>
      <c r="F40" s="309">
        <v>-4.55284552845528</v>
      </c>
      <c r="G40" s="309">
        <v>2.3435823150213899</v>
      </c>
      <c r="H40" s="309">
        <v>3.38882517997106</v>
      </c>
      <c r="I40" s="309">
        <v>-2.6333792359430701</v>
      </c>
      <c r="J40" s="309">
        <v>-2.9747149231532002</v>
      </c>
      <c r="K40" s="309">
        <v>-2.6799626051729799</v>
      </c>
      <c r="L40" s="309">
        <v>-4.1212121212120998</v>
      </c>
      <c r="M40" s="309">
        <v>4.1849392288791902</v>
      </c>
      <c r="N40" s="309">
        <v>4.5927288416559104</v>
      </c>
      <c r="O40" s="309">
        <v>2.0311218010510501</v>
      </c>
      <c r="P40" s="309">
        <v>1.5631144630595899</v>
      </c>
      <c r="Q40" s="309">
        <v>1.53678543963087</v>
      </c>
      <c r="R40" s="309">
        <v>1.6399869556617901</v>
      </c>
    </row>
    <row r="41" spans="2:18" s="19" customFormat="1" ht="15" customHeight="1" x14ac:dyDescent="0.2">
      <c r="B41" s="280"/>
      <c r="C41" s="280" t="s">
        <v>14</v>
      </c>
      <c r="D41" s="311">
        <v>2.63141301946201</v>
      </c>
      <c r="E41" s="311">
        <v>4.1046398649807996</v>
      </c>
      <c r="F41" s="311">
        <v>-4.1383174577763597</v>
      </c>
      <c r="G41" s="311">
        <v>2.34357700438601</v>
      </c>
      <c r="H41" s="311">
        <v>3.3866515257588499</v>
      </c>
      <c r="I41" s="311">
        <v>-2.6390849091169502</v>
      </c>
      <c r="J41" s="311">
        <v>-3.0677561133889899</v>
      </c>
      <c r="K41" s="311">
        <v>-2.7913701067615801</v>
      </c>
      <c r="L41" s="311">
        <v>-4.14440433212995</v>
      </c>
      <c r="M41" s="311">
        <v>3.9334979465520701</v>
      </c>
      <c r="N41" s="311">
        <v>4.2160501969060498</v>
      </c>
      <c r="O41" s="311">
        <v>2.4320129682264802</v>
      </c>
      <c r="P41" s="311">
        <v>1.54427601593916</v>
      </c>
      <c r="Q41" s="311">
        <v>1.4458526576759401</v>
      </c>
      <c r="R41" s="311">
        <v>1.8312860403207001</v>
      </c>
    </row>
    <row r="42" spans="2:18" s="19" customFormat="1" ht="15" customHeight="1" x14ac:dyDescent="0.2">
      <c r="B42" s="282"/>
      <c r="C42" s="282" t="s">
        <v>15</v>
      </c>
      <c r="D42" s="309">
        <v>2.5740366733987501</v>
      </c>
      <c r="E42" s="309">
        <v>3.9426311228978101</v>
      </c>
      <c r="F42" s="309">
        <v>-3.7404422401322699</v>
      </c>
      <c r="G42" s="309">
        <v>2.2974017533448099</v>
      </c>
      <c r="H42" s="309">
        <v>3.38428666663531</v>
      </c>
      <c r="I42" s="309">
        <v>-2.8974695767983101</v>
      </c>
      <c r="J42" s="309">
        <v>-2.9698458110742498</v>
      </c>
      <c r="K42" s="309">
        <v>-2.6655639671735001</v>
      </c>
      <c r="L42" s="309">
        <v>-4.1568432808040603</v>
      </c>
      <c r="M42" s="309">
        <v>3.9093496904096399</v>
      </c>
      <c r="N42" s="309">
        <v>4.1368702486793296</v>
      </c>
      <c r="O42" s="309">
        <v>2.6956460713832402</v>
      </c>
      <c r="P42" s="309">
        <v>1.5073429752441301</v>
      </c>
      <c r="Q42" s="309">
        <v>1.3475093018366</v>
      </c>
      <c r="R42" s="309">
        <v>1.97392582878075</v>
      </c>
    </row>
    <row r="43" spans="2:18" s="19" customFormat="1" ht="15" customHeight="1" x14ac:dyDescent="0.2">
      <c r="B43" s="280"/>
      <c r="C43" s="280" t="s">
        <v>16</v>
      </c>
      <c r="D43" s="311">
        <v>2.6906871448616001</v>
      </c>
      <c r="E43" s="311">
        <v>4.0008649995911796</v>
      </c>
      <c r="F43" s="311">
        <v>-3.3736396614268398</v>
      </c>
      <c r="G43" s="311">
        <v>2.25261299930792</v>
      </c>
      <c r="H43" s="311">
        <v>3.3348559315811399</v>
      </c>
      <c r="I43" s="311">
        <v>-2.9330638049946001</v>
      </c>
      <c r="J43" s="311">
        <v>-2.7010231484563798</v>
      </c>
      <c r="K43" s="311">
        <v>-2.3152668135791998</v>
      </c>
      <c r="L43" s="311">
        <v>-4.2028670721111903</v>
      </c>
      <c r="M43" s="311">
        <v>3.9010078605459699</v>
      </c>
      <c r="N43" s="311">
        <v>4.0892245592568699</v>
      </c>
      <c r="O43" s="311">
        <v>2.8950928346073401</v>
      </c>
      <c r="P43" s="311">
        <v>1.3100554226972401</v>
      </c>
      <c r="Q43" s="311">
        <v>1.02779929563404</v>
      </c>
      <c r="R43" s="311">
        <v>2.1350738794697399</v>
      </c>
    </row>
    <row r="44" spans="2:18" s="19" customFormat="1" ht="15" customHeight="1" x14ac:dyDescent="0.2">
      <c r="B44" s="282"/>
      <c r="C44" s="282" t="s">
        <v>17</v>
      </c>
      <c r="D44" s="309">
        <v>2.7764360772621002</v>
      </c>
      <c r="E44" s="309">
        <v>4.0523006717016399</v>
      </c>
      <c r="F44" s="309">
        <v>-3.14536543329563</v>
      </c>
      <c r="G44" s="309">
        <v>2.1948182935736198</v>
      </c>
      <c r="H44" s="309">
        <v>3.2804764573066199</v>
      </c>
      <c r="I44" s="309">
        <v>-3.0169899217906999</v>
      </c>
      <c r="J44" s="309">
        <v>-2.5405159991314301</v>
      </c>
      <c r="K44" s="309">
        <v>-2.10659520619325</v>
      </c>
      <c r="L44" s="309">
        <v>-4.2290238486048004</v>
      </c>
      <c r="M44" s="309">
        <v>3.9842030013729199</v>
      </c>
      <c r="N44" s="309">
        <v>4.1911268766705998</v>
      </c>
      <c r="O44" s="309">
        <v>2.8797019720434101</v>
      </c>
      <c r="P44" s="309">
        <v>1.2927075407856099</v>
      </c>
      <c r="Q44" s="309">
        <v>0.95374615024339504</v>
      </c>
      <c r="R44" s="309">
        <v>2.2845774214058898</v>
      </c>
    </row>
    <row r="45" spans="2:18" s="19" customFormat="1" ht="15" customHeight="1" x14ac:dyDescent="0.2">
      <c r="B45" s="280"/>
      <c r="C45" s="280" t="s">
        <v>18</v>
      </c>
      <c r="D45" s="311">
        <v>2.7426737178588998</v>
      </c>
      <c r="E45" s="311">
        <v>3.94115812173921</v>
      </c>
      <c r="F45" s="311">
        <v>-2.85339296130662</v>
      </c>
      <c r="G45" s="311">
        <v>2.16611911382449</v>
      </c>
      <c r="H45" s="311">
        <v>3.27447857466063</v>
      </c>
      <c r="I45" s="311">
        <v>-3.16468270862782</v>
      </c>
      <c r="J45" s="311">
        <v>-2.5430797352215402</v>
      </c>
      <c r="K45" s="311">
        <v>-2.1264265335235502</v>
      </c>
      <c r="L45" s="311">
        <v>-4.1706573791902404</v>
      </c>
      <c r="M45" s="311">
        <v>4.1449812295120596</v>
      </c>
      <c r="N45" s="311">
        <v>4.3945005611672396</v>
      </c>
      <c r="O45" s="311">
        <v>2.8109250485353998</v>
      </c>
      <c r="P45" s="311">
        <v>1.2260514529377899</v>
      </c>
      <c r="Q45" s="311">
        <v>0.80625099665123701</v>
      </c>
      <c r="R45" s="311">
        <v>2.45708824443693</v>
      </c>
    </row>
    <row r="46" spans="2:18" s="19" customFormat="1" ht="15" customHeight="1" x14ac:dyDescent="0.2">
      <c r="B46" s="282"/>
      <c r="C46" s="282" t="s">
        <v>19</v>
      </c>
      <c r="D46" s="309">
        <v>2.7179045416645198</v>
      </c>
      <c r="E46" s="309">
        <v>3.8790261062972702</v>
      </c>
      <c r="F46" s="309">
        <v>-2.7300884955752198</v>
      </c>
      <c r="G46" s="309">
        <v>2.19368987672377</v>
      </c>
      <c r="H46" s="309">
        <v>3.30987419693958</v>
      </c>
      <c r="I46" s="309">
        <v>-3.1899741744755099</v>
      </c>
      <c r="J46" s="309">
        <v>-2.4702491183432702</v>
      </c>
      <c r="K46" s="309">
        <v>-2.0972662800799999</v>
      </c>
      <c r="L46" s="309">
        <v>-3.93463430112645</v>
      </c>
      <c r="M46" s="309">
        <v>4.15488823796899</v>
      </c>
      <c r="N46" s="309">
        <v>4.4172669905623501</v>
      </c>
      <c r="O46" s="309">
        <v>2.7457199611436298</v>
      </c>
      <c r="P46" s="309">
        <v>1.0875149994993101</v>
      </c>
      <c r="Q46" s="309">
        <v>0.591647666599315</v>
      </c>
      <c r="R46" s="309">
        <v>2.5478588676417102</v>
      </c>
    </row>
    <row r="47" spans="2:18" s="19" customFormat="1" ht="15" customHeight="1" x14ac:dyDescent="0.2">
      <c r="B47" s="280"/>
      <c r="C47" s="280" t="s">
        <v>20</v>
      </c>
      <c r="D47" s="311">
        <v>2.9124461477855199</v>
      </c>
      <c r="E47" s="311">
        <v>4.0945080226558996</v>
      </c>
      <c r="F47" s="311">
        <v>-2.68516265109111</v>
      </c>
      <c r="G47" s="311">
        <v>2.2416017320628301</v>
      </c>
      <c r="H47" s="311">
        <v>3.3555284504756901</v>
      </c>
      <c r="I47" s="311">
        <v>-3.17718091399749</v>
      </c>
      <c r="J47" s="311">
        <v>-2.3350179447740098</v>
      </c>
      <c r="K47" s="311">
        <v>-1.99666306081662</v>
      </c>
      <c r="L47" s="311">
        <v>-3.6796852229670698</v>
      </c>
      <c r="M47" s="311">
        <v>4.0904925712439599</v>
      </c>
      <c r="N47" s="311">
        <v>4.3508052277723399</v>
      </c>
      <c r="O47" s="311">
        <v>2.6776444215590902</v>
      </c>
      <c r="P47" s="311">
        <v>0.96356937762969197</v>
      </c>
      <c r="Q47" s="311">
        <v>0.365878553444965</v>
      </c>
      <c r="R47" s="311">
        <v>2.7443935398250701</v>
      </c>
    </row>
    <row r="48" spans="2:18" s="19" customFormat="1" ht="15" customHeight="1" x14ac:dyDescent="0.2">
      <c r="B48" s="282">
        <v>2017</v>
      </c>
      <c r="C48" s="282" t="s">
        <v>9</v>
      </c>
      <c r="D48" s="309">
        <v>6.9122485836569796</v>
      </c>
      <c r="E48" s="309">
        <v>8.1713028142922806</v>
      </c>
      <c r="F48" s="309">
        <v>0.55555555555557601</v>
      </c>
      <c r="G48" s="309">
        <v>2.8659364783451702</v>
      </c>
      <c r="H48" s="309">
        <v>4.0893074766292603</v>
      </c>
      <c r="I48" s="309">
        <v>-3.2431500248536498</v>
      </c>
      <c r="J48" s="309">
        <v>-0.107584722969323</v>
      </c>
      <c r="K48" s="309">
        <v>0</v>
      </c>
      <c r="L48" s="309">
        <v>-0.542986425339398</v>
      </c>
      <c r="M48" s="309">
        <v>2.8921505240011798</v>
      </c>
      <c r="N48" s="309">
        <v>3.2068062827225399</v>
      </c>
      <c r="O48" s="309">
        <v>1.1956890294856799</v>
      </c>
      <c r="P48" s="309">
        <v>-1.0277408082414401</v>
      </c>
      <c r="Q48" s="309">
        <v>-2.4640019860973101</v>
      </c>
      <c r="R48" s="309">
        <v>3.2644120790312798</v>
      </c>
    </row>
    <row r="49" spans="2:23" s="19" customFormat="1" ht="15" customHeight="1" x14ac:dyDescent="0.2">
      <c r="B49" s="280"/>
      <c r="C49" s="280" t="s">
        <v>10</v>
      </c>
      <c r="D49" s="311">
        <v>6.58145126105802</v>
      </c>
      <c r="E49" s="311">
        <v>7.8900042871379998</v>
      </c>
      <c r="F49" s="311">
        <v>2.5106703489852202E-2</v>
      </c>
      <c r="G49" s="311">
        <v>2.7425310281690201</v>
      </c>
      <c r="H49" s="311">
        <v>3.9763077107407998</v>
      </c>
      <c r="I49" s="311">
        <v>-3.4239636831523099</v>
      </c>
      <c r="J49" s="311">
        <v>-0.78562398410689804</v>
      </c>
      <c r="K49" s="311">
        <v>-0.77948486217804802</v>
      </c>
      <c r="L49" s="311">
        <v>-0.81008100810083805</v>
      </c>
      <c r="M49" s="311">
        <v>1.23330872685115</v>
      </c>
      <c r="N49" s="311">
        <v>1.1291288023072701</v>
      </c>
      <c r="O49" s="311">
        <v>1.79720807021766</v>
      </c>
      <c r="P49" s="311">
        <v>-0.67704512667980898</v>
      </c>
      <c r="Q49" s="311">
        <v>-2.0412642669007899</v>
      </c>
      <c r="R49" s="311">
        <v>3.3433954957888599</v>
      </c>
    </row>
    <row r="50" spans="2:23" s="19" customFormat="1" ht="15" customHeight="1" x14ac:dyDescent="0.2">
      <c r="B50" s="282"/>
      <c r="C50" s="282" t="s">
        <v>11</v>
      </c>
      <c r="D50" s="309">
        <v>6.4613156690571696</v>
      </c>
      <c r="E50" s="309">
        <v>7.7852314047434801</v>
      </c>
      <c r="F50" s="309">
        <v>-0.150451354062175</v>
      </c>
      <c r="G50" s="309">
        <v>2.6409461621678099</v>
      </c>
      <c r="H50" s="309">
        <v>3.86964724620114</v>
      </c>
      <c r="I50" s="309">
        <v>-3.5247797002312802</v>
      </c>
      <c r="J50" s="309">
        <v>-0.24780900574189499</v>
      </c>
      <c r="K50" s="309">
        <v>-0.13612644634351001</v>
      </c>
      <c r="L50" s="309">
        <v>-0.69235400361231703</v>
      </c>
      <c r="M50" s="309">
        <v>0.95111822402931301</v>
      </c>
      <c r="N50" s="309">
        <v>0.79343563050120502</v>
      </c>
      <c r="O50" s="309">
        <v>1.8071955437007201</v>
      </c>
      <c r="P50" s="309">
        <v>5.1987806360687103E-2</v>
      </c>
      <c r="Q50" s="309">
        <v>-1.18754860541858</v>
      </c>
      <c r="R50" s="309">
        <v>3.6775942526245502</v>
      </c>
    </row>
    <row r="51" spans="2:23" s="19" customFormat="1" ht="15" customHeight="1" x14ac:dyDescent="0.2">
      <c r="B51" s="280"/>
      <c r="C51" s="280" t="s">
        <v>12</v>
      </c>
      <c r="D51" s="311">
        <v>6.06273705887277</v>
      </c>
      <c r="E51" s="311">
        <v>7.3463392567094896</v>
      </c>
      <c r="F51" s="311">
        <v>-0.338388269206646</v>
      </c>
      <c r="G51" s="311">
        <v>2.5310244888560698</v>
      </c>
      <c r="H51" s="311">
        <v>3.7459783391965198</v>
      </c>
      <c r="I51" s="311">
        <v>-3.5875235119029698</v>
      </c>
      <c r="J51" s="311">
        <v>-0.113936742320653</v>
      </c>
      <c r="K51" s="311">
        <v>5.1390395706030198E-2</v>
      </c>
      <c r="L51" s="311">
        <v>-0.76766764506663898</v>
      </c>
      <c r="M51" s="311">
        <v>0.91476922238598002</v>
      </c>
      <c r="N51" s="311">
        <v>0.74081109317127902</v>
      </c>
      <c r="O51" s="311">
        <v>1.85752501387186</v>
      </c>
      <c r="P51" s="311">
        <v>0.180867154726183</v>
      </c>
      <c r="Q51" s="311">
        <v>-1.07007575757575</v>
      </c>
      <c r="R51" s="311">
        <v>3.8323161501774501</v>
      </c>
    </row>
    <row r="52" spans="2:23" s="19" customFormat="1" ht="15" customHeight="1" x14ac:dyDescent="0.2">
      <c r="B52" s="282"/>
      <c r="C52" s="282" t="s">
        <v>13</v>
      </c>
      <c r="D52" s="309">
        <v>5.8425981884359102</v>
      </c>
      <c r="E52" s="309">
        <v>7.07376549027612</v>
      </c>
      <c r="F52" s="309">
        <v>-0.29061028159131902</v>
      </c>
      <c r="G52" s="309">
        <v>2.3638053226843398</v>
      </c>
      <c r="H52" s="309">
        <v>3.54131082645719</v>
      </c>
      <c r="I52" s="309">
        <v>-3.58971064342066</v>
      </c>
      <c r="J52" s="309">
        <v>-0.145996058106412</v>
      </c>
      <c r="K52" s="309">
        <v>0.100635835506124</v>
      </c>
      <c r="L52" s="309">
        <v>-1.1197399313708101</v>
      </c>
      <c r="M52" s="309">
        <v>0.86584603937729399</v>
      </c>
      <c r="N52" s="309">
        <v>0.67412803004809296</v>
      </c>
      <c r="O52" s="309">
        <v>1.9038630504685501</v>
      </c>
      <c r="P52" s="309">
        <v>0.464018012815748</v>
      </c>
      <c r="Q52" s="309">
        <v>-0.74350850174830196</v>
      </c>
      <c r="R52" s="309">
        <v>3.9860370358682</v>
      </c>
    </row>
    <row r="53" spans="2:23" s="19" customFormat="1" ht="15" customHeight="1" x14ac:dyDescent="0.2">
      <c r="B53" s="280"/>
      <c r="C53" s="280" t="s">
        <v>14</v>
      </c>
      <c r="D53" s="311">
        <v>5.4362057144745002</v>
      </c>
      <c r="E53" s="311">
        <v>6.6008562093771603</v>
      </c>
      <c r="F53" s="311">
        <v>-0.37575150300598298</v>
      </c>
      <c r="G53" s="311">
        <v>2.2823544639834199</v>
      </c>
      <c r="H53" s="311">
        <v>3.4244831575290302</v>
      </c>
      <c r="I53" s="311">
        <v>-3.51114468931168</v>
      </c>
      <c r="J53" s="311">
        <v>-0.20388910866983001</v>
      </c>
      <c r="K53" s="311">
        <v>9.5336155283498605E-2</v>
      </c>
      <c r="L53" s="311">
        <v>-1.3859596263935301</v>
      </c>
      <c r="M53" s="311">
        <v>0.596348363301891</v>
      </c>
      <c r="N53" s="311">
        <v>0.38240053517994999</v>
      </c>
      <c r="O53" s="311">
        <v>1.7530703885611001</v>
      </c>
      <c r="P53" s="311">
        <v>0.690240653185481</v>
      </c>
      <c r="Q53" s="311">
        <v>-0.40345092751575801</v>
      </c>
      <c r="R53" s="311">
        <v>3.8674572561454301</v>
      </c>
    </row>
    <row r="54" spans="2:23" s="19" customFormat="1" ht="15" customHeight="1" x14ac:dyDescent="0.2">
      <c r="B54" s="282"/>
      <c r="C54" s="282" t="s">
        <v>15</v>
      </c>
      <c r="D54" s="309">
        <v>5.4494502743643398</v>
      </c>
      <c r="E54" s="309">
        <v>6.6366199101257202</v>
      </c>
      <c r="F54" s="309">
        <v>-0.46514956347499797</v>
      </c>
      <c r="G54" s="309">
        <v>2.2600823470292601</v>
      </c>
      <c r="H54" s="309">
        <v>3.3753348475712701</v>
      </c>
      <c r="I54" s="309">
        <v>-3.4152124890550799</v>
      </c>
      <c r="J54" s="309">
        <v>-0.26093309675396797</v>
      </c>
      <c r="K54" s="309">
        <v>6.5359477123827503E-3</v>
      </c>
      <c r="L54" s="309">
        <v>-1.32055929570175</v>
      </c>
      <c r="M54" s="309">
        <v>0.335654839648036</v>
      </c>
      <c r="N54" s="309">
        <v>7.57851105457341E-2</v>
      </c>
      <c r="O54" s="309">
        <v>1.74137924754141</v>
      </c>
      <c r="P54" s="309">
        <v>0.75326071713892595</v>
      </c>
      <c r="Q54" s="309">
        <v>-0.236331983294369</v>
      </c>
      <c r="R54" s="309">
        <v>3.6243117882662998</v>
      </c>
    </row>
    <row r="55" spans="2:23" s="19" customFormat="1" ht="15" customHeight="1" x14ac:dyDescent="0.2">
      <c r="B55" s="280"/>
      <c r="C55" s="280" t="s">
        <v>16</v>
      </c>
      <c r="D55" s="311">
        <v>5.1923338422564997</v>
      </c>
      <c r="E55" s="311">
        <v>6.34761295832591</v>
      </c>
      <c r="F55" s="311">
        <v>-0.56313352521585303</v>
      </c>
      <c r="G55" s="311">
        <v>2.2320855730898499</v>
      </c>
      <c r="H55" s="311">
        <v>3.3224225000359202</v>
      </c>
      <c r="I55" s="311">
        <v>-3.32973436970346</v>
      </c>
      <c r="J55" s="311">
        <v>-0.49498175182479698</v>
      </c>
      <c r="K55" s="311">
        <v>-0.33124875067822601</v>
      </c>
      <c r="L55" s="311">
        <v>-1.1449948985376199</v>
      </c>
      <c r="M55" s="311">
        <v>0.114713024333368</v>
      </c>
      <c r="N55" s="311">
        <v>-0.16754719020658501</v>
      </c>
      <c r="O55" s="311">
        <v>1.64074600928099</v>
      </c>
      <c r="P55" s="311">
        <v>0.81692642236344004</v>
      </c>
      <c r="Q55" s="311">
        <v>-7.4304776058020702E-2</v>
      </c>
      <c r="R55" s="311">
        <v>3.3937023384691001</v>
      </c>
    </row>
    <row r="56" spans="2:23" s="19" customFormat="1" ht="15" customHeight="1" x14ac:dyDescent="0.2">
      <c r="B56" s="282"/>
      <c r="C56" s="282" t="s">
        <v>17</v>
      </c>
      <c r="D56" s="309">
        <v>4.9772139739613399</v>
      </c>
      <c r="E56" s="309">
        <v>6.0991753629084702</v>
      </c>
      <c r="F56" s="309">
        <v>-0.61724962464547695</v>
      </c>
      <c r="G56" s="309">
        <v>2.2028576409522702</v>
      </c>
      <c r="H56" s="309">
        <v>3.2775053296346002</v>
      </c>
      <c r="I56" s="309">
        <v>-3.2910835484395902</v>
      </c>
      <c r="J56" s="309">
        <v>-0.61168273515351801</v>
      </c>
      <c r="K56" s="309">
        <v>-0.50946696068742103</v>
      </c>
      <c r="L56" s="309">
        <v>-1.01824780723868</v>
      </c>
      <c r="M56" s="309">
        <v>-0.14828675703084701</v>
      </c>
      <c r="N56" s="309">
        <v>-0.457338088530579</v>
      </c>
      <c r="O56" s="309">
        <v>1.52236979510691</v>
      </c>
      <c r="P56" s="309">
        <v>0.90892160911644204</v>
      </c>
      <c r="Q56" s="309">
        <v>3.5146419985698799E-2</v>
      </c>
      <c r="R56" s="309">
        <v>3.43249803993979</v>
      </c>
    </row>
    <row r="57" spans="2:23" s="19" customFormat="1" ht="15" customHeight="1" x14ac:dyDescent="0.2">
      <c r="B57" s="280"/>
      <c r="C57" s="280" t="s">
        <v>18</v>
      </c>
      <c r="D57" s="311">
        <v>4.6928650709338502</v>
      </c>
      <c r="E57" s="311">
        <v>5.7854572136354401</v>
      </c>
      <c r="F57" s="311">
        <v>-0.76557418063545302</v>
      </c>
      <c r="G57" s="311">
        <v>2.1412317530572298</v>
      </c>
      <c r="H57" s="311">
        <v>3.2463322927345701</v>
      </c>
      <c r="I57" s="311">
        <v>-3.52733058270654</v>
      </c>
      <c r="J57" s="311">
        <v>-0.66829339354649298</v>
      </c>
      <c r="K57" s="311">
        <v>-0.61717148713278402</v>
      </c>
      <c r="L57" s="311">
        <v>-0.87225149918230804</v>
      </c>
      <c r="M57" s="311">
        <v>-0.37871327060804399</v>
      </c>
      <c r="N57" s="311">
        <v>-0.77083926872401098</v>
      </c>
      <c r="O57" s="311">
        <v>1.7500820758725699</v>
      </c>
      <c r="P57" s="311">
        <v>1.00545611257348</v>
      </c>
      <c r="Q57" s="311">
        <v>0.18223349932615701</v>
      </c>
      <c r="R57" s="311">
        <v>3.3806051828353798</v>
      </c>
    </row>
    <row r="58" spans="2:23" s="19" customFormat="1" ht="15" customHeight="1" x14ac:dyDescent="0.2">
      <c r="B58" s="282"/>
      <c r="C58" s="282" t="s">
        <v>19</v>
      </c>
      <c r="D58" s="309">
        <v>4.3811300615752797</v>
      </c>
      <c r="E58" s="309">
        <v>5.4343078615107796</v>
      </c>
      <c r="F58" s="309">
        <v>-0.89614702269933399</v>
      </c>
      <c r="G58" s="309">
        <v>2.0470123642649898</v>
      </c>
      <c r="H58" s="309">
        <v>3.1801113440934201</v>
      </c>
      <c r="I58" s="309">
        <v>-3.78517381345707</v>
      </c>
      <c r="J58" s="309">
        <v>-0.85362833319572196</v>
      </c>
      <c r="K58" s="309">
        <v>-0.81725312145292095</v>
      </c>
      <c r="L58" s="309">
        <v>-0.999174236168487</v>
      </c>
      <c r="M58" s="309">
        <v>-0.56061818600352498</v>
      </c>
      <c r="N58" s="309">
        <v>-1.02198582249924</v>
      </c>
      <c r="O58" s="309">
        <v>1.9575799827862499</v>
      </c>
      <c r="P58" s="309">
        <v>1.1155799172474701</v>
      </c>
      <c r="Q58" s="309">
        <v>0.34773627130320101</v>
      </c>
      <c r="R58" s="309">
        <v>3.3337648579994301</v>
      </c>
    </row>
    <row r="59" spans="2:23" s="19" customFormat="1" ht="15" customHeight="1" x14ac:dyDescent="0.2">
      <c r="B59" s="280"/>
      <c r="C59" s="280" t="s">
        <v>20</v>
      </c>
      <c r="D59" s="311">
        <v>3.7481334541768199</v>
      </c>
      <c r="E59" s="311">
        <v>4.6855709611994403</v>
      </c>
      <c r="F59" s="311">
        <v>-1.00033344448147</v>
      </c>
      <c r="G59" s="311">
        <v>2.00870944671856</v>
      </c>
      <c r="H59" s="311">
        <v>3.1539679788819899</v>
      </c>
      <c r="I59" s="311">
        <v>-3.9383822486878799</v>
      </c>
      <c r="J59" s="311">
        <v>-1.25241859279146</v>
      </c>
      <c r="K59" s="311">
        <v>-1.2534610491656399</v>
      </c>
      <c r="L59" s="311">
        <v>-1.2482033436720199</v>
      </c>
      <c r="M59" s="311">
        <v>-0.97050388825113998</v>
      </c>
      <c r="N59" s="311">
        <v>-1.51510477491572</v>
      </c>
      <c r="O59" s="311">
        <v>2.0334859204406399</v>
      </c>
      <c r="P59" s="311">
        <v>1.1397102518655899</v>
      </c>
      <c r="Q59" s="311">
        <v>0.41721861212233902</v>
      </c>
      <c r="R59" s="311">
        <v>3.2425454343066402</v>
      </c>
    </row>
    <row r="60" spans="2:23" s="19" customFormat="1" ht="15" customHeight="1" x14ac:dyDescent="0.2">
      <c r="B60" s="313"/>
      <c r="C60" s="313" t="s">
        <v>9</v>
      </c>
      <c r="D60" s="314">
        <v>-2.6877241698484302</v>
      </c>
      <c r="E60" s="314">
        <v>-2.6184824789442298</v>
      </c>
      <c r="F60" s="314">
        <v>-3.0637870416876001</v>
      </c>
      <c r="G60" s="314">
        <v>0.43854494751349699</v>
      </c>
      <c r="H60" s="314">
        <v>1.47538693673486</v>
      </c>
      <c r="I60" s="314">
        <v>-5.1314534301636998</v>
      </c>
      <c r="J60" s="314">
        <v>-3.6259199425597002</v>
      </c>
      <c r="K60" s="314">
        <v>-3.6449016100178699</v>
      </c>
      <c r="L60" s="314">
        <v>-3.5486806187442901</v>
      </c>
      <c r="M60" s="314">
        <v>-2.3702091879760601</v>
      </c>
      <c r="N60" s="314">
        <v>-3.0331853730712601</v>
      </c>
      <c r="O60" s="314">
        <v>1.2752528309801301</v>
      </c>
      <c r="P60" s="314">
        <v>1.62776440263834</v>
      </c>
      <c r="Q60" s="314">
        <v>1.43175310213173</v>
      </c>
      <c r="R60" s="314">
        <v>2.1810344090251701</v>
      </c>
    </row>
    <row r="61" spans="2:23" s="288" customFormat="1" ht="7.5" customHeight="1" x14ac:dyDescent="0.2">
      <c r="B61" s="280"/>
      <c r="C61" s="280"/>
      <c r="D61" s="311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1"/>
      <c r="R61" s="311"/>
      <c r="S61" s="26"/>
      <c r="T61" s="26"/>
      <c r="U61" s="26"/>
      <c r="V61" s="26"/>
      <c r="W61" s="26"/>
    </row>
    <row r="62" spans="2:23" s="10" customFormat="1" ht="11.25" x14ac:dyDescent="0.2">
      <c r="B62" s="10" t="s">
        <v>118</v>
      </c>
      <c r="C62" s="212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107"/>
      <c r="T62" s="312"/>
      <c r="U62" s="312"/>
      <c r="V62" s="312"/>
      <c r="W62" s="312"/>
    </row>
    <row r="63" spans="2:23" s="10" customFormat="1" ht="11.25" x14ac:dyDescent="0.2">
      <c r="B63" s="289" t="s">
        <v>167</v>
      </c>
      <c r="C63" s="7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289"/>
    </row>
    <row r="64" spans="2:23" s="10" customFormat="1" ht="11.25" x14ac:dyDescent="0.2">
      <c r="B64" s="10" t="s">
        <v>155</v>
      </c>
      <c r="C64" s="212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89"/>
    </row>
    <row r="65" spans="2:26" s="10" customFormat="1" ht="11.25" x14ac:dyDescent="0.2">
      <c r="B65" s="16" t="s">
        <v>119</v>
      </c>
      <c r="Q65" s="289"/>
      <c r="R65" s="289"/>
      <c r="S65" s="289"/>
    </row>
    <row r="66" spans="2:26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88"/>
      <c r="R66" s="288"/>
      <c r="S66" s="288"/>
      <c r="T66" s="12"/>
      <c r="U66" s="12"/>
      <c r="V66" s="12"/>
      <c r="W66" s="12"/>
      <c r="X66" s="12"/>
      <c r="Y66" s="12"/>
      <c r="Z66" s="12"/>
    </row>
    <row r="67" spans="2:26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88"/>
      <c r="R67" s="288"/>
      <c r="S67" s="288"/>
      <c r="T67" s="12"/>
      <c r="U67" s="12"/>
      <c r="V67" s="12"/>
      <c r="W67" s="12"/>
      <c r="X67" s="12"/>
      <c r="Y67" s="12"/>
      <c r="Z67" s="12"/>
    </row>
    <row r="68" spans="2:26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288"/>
      <c r="R68" s="288"/>
      <c r="S68" s="288"/>
      <c r="T68" s="12"/>
      <c r="U68" s="12"/>
      <c r="V68" s="12"/>
      <c r="W68" s="12"/>
      <c r="X68" s="12"/>
      <c r="Y68" s="12"/>
      <c r="Z68" s="12"/>
    </row>
    <row r="69" spans="2:26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288"/>
      <c r="R69" s="288"/>
      <c r="S69" s="288"/>
      <c r="T69" s="12"/>
      <c r="U69" s="12"/>
      <c r="V69" s="12"/>
      <c r="W69" s="12"/>
      <c r="X69" s="12"/>
      <c r="Y69" s="12"/>
      <c r="Z69" s="12"/>
    </row>
    <row r="70" spans="2:26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288"/>
      <c r="R70" s="288"/>
      <c r="S70" s="288"/>
      <c r="T70" s="12"/>
      <c r="U70" s="12"/>
      <c r="V70" s="12"/>
      <c r="W70" s="12"/>
      <c r="X70" s="12"/>
      <c r="Y70" s="12"/>
      <c r="Z70" s="12"/>
    </row>
    <row r="71" spans="2:26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288"/>
      <c r="R71" s="288"/>
      <c r="S71" s="288"/>
      <c r="T71" s="12"/>
      <c r="U71" s="12"/>
      <c r="V71" s="12"/>
      <c r="W71" s="12"/>
      <c r="X71" s="12"/>
      <c r="Y71" s="12"/>
      <c r="Z71" s="12"/>
    </row>
    <row r="72" spans="2:26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288"/>
      <c r="R72" s="288"/>
      <c r="S72" s="288"/>
      <c r="T72" s="12"/>
      <c r="U72" s="12"/>
      <c r="V72" s="12"/>
      <c r="W72" s="12"/>
      <c r="X72" s="12"/>
      <c r="Y72" s="12"/>
      <c r="Z72" s="12"/>
    </row>
    <row r="73" spans="2:26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288"/>
      <c r="R73" s="288"/>
      <c r="S73" s="288"/>
      <c r="T73" s="12"/>
      <c r="U73" s="12"/>
      <c r="V73" s="12"/>
      <c r="W73" s="12"/>
      <c r="X73" s="12"/>
      <c r="Y73" s="12"/>
      <c r="Z73" s="12"/>
    </row>
    <row r="74" spans="2:26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88"/>
      <c r="R74" s="288"/>
      <c r="S74" s="288"/>
      <c r="T74" s="12"/>
      <c r="U74" s="12"/>
      <c r="V74" s="12"/>
      <c r="W74" s="12"/>
      <c r="X74" s="12"/>
      <c r="Y74" s="12"/>
      <c r="Z74" s="12"/>
    </row>
    <row r="82" spans="4:6" x14ac:dyDescent="0.2">
      <c r="D82" s="291"/>
      <c r="E82" s="291"/>
      <c r="F82" s="291"/>
    </row>
    <row r="101" spans="4:15" x14ac:dyDescent="0.2">
      <c r="D101" s="318"/>
      <c r="E101" s="318"/>
      <c r="F101" s="318"/>
    </row>
    <row r="104" spans="4:15" x14ac:dyDescent="0.2">
      <c r="M104" s="318"/>
      <c r="N104" s="318"/>
      <c r="O104" s="318"/>
    </row>
  </sheetData>
  <mergeCells count="16"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6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I104"/>
  <sheetViews>
    <sheetView zoomScale="85" zoomScaleNormal="85" zoomScaleSheetLayoutView="82" workbookViewId="0">
      <selection activeCell="Q4" sqref="Q4"/>
    </sheetView>
  </sheetViews>
  <sheetFormatPr baseColWidth="10" defaultRowHeight="12.75" x14ac:dyDescent="0.2"/>
  <cols>
    <col min="1" max="1" width="3" style="44" customWidth="1"/>
    <col min="2" max="2" width="6.85546875" style="44" customWidth="1"/>
    <col min="3" max="3" width="12.42578125" style="44" customWidth="1"/>
    <col min="4" max="4" width="13.5703125" style="44" bestFit="1" customWidth="1"/>
    <col min="5" max="6" width="11.85546875" style="44" bestFit="1" customWidth="1"/>
    <col min="7" max="7" width="13.5703125" style="44" bestFit="1" customWidth="1"/>
    <col min="8" max="9" width="11.85546875" style="44" bestFit="1" customWidth="1"/>
    <col min="10" max="10" width="13.5703125" style="44" bestFit="1" customWidth="1"/>
    <col min="11" max="12" width="11.85546875" style="44" bestFit="1" customWidth="1"/>
    <col min="13" max="13" width="13.5703125" style="44" bestFit="1" customWidth="1"/>
    <col min="14" max="15" width="11.85546875" style="44" bestFit="1" customWidth="1"/>
    <col min="16" max="16" width="13.5703125" style="44" bestFit="1" customWidth="1"/>
    <col min="17" max="18" width="11.85546875" style="50" bestFit="1" customWidth="1"/>
    <col min="19" max="19" width="11.42578125" style="50"/>
    <col min="20" max="23" width="11.42578125" style="44"/>
    <col min="24" max="24" width="13.140625" style="44" customWidth="1"/>
    <col min="25" max="16384" width="11.42578125" style="44"/>
  </cols>
  <sheetData>
    <row r="1" spans="2:35" ht="0.75" customHeight="1" x14ac:dyDescent="0.2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2:35" ht="61.5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35" ht="17.25" customHeight="1" x14ac:dyDescent="0.2">
      <c r="B3" s="400" t="s">
        <v>6</v>
      </c>
      <c r="C3" s="401"/>
      <c r="D3" s="401"/>
      <c r="E3" s="401"/>
      <c r="F3" s="401"/>
      <c r="G3" s="401"/>
      <c r="H3" s="401"/>
      <c r="I3" s="401"/>
      <c r="J3" s="401"/>
    </row>
    <row r="4" spans="2:35" ht="14.25" x14ac:dyDescent="0.2">
      <c r="B4" s="403" t="s">
        <v>168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</row>
    <row r="5" spans="2:35" s="17" customFormat="1" x14ac:dyDescent="0.2">
      <c r="B5" s="403" t="s">
        <v>163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321"/>
      <c r="R5" s="321"/>
      <c r="S5" s="321"/>
    </row>
    <row r="6" spans="2:35" x14ac:dyDescent="0.2">
      <c r="B6" s="484" t="str">
        <f>+'2.7.1'!B6:P6</f>
        <v>Diciembre 2014 - enero 2018</v>
      </c>
      <c r="C6" s="484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104"/>
      <c r="R6" s="297"/>
      <c r="S6" s="104"/>
      <c r="T6" s="104"/>
      <c r="U6" s="298"/>
      <c r="V6" s="298"/>
      <c r="W6" s="104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</row>
    <row r="7" spans="2:35" s="12" customFormat="1" ht="12" x14ac:dyDescent="0.2">
      <c r="B7" s="288"/>
      <c r="C7" s="301"/>
      <c r="D7" s="327"/>
      <c r="E7" s="327"/>
      <c r="F7" s="327"/>
      <c r="G7" s="327"/>
      <c r="H7" s="327"/>
      <c r="I7" s="327"/>
      <c r="J7" s="327"/>
      <c r="K7" s="327"/>
      <c r="L7" s="327"/>
      <c r="M7" s="300"/>
      <c r="N7" s="300"/>
      <c r="O7" s="300"/>
      <c r="P7" s="300"/>
      <c r="Q7" s="299"/>
      <c r="R7" s="299"/>
      <c r="S7" s="288"/>
    </row>
    <row r="8" spans="2:35" s="305" customFormat="1" x14ac:dyDescent="0.2">
      <c r="B8" s="470"/>
      <c r="C8" s="423" t="s">
        <v>158</v>
      </c>
      <c r="D8" s="480">
        <v>1</v>
      </c>
      <c r="E8" s="480"/>
      <c r="F8" s="480"/>
      <c r="G8" s="481">
        <v>2</v>
      </c>
      <c r="H8" s="481"/>
      <c r="I8" s="481"/>
      <c r="J8" s="480">
        <v>3</v>
      </c>
      <c r="K8" s="480"/>
      <c r="L8" s="480"/>
      <c r="M8" s="409">
        <v>4</v>
      </c>
      <c r="N8" s="409"/>
      <c r="O8" s="409"/>
      <c r="P8" s="485">
        <v>5</v>
      </c>
      <c r="Q8" s="485"/>
      <c r="R8" s="485"/>
      <c r="S8" s="333"/>
    </row>
    <row r="9" spans="2:35" s="305" customFormat="1" x14ac:dyDescent="0.2">
      <c r="B9" s="473"/>
      <c r="C9" s="406"/>
      <c r="D9" s="467" t="s">
        <v>147</v>
      </c>
      <c r="E9" s="467"/>
      <c r="F9" s="467"/>
      <c r="G9" s="467" t="s">
        <v>148</v>
      </c>
      <c r="H9" s="467"/>
      <c r="I9" s="467"/>
      <c r="J9" s="467" t="s">
        <v>150</v>
      </c>
      <c r="K9" s="467"/>
      <c r="L9" s="467"/>
      <c r="M9" s="467" t="s">
        <v>152</v>
      </c>
      <c r="N9" s="467"/>
      <c r="O9" s="467"/>
      <c r="P9" s="467" t="s">
        <v>154</v>
      </c>
      <c r="Q9" s="467"/>
      <c r="R9" s="467"/>
      <c r="S9" s="333"/>
    </row>
    <row r="10" spans="2:35" s="305" customFormat="1" x14ac:dyDescent="0.2">
      <c r="B10" s="323" t="s">
        <v>7</v>
      </c>
      <c r="C10" s="323" t="s">
        <v>8</v>
      </c>
      <c r="D10" s="28" t="s">
        <v>144</v>
      </c>
      <c r="E10" s="28" t="s">
        <v>145</v>
      </c>
      <c r="F10" s="28" t="s">
        <v>146</v>
      </c>
      <c r="G10" s="28" t="s">
        <v>144</v>
      </c>
      <c r="H10" s="28" t="s">
        <v>145</v>
      </c>
      <c r="I10" s="28" t="s">
        <v>146</v>
      </c>
      <c r="J10" s="28" t="s">
        <v>144</v>
      </c>
      <c r="K10" s="28" t="s">
        <v>145</v>
      </c>
      <c r="L10" s="28" t="s">
        <v>146</v>
      </c>
      <c r="M10" s="28" t="s">
        <v>144</v>
      </c>
      <c r="N10" s="28" t="s">
        <v>145</v>
      </c>
      <c r="O10" s="324" t="s">
        <v>146</v>
      </c>
      <c r="P10" s="324" t="s">
        <v>144</v>
      </c>
      <c r="Q10" s="324" t="s">
        <v>145</v>
      </c>
      <c r="R10" s="324" t="s">
        <v>146</v>
      </c>
      <c r="S10" s="21"/>
      <c r="T10" s="15"/>
      <c r="U10" s="15"/>
      <c r="V10" s="15"/>
      <c r="W10" s="15"/>
      <c r="X10" s="15"/>
      <c r="Y10" s="15"/>
      <c r="Z10" s="15"/>
    </row>
    <row r="11" spans="2:35" s="15" customFormat="1" ht="4.9000000000000004" customHeight="1" x14ac:dyDescent="0.2">
      <c r="B11" s="270"/>
      <c r="C11" s="270"/>
      <c r="D11" s="307"/>
      <c r="E11" s="307"/>
      <c r="F11" s="307"/>
      <c r="G11" s="307"/>
      <c r="H11" s="307"/>
      <c r="I11" s="307"/>
      <c r="J11" s="270"/>
      <c r="K11" s="270"/>
      <c r="L11" s="270"/>
      <c r="M11" s="307"/>
      <c r="N11" s="307"/>
      <c r="O11" s="307"/>
      <c r="P11" s="307"/>
      <c r="Q11" s="337"/>
      <c r="R11" s="337"/>
      <c r="S11" s="337"/>
      <c r="T11" s="308"/>
      <c r="U11" s="308"/>
      <c r="V11" s="308"/>
      <c r="W11" s="308"/>
    </row>
    <row r="12" spans="2:35" s="19" customFormat="1" ht="15" customHeight="1" x14ac:dyDescent="0.2">
      <c r="B12" s="315">
        <v>2014</v>
      </c>
      <c r="C12" s="280" t="s">
        <v>20</v>
      </c>
      <c r="D12" s="311">
        <v>3.7873195947129199</v>
      </c>
      <c r="E12" s="311">
        <v>3.90323272115358</v>
      </c>
      <c r="F12" s="311">
        <v>3.2563770717655398</v>
      </c>
      <c r="G12" s="311">
        <v>3.5263377584811901</v>
      </c>
      <c r="H12" s="311">
        <v>4.4700323129231103</v>
      </c>
      <c r="I12" s="311">
        <v>-0.60077317844183797</v>
      </c>
      <c r="J12" s="311">
        <v>3.10910895624952</v>
      </c>
      <c r="K12" s="311">
        <v>4.11942040260627</v>
      </c>
      <c r="L12" s="311">
        <v>-0.58280028429282804</v>
      </c>
      <c r="M12" s="311">
        <v>1.61641132379184</v>
      </c>
      <c r="N12" s="311">
        <v>1.8056586941245001</v>
      </c>
      <c r="O12" s="311">
        <v>0.65569712523065904</v>
      </c>
      <c r="P12" s="311">
        <v>2.8367186656985699</v>
      </c>
      <c r="Q12" s="311">
        <v>2.3105794690089199</v>
      </c>
      <c r="R12" s="311">
        <v>4.4219335262614301</v>
      </c>
    </row>
    <row r="13" spans="2:35" s="19" customFormat="1" ht="15" customHeight="1" x14ac:dyDescent="0.2">
      <c r="B13" s="282">
        <v>2015</v>
      </c>
      <c r="C13" s="282" t="s">
        <v>9</v>
      </c>
      <c r="D13" s="309">
        <v>3.8805659736040901</v>
      </c>
      <c r="E13" s="309">
        <v>4.0810946565040398</v>
      </c>
      <c r="F13" s="309">
        <v>2.96453369922249</v>
      </c>
      <c r="G13" s="309">
        <v>3.6829732393447698</v>
      </c>
      <c r="H13" s="309">
        <v>4.6699310158003096</v>
      </c>
      <c r="I13" s="309">
        <v>-0.64746819372089004</v>
      </c>
      <c r="J13" s="309">
        <v>2.50280788027806</v>
      </c>
      <c r="K13" s="309">
        <v>3.1315601949040199</v>
      </c>
      <c r="L13" s="309">
        <v>0.164721048485306</v>
      </c>
      <c r="M13" s="309">
        <v>1.7490809299435901</v>
      </c>
      <c r="N13" s="309">
        <v>1.8707983036234701</v>
      </c>
      <c r="O13" s="309">
        <v>1.12987846783277</v>
      </c>
      <c r="P13" s="309">
        <v>2.7464083149555001</v>
      </c>
      <c r="Q13" s="309">
        <v>2.14687771939681</v>
      </c>
      <c r="R13" s="309">
        <v>4.5544388437485104</v>
      </c>
    </row>
    <row r="14" spans="2:35" s="19" customFormat="1" ht="15" customHeight="1" x14ac:dyDescent="0.2">
      <c r="B14" s="315"/>
      <c r="C14" s="280" t="s">
        <v>10</v>
      </c>
      <c r="D14" s="311">
        <v>4.1185437971314096</v>
      </c>
      <c r="E14" s="311">
        <v>4.3945545897824001</v>
      </c>
      <c r="F14" s="311">
        <v>2.8623503583115699</v>
      </c>
      <c r="G14" s="311">
        <v>3.9196659465603698</v>
      </c>
      <c r="H14" s="311">
        <v>5.04182095019641</v>
      </c>
      <c r="I14" s="311">
        <v>-1.0046904239530099</v>
      </c>
      <c r="J14" s="311">
        <v>2.35794122540345</v>
      </c>
      <c r="K14" s="311">
        <v>2.78240554566176</v>
      </c>
      <c r="L14" s="311">
        <v>0.76280944156592601</v>
      </c>
      <c r="M14" s="311">
        <v>2.2494594059091702</v>
      </c>
      <c r="N14" s="311">
        <v>2.4213739239723</v>
      </c>
      <c r="O14" s="311">
        <v>1.3753151963899599</v>
      </c>
      <c r="P14" s="311">
        <v>2.8393739943040699</v>
      </c>
      <c r="Q14" s="311">
        <v>2.2719778407966902</v>
      </c>
      <c r="R14" s="311">
        <v>4.5499589724168796</v>
      </c>
    </row>
    <row r="15" spans="2:35" s="19" customFormat="1" ht="15" customHeight="1" x14ac:dyDescent="0.2">
      <c r="B15" s="282"/>
      <c r="C15" s="282" t="s">
        <v>11</v>
      </c>
      <c r="D15" s="309">
        <v>4.3961323577894804</v>
      </c>
      <c r="E15" s="309">
        <v>4.6896060569207698</v>
      </c>
      <c r="F15" s="309">
        <v>3.06261624302542</v>
      </c>
      <c r="G15" s="309">
        <v>4.1969601333451401</v>
      </c>
      <c r="H15" s="309">
        <v>5.3963795453771901</v>
      </c>
      <c r="I15" s="309">
        <v>-1.0764002551831899</v>
      </c>
      <c r="J15" s="309">
        <v>2.22476615101899</v>
      </c>
      <c r="K15" s="309">
        <v>2.6046724167476398</v>
      </c>
      <c r="L15" s="309">
        <v>0.78598211710412302</v>
      </c>
      <c r="M15" s="309">
        <v>3.07007537158246</v>
      </c>
      <c r="N15" s="309">
        <v>3.3709042988638598</v>
      </c>
      <c r="O15" s="309">
        <v>1.5417104191742399</v>
      </c>
      <c r="P15" s="309">
        <v>3.0693603536263501</v>
      </c>
      <c r="Q15" s="309">
        <v>2.6165279820844498</v>
      </c>
      <c r="R15" s="309">
        <v>4.4308199107140798</v>
      </c>
    </row>
    <row r="16" spans="2:35" s="19" customFormat="1" ht="14.25" customHeight="1" x14ac:dyDescent="0.2">
      <c r="B16" s="315"/>
      <c r="C16" s="280" t="s">
        <v>12</v>
      </c>
      <c r="D16" s="311">
        <v>4.4244543338372697</v>
      </c>
      <c r="E16" s="311">
        <v>4.7462124180819298</v>
      </c>
      <c r="F16" s="311">
        <v>2.9639706488580901</v>
      </c>
      <c r="G16" s="311">
        <v>4.1142850668194102</v>
      </c>
      <c r="H16" s="311">
        <v>5.3001503137084303</v>
      </c>
      <c r="I16" s="311">
        <v>-1.1241130256955301</v>
      </c>
      <c r="J16" s="311">
        <v>2.2033388479470601</v>
      </c>
      <c r="K16" s="311">
        <v>2.5239768303105801</v>
      </c>
      <c r="L16" s="311">
        <v>0.98301409468739598</v>
      </c>
      <c r="M16" s="311">
        <v>3.5592794070223199</v>
      </c>
      <c r="N16" s="311">
        <v>3.9915546948309899</v>
      </c>
      <c r="O16" s="311">
        <v>1.3673742720220501</v>
      </c>
      <c r="P16" s="311">
        <v>2.97505889331631</v>
      </c>
      <c r="Q16" s="311">
        <v>2.56505739069484</v>
      </c>
      <c r="R16" s="311">
        <v>4.20666571099793</v>
      </c>
    </row>
    <row r="17" spans="2:18" s="19" customFormat="1" ht="14.25" customHeight="1" x14ac:dyDescent="0.2">
      <c r="B17" s="282"/>
      <c r="C17" s="282" t="s">
        <v>13</v>
      </c>
      <c r="D17" s="309">
        <v>4.3899278319030399</v>
      </c>
      <c r="E17" s="309">
        <v>4.6686710085496399</v>
      </c>
      <c r="F17" s="309">
        <v>3.1228113541795302</v>
      </c>
      <c r="G17" s="309">
        <v>4.1663824756000603</v>
      </c>
      <c r="H17" s="309">
        <v>5.3486668711580698</v>
      </c>
      <c r="I17" s="309">
        <v>-1.07834370996139</v>
      </c>
      <c r="J17" s="309">
        <v>2.09952876909685</v>
      </c>
      <c r="K17" s="309">
        <v>2.4136756019991399</v>
      </c>
      <c r="L17" s="309">
        <v>0.89790007241130598</v>
      </c>
      <c r="M17" s="309">
        <v>4.1385240419523397</v>
      </c>
      <c r="N17" s="309">
        <v>4.6108776587781</v>
      </c>
      <c r="O17" s="309">
        <v>1.7375052107330999</v>
      </c>
      <c r="P17" s="309">
        <v>3.14002978109722</v>
      </c>
      <c r="Q17" s="309">
        <v>2.7713929204702201</v>
      </c>
      <c r="R17" s="309">
        <v>4.2450177168675403</v>
      </c>
    </row>
    <row r="18" spans="2:18" s="19" customFormat="1" ht="14.25" customHeight="1" x14ac:dyDescent="0.2">
      <c r="B18" s="315"/>
      <c r="C18" s="280" t="s">
        <v>14</v>
      </c>
      <c r="D18" s="311">
        <v>4.0274138742968804</v>
      </c>
      <c r="E18" s="311">
        <v>4.2936068927334103</v>
      </c>
      <c r="F18" s="311">
        <v>2.8159171257091198</v>
      </c>
      <c r="G18" s="311">
        <v>4.1281034310771201</v>
      </c>
      <c r="H18" s="311">
        <v>5.3127966667939202</v>
      </c>
      <c r="I18" s="311">
        <v>-1.1517136042392899</v>
      </c>
      <c r="J18" s="311">
        <v>2.21449240595526</v>
      </c>
      <c r="K18" s="311">
        <v>2.6059987140210099</v>
      </c>
      <c r="L18" s="311">
        <v>0.71640494970692803</v>
      </c>
      <c r="M18" s="311">
        <v>4.6321567630823104</v>
      </c>
      <c r="N18" s="311">
        <v>5.1304421522830701</v>
      </c>
      <c r="O18" s="311">
        <v>2.0909536312531798</v>
      </c>
      <c r="P18" s="311">
        <v>3.31032670171914</v>
      </c>
      <c r="Q18" s="311">
        <v>3.0934326151824498</v>
      </c>
      <c r="R18" s="311">
        <v>3.95735658753145</v>
      </c>
    </row>
    <row r="19" spans="2:18" s="19" customFormat="1" ht="14.25" customHeight="1" x14ac:dyDescent="0.2">
      <c r="B19" s="282"/>
      <c r="C19" s="282" t="s">
        <v>15</v>
      </c>
      <c r="D19" s="309">
        <v>3.6734427336770001</v>
      </c>
      <c r="E19" s="309">
        <v>3.9531021201666601</v>
      </c>
      <c r="F19" s="309">
        <v>2.39872068230276</v>
      </c>
      <c r="G19" s="309">
        <v>4.05685645646399</v>
      </c>
      <c r="H19" s="309">
        <v>5.2221144886247099</v>
      </c>
      <c r="I19" s="309">
        <v>-1.1588670239565899</v>
      </c>
      <c r="J19" s="309">
        <v>1.9921629625198101</v>
      </c>
      <c r="K19" s="309">
        <v>2.5562121240726201</v>
      </c>
      <c r="L19" s="309">
        <v>-0.158353127474264</v>
      </c>
      <c r="M19" s="309">
        <v>4.9306608246735699</v>
      </c>
      <c r="N19" s="309">
        <v>5.5097145359716704</v>
      </c>
      <c r="O19" s="309">
        <v>1.97377503621383</v>
      </c>
      <c r="P19" s="309">
        <v>3.4718127850462501</v>
      </c>
      <c r="Q19" s="309">
        <v>3.3372906670751799</v>
      </c>
      <c r="R19" s="309">
        <v>3.87191807517577</v>
      </c>
    </row>
    <row r="20" spans="2:18" s="19" customFormat="1" ht="14.25" customHeight="1" x14ac:dyDescent="0.2">
      <c r="B20" s="315"/>
      <c r="C20" s="280" t="s">
        <v>16</v>
      </c>
      <c r="D20" s="311">
        <v>3.2308294765464298</v>
      </c>
      <c r="E20" s="311">
        <v>3.4909102005224999</v>
      </c>
      <c r="F20" s="311">
        <v>2.0422362282065798</v>
      </c>
      <c r="G20" s="311">
        <v>4.0569552014610997</v>
      </c>
      <c r="H20" s="311">
        <v>5.2171483202464897</v>
      </c>
      <c r="I20" s="311">
        <v>-1.15999221989765</v>
      </c>
      <c r="J20" s="311">
        <v>1.9950683703205501</v>
      </c>
      <c r="K20" s="311">
        <v>2.6359982640527</v>
      </c>
      <c r="L20" s="311">
        <v>-0.445466302629693</v>
      </c>
      <c r="M20" s="311">
        <v>5.2130278824078298</v>
      </c>
      <c r="N20" s="311">
        <v>5.9295214153347997</v>
      </c>
      <c r="O20" s="311">
        <v>1.5573564401951501</v>
      </c>
      <c r="P20" s="311">
        <v>3.6231895340676399</v>
      </c>
      <c r="Q20" s="311">
        <v>3.62458662439529</v>
      </c>
      <c r="R20" s="311">
        <v>3.6190486476978201</v>
      </c>
    </row>
    <row r="21" spans="2:18" s="19" customFormat="1" ht="14.25" customHeight="1" x14ac:dyDescent="0.2">
      <c r="B21" s="282"/>
      <c r="C21" s="282" t="s">
        <v>17</v>
      </c>
      <c r="D21" s="309">
        <v>2.8602067932248998</v>
      </c>
      <c r="E21" s="309">
        <v>3.1054358170963501</v>
      </c>
      <c r="F21" s="309">
        <v>1.7364657814096001</v>
      </c>
      <c r="G21" s="309">
        <v>4.1431310016536402</v>
      </c>
      <c r="H21" s="309">
        <v>5.2741122428545903</v>
      </c>
      <c r="I21" s="309">
        <v>-0.96722962825964698</v>
      </c>
      <c r="J21" s="309">
        <v>2.1899775617053101</v>
      </c>
      <c r="K21" s="309">
        <v>2.9503487119393501</v>
      </c>
      <c r="L21" s="309">
        <v>-0.69578939817802599</v>
      </c>
      <c r="M21" s="309">
        <v>5.2103268881497096</v>
      </c>
      <c r="N21" s="309">
        <v>5.9398392015525703</v>
      </c>
      <c r="O21" s="309">
        <v>1.4793956231952301</v>
      </c>
      <c r="P21" s="309">
        <v>3.8866994249722602</v>
      </c>
      <c r="Q21" s="309">
        <v>4.0414978151848802</v>
      </c>
      <c r="R21" s="309">
        <v>3.4295860918621899</v>
      </c>
    </row>
    <row r="22" spans="2:18" s="19" customFormat="1" ht="14.25" customHeight="1" x14ac:dyDescent="0.2">
      <c r="B22" s="315"/>
      <c r="C22" s="280" t="s">
        <v>18</v>
      </c>
      <c r="D22" s="311">
        <v>2.48746608883696</v>
      </c>
      <c r="E22" s="311">
        <v>2.8238330987805602</v>
      </c>
      <c r="F22" s="311">
        <v>0.94427937645000803</v>
      </c>
      <c r="G22" s="311">
        <v>3.8246563348226998</v>
      </c>
      <c r="H22" s="311">
        <v>4.8678835564860599</v>
      </c>
      <c r="I22" s="311">
        <v>-0.92075426031847896</v>
      </c>
      <c r="J22" s="311">
        <v>2.1152007648183502</v>
      </c>
      <c r="K22" s="311">
        <v>2.97498820198203</v>
      </c>
      <c r="L22" s="311">
        <v>-1.1453933710358599</v>
      </c>
      <c r="M22" s="311">
        <v>5.40595221280544</v>
      </c>
      <c r="N22" s="311">
        <v>6.2260479633361001</v>
      </c>
      <c r="O22" s="311">
        <v>1.2094044910591499</v>
      </c>
      <c r="P22" s="311">
        <v>3.7303974662958899</v>
      </c>
      <c r="Q22" s="311">
        <v>3.9046310232750998</v>
      </c>
      <c r="R22" s="311">
        <v>3.2161263915673599</v>
      </c>
    </row>
    <row r="23" spans="2:18" s="19" customFormat="1" ht="14.25" customHeight="1" x14ac:dyDescent="0.2">
      <c r="B23" s="282"/>
      <c r="C23" s="282" t="s">
        <v>19</v>
      </c>
      <c r="D23" s="309">
        <v>2.12294713245385</v>
      </c>
      <c r="E23" s="309">
        <v>2.5157261475733401</v>
      </c>
      <c r="F23" s="309">
        <v>0.31649421789412502</v>
      </c>
      <c r="G23" s="309">
        <v>3.52459811340462</v>
      </c>
      <c r="H23" s="309">
        <v>4.5378631896498396</v>
      </c>
      <c r="I23" s="309">
        <v>-1.10926347846442</v>
      </c>
      <c r="J23" s="309">
        <v>1.84655280336223</v>
      </c>
      <c r="K23" s="309">
        <v>2.7240723658200801</v>
      </c>
      <c r="L23" s="309">
        <v>-1.48794620502181</v>
      </c>
      <c r="M23" s="309">
        <v>5.4542271138907399</v>
      </c>
      <c r="N23" s="309">
        <v>6.3277753184791701</v>
      </c>
      <c r="O23" s="309">
        <v>0.97585543245963802</v>
      </c>
      <c r="P23" s="309">
        <v>3.4533657864424199</v>
      </c>
      <c r="Q23" s="309">
        <v>3.66485035828179</v>
      </c>
      <c r="R23" s="309">
        <v>2.8294838382258298</v>
      </c>
    </row>
    <row r="24" spans="2:18" s="19" customFormat="1" ht="14.25" customHeight="1" x14ac:dyDescent="0.2">
      <c r="B24" s="315"/>
      <c r="C24" s="280" t="s">
        <v>20</v>
      </c>
      <c r="D24" s="311">
        <v>1.9240831825860301</v>
      </c>
      <c r="E24" s="311">
        <v>2.4108241961563901</v>
      </c>
      <c r="F24" s="311">
        <v>-0.319411312820916</v>
      </c>
      <c r="G24" s="311">
        <v>3.2954974331999898</v>
      </c>
      <c r="H24" s="311">
        <v>4.3229157261367703</v>
      </c>
      <c r="I24" s="311">
        <v>-1.42698890997794</v>
      </c>
      <c r="J24" s="311">
        <v>1.10187941529301</v>
      </c>
      <c r="K24" s="311">
        <v>1.8829507033044199</v>
      </c>
      <c r="L24" s="311">
        <v>-1.8873319988561601</v>
      </c>
      <c r="M24" s="311">
        <v>5.5173692291200904</v>
      </c>
      <c r="N24" s="311">
        <v>6.45420277084252</v>
      </c>
      <c r="O24" s="311">
        <v>0.70720012608689298</v>
      </c>
      <c r="P24" s="311">
        <v>2.9789739719569899</v>
      </c>
      <c r="Q24" s="311">
        <v>3.22010730089097</v>
      </c>
      <c r="R24" s="311">
        <v>2.2671484860360902</v>
      </c>
    </row>
    <row r="25" spans="2:18" s="19" customFormat="1" ht="14.25" customHeight="1" x14ac:dyDescent="0.2">
      <c r="B25" s="282">
        <v>2016</v>
      </c>
      <c r="C25" s="282" t="s">
        <v>9</v>
      </c>
      <c r="D25" s="309">
        <v>1.79896701365774</v>
      </c>
      <c r="E25" s="309">
        <v>2.3826936730114299</v>
      </c>
      <c r="F25" s="309">
        <v>-0.89646260701018399</v>
      </c>
      <c r="G25" s="309">
        <v>2.9798466419511902</v>
      </c>
      <c r="H25" s="309">
        <v>3.9791535863698901</v>
      </c>
      <c r="I25" s="309">
        <v>-1.6394462566082999</v>
      </c>
      <c r="J25" s="309">
        <v>1.03946102021173</v>
      </c>
      <c r="K25" s="309">
        <v>1.89172533567381</v>
      </c>
      <c r="L25" s="309">
        <v>-2.22365222365223</v>
      </c>
      <c r="M25" s="309">
        <v>5.9170508380675297</v>
      </c>
      <c r="N25" s="309">
        <v>6.9583253838966703</v>
      </c>
      <c r="O25" s="309">
        <v>0.58105382404025596</v>
      </c>
      <c r="P25" s="309">
        <v>2.9442244013116601</v>
      </c>
      <c r="Q25" s="309">
        <v>3.2992925850839199</v>
      </c>
      <c r="R25" s="309">
        <v>1.8980868591659299</v>
      </c>
    </row>
    <row r="26" spans="2:18" s="19" customFormat="1" ht="14.25" customHeight="1" x14ac:dyDescent="0.2">
      <c r="B26" s="315"/>
      <c r="C26" s="280" t="s">
        <v>10</v>
      </c>
      <c r="D26" s="311">
        <v>1.68794369539449</v>
      </c>
      <c r="E26" s="311">
        <v>2.3907771026583999</v>
      </c>
      <c r="F26" s="311">
        <v>-1.5584729381443401</v>
      </c>
      <c r="G26" s="311">
        <v>2.6920913520182399</v>
      </c>
      <c r="H26" s="311">
        <v>3.6413541412408299</v>
      </c>
      <c r="I26" s="311">
        <v>-1.72799450503012</v>
      </c>
      <c r="J26" s="311">
        <v>0.582185708375205</v>
      </c>
      <c r="K26" s="311">
        <v>1.46066997056296</v>
      </c>
      <c r="L26" s="311">
        <v>-2.7853163833738002</v>
      </c>
      <c r="M26" s="311">
        <v>5.8930750694525598</v>
      </c>
      <c r="N26" s="311">
        <v>6.9633474710388601</v>
      </c>
      <c r="O26" s="311">
        <v>0.39484083654888202</v>
      </c>
      <c r="P26" s="311">
        <v>2.7451376820705899</v>
      </c>
      <c r="Q26" s="311">
        <v>3.03455317319579</v>
      </c>
      <c r="R26" s="311">
        <v>1.89161940007911</v>
      </c>
    </row>
    <row r="27" spans="2:18" s="19" customFormat="1" ht="14.25" customHeight="1" x14ac:dyDescent="0.2">
      <c r="B27" s="282"/>
      <c r="C27" s="282" t="s">
        <v>11</v>
      </c>
      <c r="D27" s="309">
        <v>1.44203023129714</v>
      </c>
      <c r="E27" s="309">
        <v>2.26880869925066</v>
      </c>
      <c r="F27" s="309">
        <v>-2.3740776387552298</v>
      </c>
      <c r="G27" s="309">
        <v>2.5178625749609398</v>
      </c>
      <c r="H27" s="309">
        <v>3.4381765820352901</v>
      </c>
      <c r="I27" s="309">
        <v>-1.79313910768976</v>
      </c>
      <c r="J27" s="309">
        <v>-3.3890313264373098E-2</v>
      </c>
      <c r="K27" s="309">
        <v>0.73855517823668804</v>
      </c>
      <c r="L27" s="309">
        <v>-3.01209129283821</v>
      </c>
      <c r="M27" s="309">
        <v>5.4470534575862697</v>
      </c>
      <c r="N27" s="309">
        <v>6.42972692372701</v>
      </c>
      <c r="O27" s="309">
        <v>0.36463352557114498</v>
      </c>
      <c r="P27" s="309">
        <v>2.2898089050767099</v>
      </c>
      <c r="Q27" s="309">
        <v>2.4856248829932399</v>
      </c>
      <c r="R27" s="309">
        <v>1.7113080121151201</v>
      </c>
    </row>
    <row r="28" spans="2:18" s="19" customFormat="1" ht="14.25" customHeight="1" x14ac:dyDescent="0.2">
      <c r="B28" s="315"/>
      <c r="C28" s="280" t="s">
        <v>12</v>
      </c>
      <c r="D28" s="311">
        <v>1.43719545351357</v>
      </c>
      <c r="E28" s="311">
        <v>2.3701036691552702</v>
      </c>
      <c r="F28" s="311">
        <v>-2.8706409897105498</v>
      </c>
      <c r="G28" s="311">
        <v>2.5493062001143301</v>
      </c>
      <c r="H28" s="311">
        <v>3.4874891197492799</v>
      </c>
      <c r="I28" s="311">
        <v>-1.8642562755293499</v>
      </c>
      <c r="J28" s="311">
        <v>-0.51798984622177802</v>
      </c>
      <c r="K28" s="311">
        <v>0.22043568464722399</v>
      </c>
      <c r="L28" s="311">
        <v>-3.3712690573330399</v>
      </c>
      <c r="M28" s="311">
        <v>5.1947888543002296</v>
      </c>
      <c r="N28" s="311">
        <v>6.0783796107418198</v>
      </c>
      <c r="O28" s="311">
        <v>0.59844635068950802</v>
      </c>
      <c r="P28" s="311">
        <v>2.3091799316301098</v>
      </c>
      <c r="Q28" s="311">
        <v>2.4779488712812099</v>
      </c>
      <c r="R28" s="311">
        <v>1.81019999323464</v>
      </c>
    </row>
    <row r="29" spans="2:18" s="19" customFormat="1" ht="14.25" customHeight="1" x14ac:dyDescent="0.2">
      <c r="B29" s="282"/>
      <c r="C29" s="282" t="s">
        <v>13</v>
      </c>
      <c r="D29" s="309">
        <v>1.52981253912294</v>
      </c>
      <c r="E29" s="309">
        <v>2.59995228150831</v>
      </c>
      <c r="F29" s="309">
        <v>-3.4077743597938799</v>
      </c>
      <c r="G29" s="309">
        <v>2.5035208221242198</v>
      </c>
      <c r="H29" s="309">
        <v>3.4559879056202498</v>
      </c>
      <c r="I29" s="309">
        <v>-1.9962303909566099</v>
      </c>
      <c r="J29" s="309">
        <v>-0.89368394749607105</v>
      </c>
      <c r="K29" s="309">
        <v>-0.29575408048213597</v>
      </c>
      <c r="L29" s="309">
        <v>-3.2151571695134198</v>
      </c>
      <c r="M29" s="309">
        <v>4.8796286505467004</v>
      </c>
      <c r="N29" s="309">
        <v>5.6704498289705603</v>
      </c>
      <c r="O29" s="309">
        <v>0.74627681521091105</v>
      </c>
      <c r="P29" s="309">
        <v>2.1763818518514499</v>
      </c>
      <c r="Q29" s="309">
        <v>2.3739536072592702</v>
      </c>
      <c r="R29" s="309">
        <v>1.5925328105822001</v>
      </c>
    </row>
    <row r="30" spans="2:18" s="19" customFormat="1" ht="14.25" customHeight="1" x14ac:dyDescent="0.2">
      <c r="B30" s="315"/>
      <c r="C30" s="280" t="s">
        <v>14</v>
      </c>
      <c r="D30" s="311">
        <v>1.9679251481328699</v>
      </c>
      <c r="E30" s="311">
        <v>3.1511290324132801</v>
      </c>
      <c r="F30" s="311">
        <v>-3.4944624365279502</v>
      </c>
      <c r="G30" s="311">
        <v>2.3967761339943801</v>
      </c>
      <c r="H30" s="311">
        <v>3.3435947583923902</v>
      </c>
      <c r="I30" s="311">
        <v>-2.0988662535823499</v>
      </c>
      <c r="J30" s="311">
        <v>-1.3920262856807799</v>
      </c>
      <c r="K30" s="311">
        <v>-0.86257741079335304</v>
      </c>
      <c r="L30" s="311">
        <v>-3.4559563155625801</v>
      </c>
      <c r="M30" s="311">
        <v>4.5603586233877698</v>
      </c>
      <c r="N30" s="311">
        <v>5.2404707935394201</v>
      </c>
      <c r="O30" s="311">
        <v>0.98859256727292799</v>
      </c>
      <c r="P30" s="311">
        <v>2.04997043929778</v>
      </c>
      <c r="Q30" s="311">
        <v>2.1800897527815701</v>
      </c>
      <c r="R30" s="311">
        <v>1.6650294438256299</v>
      </c>
    </row>
    <row r="31" spans="2:18" s="19" customFormat="1" ht="14.25" customHeight="1" x14ac:dyDescent="0.2">
      <c r="B31" s="282"/>
      <c r="C31" s="282" t="s">
        <v>15</v>
      </c>
      <c r="D31" s="309">
        <v>2.11262316058014</v>
      </c>
      <c r="E31" s="309">
        <v>3.3151243051424499</v>
      </c>
      <c r="F31" s="309">
        <v>-3.4517278660953798</v>
      </c>
      <c r="G31" s="309">
        <v>2.3058884810565501</v>
      </c>
      <c r="H31" s="309">
        <v>3.2998719589052699</v>
      </c>
      <c r="I31" s="309">
        <v>-2.4304303403388201</v>
      </c>
      <c r="J31" s="309">
        <v>-1.6159779452738201</v>
      </c>
      <c r="K31" s="309">
        <v>-1.1413213555953301</v>
      </c>
      <c r="L31" s="309">
        <v>-3.4748756398240799</v>
      </c>
      <c r="M31" s="309">
        <v>4.4223604706771402</v>
      </c>
      <c r="N31" s="309">
        <v>4.9922879904909001</v>
      </c>
      <c r="O31" s="309">
        <v>1.4111627048002799</v>
      </c>
      <c r="P31" s="309">
        <v>1.8454658802678601</v>
      </c>
      <c r="Q31" s="309">
        <v>1.9260600477544401</v>
      </c>
      <c r="R31" s="309">
        <v>1.6069907304490301</v>
      </c>
    </row>
    <row r="32" spans="2:18" s="19" customFormat="1" ht="14.25" customHeight="1" x14ac:dyDescent="0.2">
      <c r="B32" s="315"/>
      <c r="C32" s="280" t="s">
        <v>16</v>
      </c>
      <c r="D32" s="311">
        <v>2.42725945546671</v>
      </c>
      <c r="E32" s="311">
        <v>3.6752180853740302</v>
      </c>
      <c r="F32" s="311">
        <v>-3.3569967512934702</v>
      </c>
      <c r="G32" s="311">
        <v>2.1942455753057901</v>
      </c>
      <c r="H32" s="311">
        <v>3.19295617340754</v>
      </c>
      <c r="I32" s="311">
        <v>-2.5863234043808201</v>
      </c>
      <c r="J32" s="311">
        <v>-1.7611721611722</v>
      </c>
      <c r="K32" s="311">
        <v>-1.25565319704385</v>
      </c>
      <c r="L32" s="311">
        <v>-3.7456697459584198</v>
      </c>
      <c r="M32" s="311">
        <v>4.2735410056501797</v>
      </c>
      <c r="N32" s="311">
        <v>4.7149369653309599</v>
      </c>
      <c r="O32" s="311">
        <v>1.92450941483298</v>
      </c>
      <c r="P32" s="311">
        <v>1.5128273658987501</v>
      </c>
      <c r="Q32" s="311">
        <v>1.45482550533824</v>
      </c>
      <c r="R32" s="311">
        <v>1.6847503586833401</v>
      </c>
    </row>
    <row r="33" spans="2:18" s="19" customFormat="1" ht="14.25" customHeight="1" x14ac:dyDescent="0.2">
      <c r="B33" s="282"/>
      <c r="C33" s="282" t="s">
        <v>17</v>
      </c>
      <c r="D33" s="309">
        <v>2.6845085744885901</v>
      </c>
      <c r="E33" s="309">
        <v>3.9803190814717202</v>
      </c>
      <c r="F33" s="309">
        <v>-3.3333333333333401</v>
      </c>
      <c r="G33" s="309">
        <v>2.0544879764913002</v>
      </c>
      <c r="H33" s="309">
        <v>3.0829448191261002</v>
      </c>
      <c r="I33" s="309">
        <v>-2.8854884733230102</v>
      </c>
      <c r="J33" s="309">
        <v>-1.9556752642211399</v>
      </c>
      <c r="K33" s="309">
        <v>-1.4283091610060901</v>
      </c>
      <c r="L33" s="309">
        <v>-4.0306269864201196</v>
      </c>
      <c r="M33" s="309">
        <v>4.3389961463548197</v>
      </c>
      <c r="N33" s="309">
        <v>4.7548950885555801</v>
      </c>
      <c r="O33" s="309">
        <v>2.1184803116375899</v>
      </c>
      <c r="P33" s="309">
        <v>1.30674537238438</v>
      </c>
      <c r="Q33" s="309">
        <v>1.1290822789800501</v>
      </c>
      <c r="R33" s="309">
        <v>1.8344810767325599</v>
      </c>
    </row>
    <row r="34" spans="2:18" s="19" customFormat="1" ht="14.25" customHeight="1" x14ac:dyDescent="0.2">
      <c r="B34" s="315"/>
      <c r="C34" s="280" t="s">
        <v>18</v>
      </c>
      <c r="D34" s="311">
        <v>2.7711355880627702</v>
      </c>
      <c r="E34" s="311">
        <v>3.9974166919916301</v>
      </c>
      <c r="F34" s="311">
        <v>-2.9595580823354202</v>
      </c>
      <c r="G34" s="311">
        <v>2.0923940303123199</v>
      </c>
      <c r="H34" s="311">
        <v>3.1891974117078199</v>
      </c>
      <c r="I34" s="311">
        <v>-3.1882084671462398</v>
      </c>
      <c r="J34" s="311">
        <v>-2.2352252779403199</v>
      </c>
      <c r="K34" s="311">
        <v>-1.7671536727099399</v>
      </c>
      <c r="L34" s="311">
        <v>-4.0842928524874997</v>
      </c>
      <c r="M34" s="311">
        <v>4.3673342127071404</v>
      </c>
      <c r="N34" s="311">
        <v>4.7374415955740998</v>
      </c>
      <c r="O34" s="311">
        <v>2.3795670687722001</v>
      </c>
      <c r="P34" s="311">
        <v>1.2130091486646699</v>
      </c>
      <c r="Q34" s="311">
        <v>0.93370142548234702</v>
      </c>
      <c r="R34" s="311">
        <v>2.0429183656950798</v>
      </c>
    </row>
    <row r="35" spans="2:18" s="19" customFormat="1" ht="14.25" customHeight="1" x14ac:dyDescent="0.2">
      <c r="B35" s="282"/>
      <c r="C35" s="282" t="s">
        <v>19</v>
      </c>
      <c r="D35" s="309">
        <v>2.8226005687462599</v>
      </c>
      <c r="E35" s="309">
        <v>4.0135286623472801</v>
      </c>
      <c r="F35" s="309">
        <v>-2.7747441653521299</v>
      </c>
      <c r="G35" s="309">
        <v>2.1930312755684498</v>
      </c>
      <c r="H35" s="309">
        <v>3.31814541237787</v>
      </c>
      <c r="I35" s="309">
        <v>-3.24616301395442</v>
      </c>
      <c r="J35" s="309">
        <v>-2.35011779855716</v>
      </c>
      <c r="K35" s="309">
        <v>-1.9480995491697799</v>
      </c>
      <c r="L35" s="309">
        <v>-3.94306876770026</v>
      </c>
      <c r="M35" s="309">
        <v>4.2961967624964599</v>
      </c>
      <c r="N35" s="309">
        <v>4.6166300451023803</v>
      </c>
      <c r="O35" s="309">
        <v>2.5663801461964799</v>
      </c>
      <c r="P35" s="309">
        <v>1.06252171022407</v>
      </c>
      <c r="Q35" s="309">
        <v>0.65664320638931795</v>
      </c>
      <c r="R35" s="309">
        <v>2.2695950263503999</v>
      </c>
    </row>
    <row r="36" spans="2:18" s="19" customFormat="1" ht="14.25" customHeight="1" x14ac:dyDescent="0.2">
      <c r="B36" s="315"/>
      <c r="C36" s="280" t="s">
        <v>20</v>
      </c>
      <c r="D36" s="311">
        <v>2.9124461477855199</v>
      </c>
      <c r="E36" s="311">
        <v>4.0945080226558996</v>
      </c>
      <c r="F36" s="311">
        <v>-2.6851626510911202</v>
      </c>
      <c r="G36" s="311">
        <v>2.2416017320627999</v>
      </c>
      <c r="H36" s="311">
        <v>3.3555284504756901</v>
      </c>
      <c r="I36" s="311">
        <v>-3.17718091399747</v>
      </c>
      <c r="J36" s="311">
        <v>-2.33501794477404</v>
      </c>
      <c r="K36" s="311">
        <v>-1.9966630608165701</v>
      </c>
      <c r="L36" s="311">
        <v>-3.6796852229670902</v>
      </c>
      <c r="M36" s="311">
        <v>4.0904925712439404</v>
      </c>
      <c r="N36" s="311">
        <v>4.3508052277723603</v>
      </c>
      <c r="O36" s="311">
        <v>2.6776444215591102</v>
      </c>
      <c r="P36" s="311">
        <v>0.96356937762971395</v>
      </c>
      <c r="Q36" s="311">
        <v>0.365878553444965</v>
      </c>
      <c r="R36" s="311">
        <v>2.7443935398250998</v>
      </c>
    </row>
    <row r="37" spans="2:18" s="19" customFormat="1" ht="14.25" customHeight="1" x14ac:dyDescent="0.2">
      <c r="B37" s="282">
        <v>2017</v>
      </c>
      <c r="C37" s="282" t="s">
        <v>9</v>
      </c>
      <c r="D37" s="309">
        <v>3.34050706768438</v>
      </c>
      <c r="E37" s="309">
        <v>4.5011494645586003</v>
      </c>
      <c r="F37" s="309">
        <v>-2.1962350256702798</v>
      </c>
      <c r="G37" s="309">
        <v>2.4056243395926602</v>
      </c>
      <c r="H37" s="309">
        <v>3.5423451958190402</v>
      </c>
      <c r="I37" s="309">
        <v>-3.1490133481503402</v>
      </c>
      <c r="J37" s="309">
        <v>-2.3037355100605499</v>
      </c>
      <c r="K37" s="309">
        <v>-2.0343829038524501</v>
      </c>
      <c r="L37" s="309">
        <v>-3.3784277879342399</v>
      </c>
      <c r="M37" s="309">
        <v>3.8330939291620001</v>
      </c>
      <c r="N37" s="309">
        <v>4.0532196614542197</v>
      </c>
      <c r="O37" s="309">
        <v>2.63354062140735</v>
      </c>
      <c r="P37" s="309">
        <v>0.65661820952642702</v>
      </c>
      <c r="Q37" s="309">
        <v>-0.122140273406302</v>
      </c>
      <c r="R37" s="309">
        <v>2.9826258480877499</v>
      </c>
    </row>
    <row r="38" spans="2:18" s="19" customFormat="1" ht="14.25" customHeight="1" x14ac:dyDescent="0.2">
      <c r="B38" s="315"/>
      <c r="C38" s="280" t="s">
        <v>10</v>
      </c>
      <c r="D38" s="311">
        <v>3.6709635923774</v>
      </c>
      <c r="E38" s="311">
        <v>4.8199256939816602</v>
      </c>
      <c r="F38" s="311">
        <v>-1.8490488852526099</v>
      </c>
      <c r="G38" s="311">
        <v>2.48608995544333</v>
      </c>
      <c r="H38" s="311">
        <v>3.6396328113154501</v>
      </c>
      <c r="I38" s="311">
        <v>-3.17866648408872</v>
      </c>
      <c r="J38" s="311">
        <v>-2.1830468635228599</v>
      </c>
      <c r="K38" s="311">
        <v>-1.9739983106246599</v>
      </c>
      <c r="L38" s="311">
        <v>-3.0193946517778798</v>
      </c>
      <c r="M38" s="311">
        <v>3.3858132005489598</v>
      </c>
      <c r="N38" s="311">
        <v>3.4912888496365202</v>
      </c>
      <c r="O38" s="311">
        <v>2.8085090128362</v>
      </c>
      <c r="P38" s="311">
        <v>0.51003868393169105</v>
      </c>
      <c r="Q38" s="311">
        <v>-0.33483365234671097</v>
      </c>
      <c r="R38" s="311">
        <v>3.0296095169956199</v>
      </c>
    </row>
    <row r="39" spans="2:18" s="19" customFormat="1" ht="14.25" customHeight="1" x14ac:dyDescent="0.2">
      <c r="B39" s="282"/>
      <c r="C39" s="282" t="s">
        <v>11</v>
      </c>
      <c r="D39" s="309">
        <v>4.0734520858607404</v>
      </c>
      <c r="E39" s="309">
        <v>5.2226137580421401</v>
      </c>
      <c r="F39" s="309">
        <v>-1.4829116003943199</v>
      </c>
      <c r="G39" s="309">
        <v>2.4563061586964801</v>
      </c>
      <c r="H39" s="309">
        <v>3.6292857307886699</v>
      </c>
      <c r="I39" s="309">
        <v>-3.3309357437211302</v>
      </c>
      <c r="J39" s="309">
        <v>-1.7879515941217401</v>
      </c>
      <c r="K39" s="309">
        <v>-1.57127857498107</v>
      </c>
      <c r="L39" s="309">
        <v>-2.6556506344054802</v>
      </c>
      <c r="M39" s="309">
        <v>3.10485240380252</v>
      </c>
      <c r="N39" s="309">
        <v>3.1551724137931298</v>
      </c>
      <c r="O39" s="309">
        <v>2.8288681657974202</v>
      </c>
      <c r="P39" s="309">
        <v>0.66107827475592196</v>
      </c>
      <c r="Q39" s="309">
        <v>-0.21972630765856299</v>
      </c>
      <c r="R39" s="309">
        <v>3.2830571435124201</v>
      </c>
    </row>
    <row r="40" spans="2:18" s="19" customFormat="1" ht="14.25" customHeight="1" x14ac:dyDescent="0.2">
      <c r="B40" s="315"/>
      <c r="C40" s="280" t="s">
        <v>12</v>
      </c>
      <c r="D40" s="311">
        <v>4.2774574295701102</v>
      </c>
      <c r="E40" s="311">
        <v>5.4062193072628197</v>
      </c>
      <c r="F40" s="311">
        <v>-1.2159934047815</v>
      </c>
      <c r="G40" s="311">
        <v>2.3712511756747401</v>
      </c>
      <c r="H40" s="311">
        <v>3.5459160246581201</v>
      </c>
      <c r="I40" s="311">
        <v>-3.45616937727555</v>
      </c>
      <c r="J40" s="311">
        <v>-1.4156176501042801</v>
      </c>
      <c r="K40" s="311">
        <v>-1.18662551060009</v>
      </c>
      <c r="L40" s="311">
        <v>-2.3333333333333801</v>
      </c>
      <c r="M40" s="311">
        <v>2.8898297904625099</v>
      </c>
      <c r="N40" s="311">
        <v>2.9193381265016498</v>
      </c>
      <c r="O40" s="311">
        <v>2.72796904226982</v>
      </c>
      <c r="P40" s="311">
        <v>0.52756106859665997</v>
      </c>
      <c r="Q40" s="311">
        <v>-0.45067810121235402</v>
      </c>
      <c r="R40" s="311">
        <v>3.4387791868727899</v>
      </c>
    </row>
    <row r="41" spans="2:18" s="19" customFormat="1" ht="14.25" customHeight="1" x14ac:dyDescent="0.2">
      <c r="B41" s="282"/>
      <c r="C41" s="282" t="s">
        <v>13</v>
      </c>
      <c r="D41" s="309">
        <v>4.4401749871760199</v>
      </c>
      <c r="E41" s="309">
        <v>5.5276020656617897</v>
      </c>
      <c r="F41" s="309">
        <v>-0.88923815038458598</v>
      </c>
      <c r="G41" s="309">
        <v>2.2510085672884999</v>
      </c>
      <c r="H41" s="309">
        <v>3.4197164034096601</v>
      </c>
      <c r="I41" s="309">
        <v>-3.57749859425182</v>
      </c>
      <c r="J41" s="309">
        <v>-1.1776047460140899</v>
      </c>
      <c r="K41" s="309">
        <v>-0.86208494781137002</v>
      </c>
      <c r="L41" s="309">
        <v>-2.4395669583271902</v>
      </c>
      <c r="M41" s="309">
        <v>2.7090311574036399</v>
      </c>
      <c r="N41" s="309">
        <v>2.7255202055088699</v>
      </c>
      <c r="O41" s="309">
        <v>2.61863619696445</v>
      </c>
      <c r="P41" s="309">
        <v>0.51209962142786403</v>
      </c>
      <c r="Q41" s="309">
        <v>-0.56646172092004199</v>
      </c>
      <c r="R41" s="309">
        <v>3.72389782626334</v>
      </c>
    </row>
    <row r="42" spans="2:18" s="19" customFormat="1" ht="15" customHeight="1" x14ac:dyDescent="0.2">
      <c r="B42" s="315"/>
      <c r="C42" s="280" t="s">
        <v>14</v>
      </c>
      <c r="D42" s="311">
        <v>4.3135663974759497</v>
      </c>
      <c r="E42" s="311">
        <v>5.34725202281217</v>
      </c>
      <c r="F42" s="311">
        <v>-0.78717321953840602</v>
      </c>
      <c r="G42" s="311">
        <v>2.2121566520635398</v>
      </c>
      <c r="H42" s="311">
        <v>3.3749935013481802</v>
      </c>
      <c r="I42" s="311">
        <v>-3.6161124259730499</v>
      </c>
      <c r="J42" s="311">
        <v>-0.92376348084787197</v>
      </c>
      <c r="K42" s="311">
        <v>-0.57819588012189005</v>
      </c>
      <c r="L42" s="311">
        <v>-2.3070625883754299</v>
      </c>
      <c r="M42" s="311">
        <v>2.42102567384581</v>
      </c>
      <c r="N42" s="311">
        <v>2.4372659724506902</v>
      </c>
      <c r="O42" s="311">
        <v>2.3321450831738799</v>
      </c>
      <c r="P42" s="311">
        <v>0.544073752219698</v>
      </c>
      <c r="Q42" s="311">
        <v>-0.53898128898125497</v>
      </c>
      <c r="R42" s="311">
        <v>3.7643832955077001</v>
      </c>
    </row>
    <row r="43" spans="2:18" s="19" customFormat="1" ht="15" customHeight="1" x14ac:dyDescent="0.2">
      <c r="B43" s="282"/>
      <c r="C43" s="282" t="s">
        <v>15</v>
      </c>
      <c r="D43" s="309">
        <v>4.58253269135718</v>
      </c>
      <c r="E43" s="309">
        <v>5.66210991910026</v>
      </c>
      <c r="F43" s="309">
        <v>-0.76313715731404197</v>
      </c>
      <c r="G43" s="309">
        <v>2.2205950178202598</v>
      </c>
      <c r="H43" s="309">
        <v>3.3508561207341101</v>
      </c>
      <c r="I43" s="309">
        <v>-3.4813882555287501</v>
      </c>
      <c r="J43" s="309">
        <v>-0.77654563882426597</v>
      </c>
      <c r="K43" s="309">
        <v>-0.463661247974889</v>
      </c>
      <c r="L43" s="309">
        <v>-2.0315184106356501</v>
      </c>
      <c r="M43" s="309">
        <v>2.00680728192251</v>
      </c>
      <c r="N43" s="309">
        <v>1.98660323193662</v>
      </c>
      <c r="O43" s="309">
        <v>2.1173244438434899</v>
      </c>
      <c r="P43" s="309">
        <v>0.531489263369189</v>
      </c>
      <c r="Q43" s="309">
        <v>-0.53864253769715398</v>
      </c>
      <c r="R43" s="309">
        <v>3.7079130141109502</v>
      </c>
    </row>
    <row r="44" spans="2:18" s="19" customFormat="1" ht="15" customHeight="1" x14ac:dyDescent="0.2">
      <c r="B44" s="315"/>
      <c r="C44" s="280" t="s">
        <v>16</v>
      </c>
      <c r="D44" s="311">
        <v>4.5705174894285996</v>
      </c>
      <c r="E44" s="311">
        <v>5.6516465125020297</v>
      </c>
      <c r="F44" s="311">
        <v>-0.80511288180603602</v>
      </c>
      <c r="G44" s="311">
        <v>2.2281153864907499</v>
      </c>
      <c r="H44" s="311">
        <v>3.3468100256630402</v>
      </c>
      <c r="I44" s="311">
        <v>-3.44447737604336</v>
      </c>
      <c r="J44" s="311">
        <v>-0.88593246629276001</v>
      </c>
      <c r="K44" s="311">
        <v>-0.69818100575291797</v>
      </c>
      <c r="L44" s="311">
        <v>-1.6420484366799699</v>
      </c>
      <c r="M44" s="311">
        <v>1.57123056658075</v>
      </c>
      <c r="N44" s="311">
        <v>1.52193094428696</v>
      </c>
      <c r="O44" s="311">
        <v>1.84077731776808</v>
      </c>
      <c r="P44" s="311">
        <v>0.64030725571153602</v>
      </c>
      <c r="Q44" s="311">
        <v>-0.354591491883893</v>
      </c>
      <c r="R44" s="311">
        <v>3.5826130252208301</v>
      </c>
    </row>
    <row r="45" spans="2:18" s="19" customFormat="1" ht="15" customHeight="1" x14ac:dyDescent="0.2">
      <c r="B45" s="282"/>
      <c r="C45" s="282" t="s">
        <v>17</v>
      </c>
      <c r="D45" s="309">
        <v>4.5514344611505599</v>
      </c>
      <c r="E45" s="309">
        <v>5.61973777185543</v>
      </c>
      <c r="F45" s="309">
        <v>-0.78520980473610902</v>
      </c>
      <c r="G45" s="309">
        <v>2.24685881526168</v>
      </c>
      <c r="H45" s="309">
        <v>3.3515247886569499</v>
      </c>
      <c r="I45" s="309">
        <v>-3.38526858376708</v>
      </c>
      <c r="J45" s="309">
        <v>-0.90925378482482599</v>
      </c>
      <c r="K45" s="309">
        <v>-0.821351411755877</v>
      </c>
      <c r="L45" s="309">
        <v>-1.2644889357218501</v>
      </c>
      <c r="M45" s="309">
        <v>1.0055955350238599</v>
      </c>
      <c r="N45" s="309">
        <v>0.88640064238396699</v>
      </c>
      <c r="O45" s="309">
        <v>1.6584158919907801</v>
      </c>
      <c r="P45" s="309">
        <v>0.681369252558506</v>
      </c>
      <c r="Q45" s="309">
        <v>-0.30926602595755498</v>
      </c>
      <c r="R45" s="309">
        <v>3.60359834145105</v>
      </c>
    </row>
    <row r="46" spans="2:18" s="19" customFormat="1" ht="15" customHeight="1" x14ac:dyDescent="0.2">
      <c r="B46" s="315"/>
      <c r="C46" s="280" t="s">
        <v>18</v>
      </c>
      <c r="D46" s="311">
        <v>4.5247683149165301</v>
      </c>
      <c r="E46" s="311">
        <v>5.6173878361473797</v>
      </c>
      <c r="F46" s="311">
        <v>-0.94735529978800004</v>
      </c>
      <c r="G46" s="311">
        <v>2.2196106401564801</v>
      </c>
      <c r="H46" s="311">
        <v>3.33002863710679</v>
      </c>
      <c r="I46" s="311">
        <v>-3.47871370861683</v>
      </c>
      <c r="J46" s="311">
        <v>-0.79004069906629704</v>
      </c>
      <c r="K46" s="311">
        <v>-0.75764644410018001</v>
      </c>
      <c r="L46" s="311">
        <v>-0.92110230275579397</v>
      </c>
      <c r="M46" s="311">
        <v>0.34985498854291902</v>
      </c>
      <c r="N46" s="311">
        <v>8.7000909958523401E-2</v>
      </c>
      <c r="O46" s="311">
        <v>1.7941009175890901</v>
      </c>
      <c r="P46" s="311">
        <v>0.78405304320767799</v>
      </c>
      <c r="Q46" s="311">
        <v>-0.14403752255459601</v>
      </c>
      <c r="R46" s="311">
        <v>3.5117199240527901</v>
      </c>
    </row>
    <row r="47" spans="2:18" s="19" customFormat="1" ht="15" customHeight="1" x14ac:dyDescent="0.2">
      <c r="B47" s="282"/>
      <c r="C47" s="282" t="s">
        <v>19</v>
      </c>
      <c r="D47" s="309">
        <v>4.42448040210048</v>
      </c>
      <c r="E47" s="309">
        <v>5.5046537860793396</v>
      </c>
      <c r="F47" s="309">
        <v>-1.0067812122976401</v>
      </c>
      <c r="G47" s="309">
        <v>2.1066917542682502</v>
      </c>
      <c r="H47" s="309">
        <v>3.2357287053446502</v>
      </c>
      <c r="I47" s="309">
        <v>-3.7217780566451202</v>
      </c>
      <c r="J47" s="309">
        <v>-0.86466559769818896</v>
      </c>
      <c r="K47" s="309">
        <v>-0.835467170065196</v>
      </c>
      <c r="L47" s="309">
        <v>-0.98276383429090097</v>
      </c>
      <c r="M47" s="309">
        <v>-0.20152936349716599</v>
      </c>
      <c r="N47" s="309">
        <v>-0.59339833300168199</v>
      </c>
      <c r="O47" s="309">
        <v>1.9562101690112199</v>
      </c>
      <c r="P47" s="309">
        <v>0.99033283476674905</v>
      </c>
      <c r="Q47" s="309">
        <v>0.14577866633349601</v>
      </c>
      <c r="R47" s="309">
        <v>3.4624042635641699</v>
      </c>
    </row>
    <row r="48" spans="2:18" s="19" customFormat="1" ht="15" customHeight="1" x14ac:dyDescent="0.2">
      <c r="B48" s="315"/>
      <c r="C48" s="280" t="s">
        <v>20</v>
      </c>
      <c r="D48" s="311">
        <v>3.7481334541768399</v>
      </c>
      <c r="E48" s="311">
        <v>4.6855709611994101</v>
      </c>
      <c r="F48" s="311">
        <v>-1.00033344448142</v>
      </c>
      <c r="G48" s="311">
        <v>2.00870944671856</v>
      </c>
      <c r="H48" s="311">
        <v>3.1539679788819899</v>
      </c>
      <c r="I48" s="311">
        <v>-3.9383822486879301</v>
      </c>
      <c r="J48" s="311">
        <v>-1.25241859279144</v>
      </c>
      <c r="K48" s="311">
        <v>-1.25346104916558</v>
      </c>
      <c r="L48" s="311">
        <v>-1.2482033436719799</v>
      </c>
      <c r="M48" s="311">
        <v>-0.97050388825110601</v>
      </c>
      <c r="N48" s="311">
        <v>-1.51510477491572</v>
      </c>
      <c r="O48" s="311">
        <v>2.0334859204406399</v>
      </c>
      <c r="P48" s="311">
        <v>1.13971025186557</v>
      </c>
      <c r="Q48" s="311">
        <v>0.41721861212231598</v>
      </c>
      <c r="R48" s="311">
        <v>3.2425454343065998</v>
      </c>
    </row>
    <row r="49" spans="2:26" s="19" customFormat="1" ht="15" customHeight="1" x14ac:dyDescent="0.2">
      <c r="B49" s="313">
        <v>2018</v>
      </c>
      <c r="C49" s="313" t="s">
        <v>9</v>
      </c>
      <c r="D49" s="314">
        <v>2.9261014004906301</v>
      </c>
      <c r="E49" s="314">
        <v>3.7551917464853499</v>
      </c>
      <c r="F49" s="314">
        <v>-1.29983752030989</v>
      </c>
      <c r="G49" s="314">
        <v>1.8083437765388199</v>
      </c>
      <c r="H49" s="314">
        <v>2.9381701411612</v>
      </c>
      <c r="I49" s="314">
        <v>-4.0940415867869904</v>
      </c>
      <c r="J49" s="314">
        <v>-1.5465386634665299</v>
      </c>
      <c r="K49" s="314">
        <v>-1.55840754321631</v>
      </c>
      <c r="L49" s="314">
        <v>-1.4985241807310601</v>
      </c>
      <c r="M49" s="314">
        <v>-1.39951505567137</v>
      </c>
      <c r="N49" s="314">
        <v>-2.0219513588831899</v>
      </c>
      <c r="O49" s="314">
        <v>2.0393082796723401</v>
      </c>
      <c r="P49" s="314">
        <v>1.3611306693581899</v>
      </c>
      <c r="Q49" s="314">
        <v>0.74314472508352203</v>
      </c>
      <c r="R49" s="314">
        <v>3.1512921566605701</v>
      </c>
    </row>
    <row r="50" spans="2:26" s="19" customFormat="1" ht="11.25" customHeight="1" x14ac:dyDescent="0.2">
      <c r="B50" s="315"/>
      <c r="C50" s="315"/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</row>
    <row r="51" spans="2:26" s="289" customFormat="1" ht="11.25" x14ac:dyDescent="0.2">
      <c r="B51" s="10" t="s">
        <v>118</v>
      </c>
      <c r="Q51" s="107"/>
      <c r="R51" s="107"/>
      <c r="S51" s="107"/>
      <c r="T51" s="107"/>
      <c r="U51" s="107"/>
      <c r="V51" s="107"/>
      <c r="W51" s="107"/>
    </row>
    <row r="52" spans="2:26" s="10" customFormat="1" ht="11.25" x14ac:dyDescent="0.2">
      <c r="B52" s="317" t="s">
        <v>159</v>
      </c>
      <c r="C52" s="317"/>
      <c r="Q52" s="107"/>
      <c r="R52" s="107"/>
      <c r="S52" s="107"/>
      <c r="T52" s="312"/>
      <c r="U52" s="312"/>
      <c r="V52" s="312"/>
      <c r="W52" s="312"/>
    </row>
    <row r="53" spans="2:26" s="10" customFormat="1" ht="11.25" x14ac:dyDescent="0.2">
      <c r="B53" s="10" t="s">
        <v>155</v>
      </c>
      <c r="Q53" s="289"/>
      <c r="R53" s="289"/>
      <c r="S53" s="289"/>
    </row>
    <row r="54" spans="2:26" s="10" customFormat="1" ht="11.25" x14ac:dyDescent="0.2">
      <c r="B54" s="16" t="s">
        <v>119</v>
      </c>
      <c r="Q54" s="289"/>
      <c r="R54" s="289"/>
      <c r="S54" s="289"/>
    </row>
    <row r="55" spans="2:26" x14ac:dyDescent="0.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288"/>
      <c r="R55" s="288"/>
      <c r="S55" s="288"/>
      <c r="T55" s="12"/>
      <c r="U55" s="12"/>
      <c r="V55" s="12"/>
      <c r="W55" s="12"/>
      <c r="X55" s="12"/>
      <c r="Y55" s="12"/>
      <c r="Z55" s="12"/>
    </row>
    <row r="56" spans="2:26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288"/>
      <c r="R56" s="288"/>
      <c r="S56" s="288"/>
      <c r="T56" s="12"/>
      <c r="U56" s="12"/>
      <c r="V56" s="12"/>
      <c r="W56" s="12"/>
      <c r="X56" s="12"/>
      <c r="Y56" s="12"/>
      <c r="Z56" s="12"/>
    </row>
    <row r="57" spans="2:26" x14ac:dyDescent="0.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288"/>
      <c r="R57" s="288"/>
      <c r="S57" s="288"/>
      <c r="T57" s="12"/>
      <c r="U57" s="12"/>
      <c r="V57" s="12"/>
      <c r="W57" s="12"/>
      <c r="X57" s="12"/>
      <c r="Y57" s="12"/>
      <c r="Z57" s="12"/>
    </row>
    <row r="58" spans="2:26" x14ac:dyDescent="0.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288"/>
      <c r="R58" s="288"/>
      <c r="S58" s="288"/>
      <c r="T58" s="12"/>
      <c r="U58" s="12"/>
      <c r="V58" s="12"/>
      <c r="W58" s="12"/>
      <c r="X58" s="12"/>
      <c r="Y58" s="12"/>
      <c r="Z58" s="12"/>
    </row>
    <row r="59" spans="2:26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288"/>
      <c r="R59" s="288"/>
      <c r="S59" s="288"/>
      <c r="T59" s="12"/>
      <c r="U59" s="12"/>
      <c r="V59" s="12"/>
      <c r="W59" s="12"/>
      <c r="X59" s="12"/>
      <c r="Y59" s="12"/>
      <c r="Z59" s="12"/>
    </row>
    <row r="60" spans="2:26" x14ac:dyDescent="0.2">
      <c r="B60" s="288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288"/>
      <c r="R60" s="288"/>
      <c r="S60" s="288"/>
      <c r="T60" s="12"/>
      <c r="U60" s="12"/>
      <c r="V60" s="12"/>
      <c r="W60" s="12"/>
      <c r="X60" s="12"/>
      <c r="Y60" s="12"/>
      <c r="Z60" s="12"/>
    </row>
    <row r="61" spans="2:26" ht="7.5" customHeight="1" x14ac:dyDescent="0.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288"/>
      <c r="R61" s="288"/>
      <c r="S61" s="288"/>
      <c r="T61" s="12"/>
      <c r="U61" s="12"/>
      <c r="V61" s="12"/>
      <c r="W61" s="12"/>
      <c r="X61" s="12"/>
      <c r="Y61" s="12"/>
      <c r="Z61" s="12"/>
    </row>
    <row r="62" spans="2:26" x14ac:dyDescent="0.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288"/>
      <c r="R62" s="288"/>
      <c r="S62" s="288"/>
      <c r="T62" s="12"/>
      <c r="U62" s="12"/>
      <c r="V62" s="12"/>
      <c r="W62" s="12"/>
      <c r="X62" s="12"/>
      <c r="Y62" s="12"/>
      <c r="Z62" s="12"/>
    </row>
    <row r="63" spans="2:26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288"/>
      <c r="R63" s="288"/>
      <c r="S63" s="288"/>
      <c r="T63" s="12"/>
      <c r="U63" s="12"/>
      <c r="V63" s="12"/>
      <c r="W63" s="12"/>
      <c r="X63" s="12"/>
      <c r="Y63" s="12"/>
      <c r="Z63" s="12"/>
    </row>
    <row r="64" spans="2:26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288"/>
      <c r="R64" s="288"/>
      <c r="S64" s="288"/>
      <c r="T64" s="12"/>
      <c r="U64" s="12"/>
      <c r="V64" s="12"/>
      <c r="W64" s="12"/>
      <c r="X64" s="12"/>
      <c r="Y64" s="12"/>
      <c r="Z64" s="12"/>
    </row>
    <row r="65" spans="2:26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288"/>
      <c r="R65" s="288"/>
      <c r="S65" s="288"/>
      <c r="T65" s="12"/>
      <c r="U65" s="12"/>
      <c r="V65" s="12"/>
      <c r="W65" s="12"/>
      <c r="X65" s="12"/>
      <c r="Y65" s="12"/>
      <c r="Z65" s="12"/>
    </row>
    <row r="66" spans="2:26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88"/>
      <c r="R66" s="288"/>
      <c r="S66" s="288"/>
      <c r="T66" s="12"/>
      <c r="U66" s="12"/>
      <c r="V66" s="12"/>
      <c r="W66" s="12"/>
      <c r="X66" s="12"/>
      <c r="Y66" s="12"/>
      <c r="Z66" s="12"/>
    </row>
    <row r="67" spans="2:26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88"/>
      <c r="R67" s="288"/>
      <c r="S67" s="288"/>
      <c r="T67" s="12"/>
      <c r="U67" s="12"/>
      <c r="V67" s="12"/>
      <c r="W67" s="12"/>
      <c r="X67" s="12"/>
      <c r="Y67" s="12"/>
      <c r="Z67" s="12"/>
    </row>
    <row r="68" spans="2:26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288"/>
      <c r="R68" s="288"/>
      <c r="S68" s="288"/>
      <c r="T68" s="12"/>
      <c r="U68" s="12"/>
      <c r="V68" s="12"/>
      <c r="W68" s="12"/>
      <c r="X68" s="12"/>
      <c r="Y68" s="12"/>
      <c r="Z68" s="12"/>
    </row>
    <row r="69" spans="2:26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288"/>
      <c r="R69" s="288"/>
      <c r="S69" s="288"/>
      <c r="T69" s="12"/>
      <c r="U69" s="12"/>
      <c r="V69" s="12"/>
      <c r="W69" s="12"/>
      <c r="X69" s="12"/>
      <c r="Y69" s="12"/>
      <c r="Z69" s="12"/>
    </row>
    <row r="70" spans="2:26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288"/>
      <c r="R70" s="288"/>
      <c r="S70" s="288"/>
      <c r="T70" s="12"/>
      <c r="U70" s="12"/>
      <c r="V70" s="12"/>
      <c r="W70" s="12"/>
      <c r="X70" s="12"/>
      <c r="Y70" s="12"/>
      <c r="Z70" s="12"/>
    </row>
    <row r="71" spans="2:26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288"/>
      <c r="R71" s="288"/>
      <c r="S71" s="288"/>
      <c r="T71" s="12"/>
      <c r="U71" s="12"/>
      <c r="V71" s="12"/>
      <c r="W71" s="12"/>
      <c r="X71" s="12"/>
      <c r="Y71" s="12"/>
      <c r="Z71" s="12"/>
    </row>
    <row r="72" spans="2:26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288"/>
      <c r="R72" s="288"/>
      <c r="S72" s="288"/>
      <c r="T72" s="12"/>
      <c r="U72" s="12"/>
      <c r="V72" s="12"/>
      <c r="W72" s="12"/>
      <c r="X72" s="12"/>
      <c r="Y72" s="12"/>
      <c r="Z72" s="12"/>
    </row>
    <row r="73" spans="2:26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288"/>
      <c r="R73" s="288"/>
      <c r="S73" s="288"/>
      <c r="T73" s="12"/>
      <c r="U73" s="12"/>
      <c r="V73" s="12"/>
      <c r="W73" s="12"/>
      <c r="X73" s="12"/>
      <c r="Y73" s="12"/>
      <c r="Z73" s="12"/>
    </row>
    <row r="74" spans="2:26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88"/>
      <c r="R74" s="288"/>
      <c r="S74" s="288"/>
      <c r="T74" s="12"/>
      <c r="U74" s="12"/>
      <c r="V74" s="12"/>
      <c r="W74" s="12"/>
      <c r="X74" s="12"/>
      <c r="Y74" s="12"/>
      <c r="Z74" s="12"/>
    </row>
    <row r="82" spans="4:6" x14ac:dyDescent="0.2">
      <c r="D82" s="291"/>
      <c r="E82" s="291"/>
      <c r="F82" s="291"/>
    </row>
    <row r="101" spans="4:15" x14ac:dyDescent="0.2">
      <c r="D101" s="318"/>
      <c r="E101" s="318"/>
      <c r="F101" s="318"/>
    </row>
    <row r="104" spans="4:15" x14ac:dyDescent="0.2">
      <c r="M104" s="318"/>
      <c r="N104" s="318"/>
      <c r="O104" s="318"/>
    </row>
  </sheetData>
  <mergeCells count="16"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63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A25"/>
  <sheetViews>
    <sheetView showGridLines="0" zoomScale="85" zoomScaleNormal="85" zoomScaleSheetLayoutView="95" workbookViewId="0">
      <selection activeCell="L20" sqref="L20"/>
    </sheetView>
  </sheetViews>
  <sheetFormatPr baseColWidth="10" defaultRowHeight="12.75" x14ac:dyDescent="0.2"/>
  <cols>
    <col min="1" max="1" width="1.28515625" style="352" customWidth="1"/>
    <col min="2" max="2" width="4.5703125" style="352" customWidth="1"/>
    <col min="3" max="3" width="12.5703125" style="352" customWidth="1"/>
    <col min="4" max="9" width="14" style="352" customWidth="1"/>
    <col min="10" max="10" width="12" style="352" customWidth="1"/>
    <col min="11" max="12" width="14" style="352" customWidth="1"/>
    <col min="13" max="256" width="11.42578125" style="352"/>
    <col min="257" max="257" width="1.28515625" style="352" customWidth="1"/>
    <col min="258" max="258" width="4.5703125" style="352" customWidth="1"/>
    <col min="259" max="259" width="12.5703125" style="352" customWidth="1"/>
    <col min="260" max="268" width="14" style="352" customWidth="1"/>
    <col min="269" max="512" width="11.42578125" style="352"/>
    <col min="513" max="513" width="1.28515625" style="352" customWidth="1"/>
    <col min="514" max="514" width="4.5703125" style="352" customWidth="1"/>
    <col min="515" max="515" width="12.5703125" style="352" customWidth="1"/>
    <col min="516" max="524" width="14" style="352" customWidth="1"/>
    <col min="525" max="768" width="11.42578125" style="352"/>
    <col min="769" max="769" width="1.28515625" style="352" customWidth="1"/>
    <col min="770" max="770" width="4.5703125" style="352" customWidth="1"/>
    <col min="771" max="771" width="12.5703125" style="352" customWidth="1"/>
    <col min="772" max="780" width="14" style="352" customWidth="1"/>
    <col min="781" max="1024" width="11.42578125" style="352"/>
    <col min="1025" max="1025" width="1.28515625" style="352" customWidth="1"/>
    <col min="1026" max="1026" width="4.5703125" style="352" customWidth="1"/>
    <col min="1027" max="1027" width="12.5703125" style="352" customWidth="1"/>
    <col min="1028" max="1036" width="14" style="352" customWidth="1"/>
    <col min="1037" max="1280" width="11.42578125" style="352"/>
    <col min="1281" max="1281" width="1.28515625" style="352" customWidth="1"/>
    <col min="1282" max="1282" width="4.5703125" style="352" customWidth="1"/>
    <col min="1283" max="1283" width="12.5703125" style="352" customWidth="1"/>
    <col min="1284" max="1292" width="14" style="352" customWidth="1"/>
    <col min="1293" max="1536" width="11.42578125" style="352"/>
    <col min="1537" max="1537" width="1.28515625" style="352" customWidth="1"/>
    <col min="1538" max="1538" width="4.5703125" style="352" customWidth="1"/>
    <col min="1539" max="1539" width="12.5703125" style="352" customWidth="1"/>
    <col min="1540" max="1548" width="14" style="352" customWidth="1"/>
    <col min="1549" max="1792" width="11.42578125" style="352"/>
    <col min="1793" max="1793" width="1.28515625" style="352" customWidth="1"/>
    <col min="1794" max="1794" width="4.5703125" style="352" customWidth="1"/>
    <col min="1795" max="1795" width="12.5703125" style="352" customWidth="1"/>
    <col min="1796" max="1804" width="14" style="352" customWidth="1"/>
    <col min="1805" max="2048" width="11.42578125" style="352"/>
    <col min="2049" max="2049" width="1.28515625" style="352" customWidth="1"/>
    <col min="2050" max="2050" width="4.5703125" style="352" customWidth="1"/>
    <col min="2051" max="2051" width="12.5703125" style="352" customWidth="1"/>
    <col min="2052" max="2060" width="14" style="352" customWidth="1"/>
    <col min="2061" max="2304" width="11.42578125" style="352"/>
    <col min="2305" max="2305" width="1.28515625" style="352" customWidth="1"/>
    <col min="2306" max="2306" width="4.5703125" style="352" customWidth="1"/>
    <col min="2307" max="2307" width="12.5703125" style="352" customWidth="1"/>
    <col min="2308" max="2316" width="14" style="352" customWidth="1"/>
    <col min="2317" max="2560" width="11.42578125" style="352"/>
    <col min="2561" max="2561" width="1.28515625" style="352" customWidth="1"/>
    <col min="2562" max="2562" width="4.5703125" style="352" customWidth="1"/>
    <col min="2563" max="2563" width="12.5703125" style="352" customWidth="1"/>
    <col min="2564" max="2572" width="14" style="352" customWidth="1"/>
    <col min="2573" max="2816" width="11.42578125" style="352"/>
    <col min="2817" max="2817" width="1.28515625" style="352" customWidth="1"/>
    <col min="2818" max="2818" width="4.5703125" style="352" customWidth="1"/>
    <col min="2819" max="2819" width="12.5703125" style="352" customWidth="1"/>
    <col min="2820" max="2828" width="14" style="352" customWidth="1"/>
    <col min="2829" max="3072" width="11.42578125" style="352"/>
    <col min="3073" max="3073" width="1.28515625" style="352" customWidth="1"/>
    <col min="3074" max="3074" width="4.5703125" style="352" customWidth="1"/>
    <col min="3075" max="3075" width="12.5703125" style="352" customWidth="1"/>
    <col min="3076" max="3084" width="14" style="352" customWidth="1"/>
    <col min="3085" max="3328" width="11.42578125" style="352"/>
    <col min="3329" max="3329" width="1.28515625" style="352" customWidth="1"/>
    <col min="3330" max="3330" width="4.5703125" style="352" customWidth="1"/>
    <col min="3331" max="3331" width="12.5703125" style="352" customWidth="1"/>
    <col min="3332" max="3340" width="14" style="352" customWidth="1"/>
    <col min="3341" max="3584" width="11.42578125" style="352"/>
    <col min="3585" max="3585" width="1.28515625" style="352" customWidth="1"/>
    <col min="3586" max="3586" width="4.5703125" style="352" customWidth="1"/>
    <col min="3587" max="3587" width="12.5703125" style="352" customWidth="1"/>
    <col min="3588" max="3596" width="14" style="352" customWidth="1"/>
    <col min="3597" max="3840" width="11.42578125" style="352"/>
    <col min="3841" max="3841" width="1.28515625" style="352" customWidth="1"/>
    <col min="3842" max="3842" width="4.5703125" style="352" customWidth="1"/>
    <col min="3843" max="3843" width="12.5703125" style="352" customWidth="1"/>
    <col min="3844" max="3852" width="14" style="352" customWidth="1"/>
    <col min="3853" max="4096" width="11.42578125" style="352"/>
    <col min="4097" max="4097" width="1.28515625" style="352" customWidth="1"/>
    <col min="4098" max="4098" width="4.5703125" style="352" customWidth="1"/>
    <col min="4099" max="4099" width="12.5703125" style="352" customWidth="1"/>
    <col min="4100" max="4108" width="14" style="352" customWidth="1"/>
    <col min="4109" max="4352" width="11.42578125" style="352"/>
    <col min="4353" max="4353" width="1.28515625" style="352" customWidth="1"/>
    <col min="4354" max="4354" width="4.5703125" style="352" customWidth="1"/>
    <col min="4355" max="4355" width="12.5703125" style="352" customWidth="1"/>
    <col min="4356" max="4364" width="14" style="352" customWidth="1"/>
    <col min="4365" max="4608" width="11.42578125" style="352"/>
    <col min="4609" max="4609" width="1.28515625" style="352" customWidth="1"/>
    <col min="4610" max="4610" width="4.5703125" style="352" customWidth="1"/>
    <col min="4611" max="4611" width="12.5703125" style="352" customWidth="1"/>
    <col min="4612" max="4620" width="14" style="352" customWidth="1"/>
    <col min="4621" max="4864" width="11.42578125" style="352"/>
    <col min="4865" max="4865" width="1.28515625" style="352" customWidth="1"/>
    <col min="4866" max="4866" width="4.5703125" style="352" customWidth="1"/>
    <col min="4867" max="4867" width="12.5703125" style="352" customWidth="1"/>
    <col min="4868" max="4876" width="14" style="352" customWidth="1"/>
    <col min="4877" max="5120" width="11.42578125" style="352"/>
    <col min="5121" max="5121" width="1.28515625" style="352" customWidth="1"/>
    <col min="5122" max="5122" width="4.5703125" style="352" customWidth="1"/>
    <col min="5123" max="5123" width="12.5703125" style="352" customWidth="1"/>
    <col min="5124" max="5132" width="14" style="352" customWidth="1"/>
    <col min="5133" max="5376" width="11.42578125" style="352"/>
    <col min="5377" max="5377" width="1.28515625" style="352" customWidth="1"/>
    <col min="5378" max="5378" width="4.5703125" style="352" customWidth="1"/>
    <col min="5379" max="5379" width="12.5703125" style="352" customWidth="1"/>
    <col min="5380" max="5388" width="14" style="352" customWidth="1"/>
    <col min="5389" max="5632" width="11.42578125" style="352"/>
    <col min="5633" max="5633" width="1.28515625" style="352" customWidth="1"/>
    <col min="5634" max="5634" width="4.5703125" style="352" customWidth="1"/>
    <col min="5635" max="5635" width="12.5703125" style="352" customWidth="1"/>
    <col min="5636" max="5644" width="14" style="352" customWidth="1"/>
    <col min="5645" max="5888" width="11.42578125" style="352"/>
    <col min="5889" max="5889" width="1.28515625" style="352" customWidth="1"/>
    <col min="5890" max="5890" width="4.5703125" style="352" customWidth="1"/>
    <col min="5891" max="5891" width="12.5703125" style="352" customWidth="1"/>
    <col min="5892" max="5900" width="14" style="352" customWidth="1"/>
    <col min="5901" max="6144" width="11.42578125" style="352"/>
    <col min="6145" max="6145" width="1.28515625" style="352" customWidth="1"/>
    <col min="6146" max="6146" width="4.5703125" style="352" customWidth="1"/>
    <col min="6147" max="6147" width="12.5703125" style="352" customWidth="1"/>
    <col min="6148" max="6156" width="14" style="352" customWidth="1"/>
    <col min="6157" max="6400" width="11.42578125" style="352"/>
    <col min="6401" max="6401" width="1.28515625" style="352" customWidth="1"/>
    <col min="6402" max="6402" width="4.5703125" style="352" customWidth="1"/>
    <col min="6403" max="6403" width="12.5703125" style="352" customWidth="1"/>
    <col min="6404" max="6412" width="14" style="352" customWidth="1"/>
    <col min="6413" max="6656" width="11.42578125" style="352"/>
    <col min="6657" max="6657" width="1.28515625" style="352" customWidth="1"/>
    <col min="6658" max="6658" width="4.5703125" style="352" customWidth="1"/>
    <col min="6659" max="6659" width="12.5703125" style="352" customWidth="1"/>
    <col min="6660" max="6668" width="14" style="352" customWidth="1"/>
    <col min="6669" max="6912" width="11.42578125" style="352"/>
    <col min="6913" max="6913" width="1.28515625" style="352" customWidth="1"/>
    <col min="6914" max="6914" width="4.5703125" style="352" customWidth="1"/>
    <col min="6915" max="6915" width="12.5703125" style="352" customWidth="1"/>
    <col min="6916" max="6924" width="14" style="352" customWidth="1"/>
    <col min="6925" max="7168" width="11.42578125" style="352"/>
    <col min="7169" max="7169" width="1.28515625" style="352" customWidth="1"/>
    <col min="7170" max="7170" width="4.5703125" style="352" customWidth="1"/>
    <col min="7171" max="7171" width="12.5703125" style="352" customWidth="1"/>
    <col min="7172" max="7180" width="14" style="352" customWidth="1"/>
    <col min="7181" max="7424" width="11.42578125" style="352"/>
    <col min="7425" max="7425" width="1.28515625" style="352" customWidth="1"/>
    <col min="7426" max="7426" width="4.5703125" style="352" customWidth="1"/>
    <col min="7427" max="7427" width="12.5703125" style="352" customWidth="1"/>
    <col min="7428" max="7436" width="14" style="352" customWidth="1"/>
    <col min="7437" max="7680" width="11.42578125" style="352"/>
    <col min="7681" max="7681" width="1.28515625" style="352" customWidth="1"/>
    <col min="7682" max="7682" width="4.5703125" style="352" customWidth="1"/>
    <col min="7683" max="7683" width="12.5703125" style="352" customWidth="1"/>
    <col min="7684" max="7692" width="14" style="352" customWidth="1"/>
    <col min="7693" max="7936" width="11.42578125" style="352"/>
    <col min="7937" max="7937" width="1.28515625" style="352" customWidth="1"/>
    <col min="7938" max="7938" width="4.5703125" style="352" customWidth="1"/>
    <col min="7939" max="7939" width="12.5703125" style="352" customWidth="1"/>
    <col min="7940" max="7948" width="14" style="352" customWidth="1"/>
    <col min="7949" max="8192" width="11.42578125" style="352"/>
    <col min="8193" max="8193" width="1.28515625" style="352" customWidth="1"/>
    <col min="8194" max="8194" width="4.5703125" style="352" customWidth="1"/>
    <col min="8195" max="8195" width="12.5703125" style="352" customWidth="1"/>
    <col min="8196" max="8204" width="14" style="352" customWidth="1"/>
    <col min="8205" max="8448" width="11.42578125" style="352"/>
    <col min="8449" max="8449" width="1.28515625" style="352" customWidth="1"/>
    <col min="8450" max="8450" width="4.5703125" style="352" customWidth="1"/>
    <col min="8451" max="8451" width="12.5703125" style="352" customWidth="1"/>
    <col min="8452" max="8460" width="14" style="352" customWidth="1"/>
    <col min="8461" max="8704" width="11.42578125" style="352"/>
    <col min="8705" max="8705" width="1.28515625" style="352" customWidth="1"/>
    <col min="8706" max="8706" width="4.5703125" style="352" customWidth="1"/>
    <col min="8707" max="8707" width="12.5703125" style="352" customWidth="1"/>
    <col min="8708" max="8716" width="14" style="352" customWidth="1"/>
    <col min="8717" max="8960" width="11.42578125" style="352"/>
    <col min="8961" max="8961" width="1.28515625" style="352" customWidth="1"/>
    <col min="8962" max="8962" width="4.5703125" style="352" customWidth="1"/>
    <col min="8963" max="8963" width="12.5703125" style="352" customWidth="1"/>
    <col min="8964" max="8972" width="14" style="352" customWidth="1"/>
    <col min="8973" max="9216" width="11.42578125" style="352"/>
    <col min="9217" max="9217" width="1.28515625" style="352" customWidth="1"/>
    <col min="9218" max="9218" width="4.5703125" style="352" customWidth="1"/>
    <col min="9219" max="9219" width="12.5703125" style="352" customWidth="1"/>
    <col min="9220" max="9228" width="14" style="352" customWidth="1"/>
    <col min="9229" max="9472" width="11.42578125" style="352"/>
    <col min="9473" max="9473" width="1.28515625" style="352" customWidth="1"/>
    <col min="9474" max="9474" width="4.5703125" style="352" customWidth="1"/>
    <col min="9475" max="9475" width="12.5703125" style="352" customWidth="1"/>
    <col min="9476" max="9484" width="14" style="352" customWidth="1"/>
    <col min="9485" max="9728" width="11.42578125" style="352"/>
    <col min="9729" max="9729" width="1.28515625" style="352" customWidth="1"/>
    <col min="9730" max="9730" width="4.5703125" style="352" customWidth="1"/>
    <col min="9731" max="9731" width="12.5703125" style="352" customWidth="1"/>
    <col min="9732" max="9740" width="14" style="352" customWidth="1"/>
    <col min="9741" max="9984" width="11.42578125" style="352"/>
    <col min="9985" max="9985" width="1.28515625" style="352" customWidth="1"/>
    <col min="9986" max="9986" width="4.5703125" style="352" customWidth="1"/>
    <col min="9987" max="9987" width="12.5703125" style="352" customWidth="1"/>
    <col min="9988" max="9996" width="14" style="352" customWidth="1"/>
    <col min="9997" max="10240" width="11.42578125" style="352"/>
    <col min="10241" max="10241" width="1.28515625" style="352" customWidth="1"/>
    <col min="10242" max="10242" width="4.5703125" style="352" customWidth="1"/>
    <col min="10243" max="10243" width="12.5703125" style="352" customWidth="1"/>
    <col min="10244" max="10252" width="14" style="352" customWidth="1"/>
    <col min="10253" max="10496" width="11.42578125" style="352"/>
    <col min="10497" max="10497" width="1.28515625" style="352" customWidth="1"/>
    <col min="10498" max="10498" width="4.5703125" style="352" customWidth="1"/>
    <col min="10499" max="10499" width="12.5703125" style="352" customWidth="1"/>
    <col min="10500" max="10508" width="14" style="352" customWidth="1"/>
    <col min="10509" max="10752" width="11.42578125" style="352"/>
    <col min="10753" max="10753" width="1.28515625" style="352" customWidth="1"/>
    <col min="10754" max="10754" width="4.5703125" style="352" customWidth="1"/>
    <col min="10755" max="10755" width="12.5703125" style="352" customWidth="1"/>
    <col min="10756" max="10764" width="14" style="352" customWidth="1"/>
    <col min="10765" max="11008" width="11.42578125" style="352"/>
    <col min="11009" max="11009" width="1.28515625" style="352" customWidth="1"/>
    <col min="11010" max="11010" width="4.5703125" style="352" customWidth="1"/>
    <col min="11011" max="11011" width="12.5703125" style="352" customWidth="1"/>
    <col min="11012" max="11020" width="14" style="352" customWidth="1"/>
    <col min="11021" max="11264" width="11.42578125" style="352"/>
    <col min="11265" max="11265" width="1.28515625" style="352" customWidth="1"/>
    <col min="11266" max="11266" width="4.5703125" style="352" customWidth="1"/>
    <col min="11267" max="11267" width="12.5703125" style="352" customWidth="1"/>
    <col min="11268" max="11276" width="14" style="352" customWidth="1"/>
    <col min="11277" max="11520" width="11.42578125" style="352"/>
    <col min="11521" max="11521" width="1.28515625" style="352" customWidth="1"/>
    <col min="11522" max="11522" width="4.5703125" style="352" customWidth="1"/>
    <col min="11523" max="11523" width="12.5703125" style="352" customWidth="1"/>
    <col min="11524" max="11532" width="14" style="352" customWidth="1"/>
    <col min="11533" max="11776" width="11.42578125" style="352"/>
    <col min="11777" max="11777" width="1.28515625" style="352" customWidth="1"/>
    <col min="11778" max="11778" width="4.5703125" style="352" customWidth="1"/>
    <col min="11779" max="11779" width="12.5703125" style="352" customWidth="1"/>
    <col min="11780" max="11788" width="14" style="352" customWidth="1"/>
    <col min="11789" max="12032" width="11.42578125" style="352"/>
    <col min="12033" max="12033" width="1.28515625" style="352" customWidth="1"/>
    <col min="12034" max="12034" width="4.5703125" style="352" customWidth="1"/>
    <col min="12035" max="12035" width="12.5703125" style="352" customWidth="1"/>
    <col min="12036" max="12044" width="14" style="352" customWidth="1"/>
    <col min="12045" max="12288" width="11.42578125" style="352"/>
    <col min="12289" max="12289" width="1.28515625" style="352" customWidth="1"/>
    <col min="12290" max="12290" width="4.5703125" style="352" customWidth="1"/>
    <col min="12291" max="12291" width="12.5703125" style="352" customWidth="1"/>
    <col min="12292" max="12300" width="14" style="352" customWidth="1"/>
    <col min="12301" max="12544" width="11.42578125" style="352"/>
    <col min="12545" max="12545" width="1.28515625" style="352" customWidth="1"/>
    <col min="12546" max="12546" width="4.5703125" style="352" customWidth="1"/>
    <col min="12547" max="12547" width="12.5703125" style="352" customWidth="1"/>
    <col min="12548" max="12556" width="14" style="352" customWidth="1"/>
    <col min="12557" max="12800" width="11.42578125" style="352"/>
    <col min="12801" max="12801" width="1.28515625" style="352" customWidth="1"/>
    <col min="12802" max="12802" width="4.5703125" style="352" customWidth="1"/>
    <col min="12803" max="12803" width="12.5703125" style="352" customWidth="1"/>
    <col min="12804" max="12812" width="14" style="352" customWidth="1"/>
    <col min="12813" max="13056" width="11.42578125" style="352"/>
    <col min="13057" max="13057" width="1.28515625" style="352" customWidth="1"/>
    <col min="13058" max="13058" width="4.5703125" style="352" customWidth="1"/>
    <col min="13059" max="13059" width="12.5703125" style="352" customWidth="1"/>
    <col min="13060" max="13068" width="14" style="352" customWidth="1"/>
    <col min="13069" max="13312" width="11.42578125" style="352"/>
    <col min="13313" max="13313" width="1.28515625" style="352" customWidth="1"/>
    <col min="13314" max="13314" width="4.5703125" style="352" customWidth="1"/>
    <col min="13315" max="13315" width="12.5703125" style="352" customWidth="1"/>
    <col min="13316" max="13324" width="14" style="352" customWidth="1"/>
    <col min="13325" max="13568" width="11.42578125" style="352"/>
    <col min="13569" max="13569" width="1.28515625" style="352" customWidth="1"/>
    <col min="13570" max="13570" width="4.5703125" style="352" customWidth="1"/>
    <col min="13571" max="13571" width="12.5703125" style="352" customWidth="1"/>
    <col min="13572" max="13580" width="14" style="352" customWidth="1"/>
    <col min="13581" max="13824" width="11.42578125" style="352"/>
    <col min="13825" max="13825" width="1.28515625" style="352" customWidth="1"/>
    <col min="13826" max="13826" width="4.5703125" style="352" customWidth="1"/>
    <col min="13827" max="13827" width="12.5703125" style="352" customWidth="1"/>
    <col min="13828" max="13836" width="14" style="352" customWidth="1"/>
    <col min="13837" max="14080" width="11.42578125" style="352"/>
    <col min="14081" max="14081" width="1.28515625" style="352" customWidth="1"/>
    <col min="14082" max="14082" width="4.5703125" style="352" customWidth="1"/>
    <col min="14083" max="14083" width="12.5703125" style="352" customWidth="1"/>
    <col min="14084" max="14092" width="14" style="352" customWidth="1"/>
    <col min="14093" max="14336" width="11.42578125" style="352"/>
    <col min="14337" max="14337" width="1.28515625" style="352" customWidth="1"/>
    <col min="14338" max="14338" width="4.5703125" style="352" customWidth="1"/>
    <col min="14339" max="14339" width="12.5703125" style="352" customWidth="1"/>
    <col min="14340" max="14348" width="14" style="352" customWidth="1"/>
    <col min="14349" max="14592" width="11.42578125" style="352"/>
    <col min="14593" max="14593" width="1.28515625" style="352" customWidth="1"/>
    <col min="14594" max="14594" width="4.5703125" style="352" customWidth="1"/>
    <col min="14595" max="14595" width="12.5703125" style="352" customWidth="1"/>
    <col min="14596" max="14604" width="14" style="352" customWidth="1"/>
    <col min="14605" max="14848" width="11.42578125" style="352"/>
    <col min="14849" max="14849" width="1.28515625" style="352" customWidth="1"/>
    <col min="14850" max="14850" width="4.5703125" style="352" customWidth="1"/>
    <col min="14851" max="14851" width="12.5703125" style="352" customWidth="1"/>
    <col min="14852" max="14860" width="14" style="352" customWidth="1"/>
    <col min="14861" max="15104" width="11.42578125" style="352"/>
    <col min="15105" max="15105" width="1.28515625" style="352" customWidth="1"/>
    <col min="15106" max="15106" width="4.5703125" style="352" customWidth="1"/>
    <col min="15107" max="15107" width="12.5703125" style="352" customWidth="1"/>
    <col min="15108" max="15116" width="14" style="352" customWidth="1"/>
    <col min="15117" max="15360" width="11.42578125" style="352"/>
    <col min="15361" max="15361" width="1.28515625" style="352" customWidth="1"/>
    <col min="15362" max="15362" width="4.5703125" style="352" customWidth="1"/>
    <col min="15363" max="15363" width="12.5703125" style="352" customWidth="1"/>
    <col min="15364" max="15372" width="14" style="352" customWidth="1"/>
    <col min="15373" max="15616" width="11.42578125" style="352"/>
    <col min="15617" max="15617" width="1.28515625" style="352" customWidth="1"/>
    <col min="15618" max="15618" width="4.5703125" style="352" customWidth="1"/>
    <col min="15619" max="15619" width="12.5703125" style="352" customWidth="1"/>
    <col min="15620" max="15628" width="14" style="352" customWidth="1"/>
    <col min="15629" max="15872" width="11.42578125" style="352"/>
    <col min="15873" max="15873" width="1.28515625" style="352" customWidth="1"/>
    <col min="15874" max="15874" width="4.5703125" style="352" customWidth="1"/>
    <col min="15875" max="15875" width="12.5703125" style="352" customWidth="1"/>
    <col min="15876" max="15884" width="14" style="352" customWidth="1"/>
    <col min="15885" max="16128" width="11.42578125" style="352"/>
    <col min="16129" max="16129" width="1.28515625" style="352" customWidth="1"/>
    <col min="16130" max="16130" width="4.5703125" style="352" customWidth="1"/>
    <col min="16131" max="16131" width="12.5703125" style="352" customWidth="1"/>
    <col min="16132" max="16140" width="14" style="352" customWidth="1"/>
    <col min="16141" max="16384" width="11.42578125" style="352"/>
  </cols>
  <sheetData>
    <row r="1" spans="2:27" ht="69" customHeight="1" x14ac:dyDescent="0.25">
      <c r="B1" s="351"/>
      <c r="C1" s="351"/>
      <c r="D1" s="351"/>
      <c r="E1" s="351"/>
      <c r="F1" s="351"/>
      <c r="G1" s="351"/>
      <c r="H1" s="351"/>
      <c r="I1" s="351"/>
    </row>
    <row r="2" spans="2:27" ht="22.5" customHeight="1" x14ac:dyDescent="0.2">
      <c r="B2" s="400" t="s">
        <v>6</v>
      </c>
      <c r="C2" s="401"/>
      <c r="D2" s="401"/>
      <c r="E2" s="401"/>
      <c r="F2" s="401"/>
      <c r="G2" s="401"/>
      <c r="H2" s="401"/>
      <c r="I2" s="401"/>
      <c r="J2" s="401"/>
    </row>
    <row r="3" spans="2:27" ht="12" customHeight="1" x14ac:dyDescent="0.2">
      <c r="B3" s="491" t="s">
        <v>175</v>
      </c>
      <c r="C3" s="491"/>
      <c r="D3" s="491"/>
      <c r="E3" s="491"/>
      <c r="F3" s="491"/>
      <c r="G3" s="491"/>
      <c r="H3" s="491"/>
      <c r="I3" s="491"/>
    </row>
    <row r="4" spans="2:27" s="353" customFormat="1" x14ac:dyDescent="0.2">
      <c r="B4" s="492" t="s">
        <v>140</v>
      </c>
      <c r="C4" s="492"/>
      <c r="D4" s="492"/>
      <c r="E4" s="492"/>
      <c r="F4" s="492"/>
      <c r="G4" s="492"/>
      <c r="H4" s="492"/>
      <c r="I4" s="492"/>
    </row>
    <row r="5" spans="2:27" x14ac:dyDescent="0.2">
      <c r="B5" s="354" t="s">
        <v>117</v>
      </c>
      <c r="C5" s="354"/>
      <c r="D5" s="354"/>
      <c r="E5" s="355"/>
      <c r="F5" s="356"/>
      <c r="G5" s="493"/>
      <c r="H5" s="493"/>
      <c r="I5" s="494"/>
      <c r="J5" s="357"/>
      <c r="K5" s="358"/>
      <c r="L5" s="358"/>
      <c r="M5" s="359"/>
      <c r="N5" s="359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</row>
    <row r="6" spans="2:27" ht="15.75" x14ac:dyDescent="0.25">
      <c r="B6" s="360"/>
      <c r="C6" s="360"/>
      <c r="D6" s="361"/>
      <c r="E6" s="361"/>
      <c r="F6" s="361"/>
      <c r="G6" s="361"/>
      <c r="H6" s="361"/>
    </row>
    <row r="7" spans="2:27" s="362" customFormat="1" ht="15" customHeight="1" x14ac:dyDescent="0.2">
      <c r="C7" s="489" t="s">
        <v>141</v>
      </c>
      <c r="D7" s="487" t="s">
        <v>142</v>
      </c>
      <c r="E7" s="487"/>
      <c r="F7" s="487"/>
      <c r="G7" s="487" t="s">
        <v>182</v>
      </c>
      <c r="H7" s="487"/>
      <c r="I7" s="487"/>
    </row>
    <row r="8" spans="2:27" s="364" customFormat="1" ht="15" customHeight="1" x14ac:dyDescent="0.2">
      <c r="B8" s="363"/>
      <c r="C8" s="495"/>
      <c r="D8" s="488"/>
      <c r="E8" s="488"/>
      <c r="F8" s="488"/>
      <c r="G8" s="488"/>
      <c r="H8" s="488"/>
      <c r="I8" s="488"/>
    </row>
    <row r="9" spans="2:27" s="362" customFormat="1" ht="12" x14ac:dyDescent="0.2">
      <c r="B9" s="363"/>
      <c r="C9" s="495"/>
      <c r="D9" s="489" t="s">
        <v>5</v>
      </c>
      <c r="E9" s="489"/>
      <c r="F9" s="489"/>
      <c r="G9" s="489" t="s">
        <v>21</v>
      </c>
      <c r="H9" s="489"/>
      <c r="I9" s="489"/>
    </row>
    <row r="10" spans="2:27" s="362" customFormat="1" ht="20.25" customHeight="1" x14ac:dyDescent="0.2">
      <c r="B10" s="365"/>
      <c r="C10" s="496"/>
      <c r="D10" s="365" t="s">
        <v>144</v>
      </c>
      <c r="E10" s="366" t="s">
        <v>176</v>
      </c>
      <c r="F10" s="366" t="s">
        <v>177</v>
      </c>
      <c r="G10" s="365" t="s">
        <v>178</v>
      </c>
      <c r="H10" s="366" t="s">
        <v>176</v>
      </c>
      <c r="I10" s="366" t="s">
        <v>177</v>
      </c>
    </row>
    <row r="11" spans="2:27" s="369" customFormat="1" ht="15.95" customHeight="1" x14ac:dyDescent="0.2">
      <c r="B11" s="164" t="s">
        <v>3</v>
      </c>
      <c r="C11" s="164" t="s">
        <v>147</v>
      </c>
      <c r="D11" s="367">
        <v>0.325496108804188</v>
      </c>
      <c r="E11" s="367">
        <v>0.44107914465008102</v>
      </c>
      <c r="F11" s="367">
        <v>0</v>
      </c>
      <c r="G11" s="367">
        <v>2.9613123126554099E-2</v>
      </c>
      <c r="H11" s="367">
        <v>3.8683415720964398E-2</v>
      </c>
      <c r="I11" s="367">
        <v>0</v>
      </c>
    </row>
    <row r="12" spans="2:27" s="369" customFormat="1" ht="15.95" customHeight="1" x14ac:dyDescent="0.2">
      <c r="B12" s="201" t="s">
        <v>2</v>
      </c>
      <c r="C12" s="201" t="s">
        <v>148</v>
      </c>
      <c r="D12" s="370">
        <v>0.46459331745233501</v>
      </c>
      <c r="E12" s="370">
        <v>0.27306856237219002</v>
      </c>
      <c r="F12" s="370">
        <v>1.31134894301455</v>
      </c>
      <c r="G12" s="370">
        <v>4.9360077550107601E-2</v>
      </c>
      <c r="H12" s="370">
        <v>3.01613217751504E-2</v>
      </c>
      <c r="I12" s="370">
        <v>0.135835411113539</v>
      </c>
    </row>
    <row r="13" spans="2:27" s="369" customFormat="1" ht="15.95" customHeight="1" x14ac:dyDescent="0.2">
      <c r="B13" s="164" t="s">
        <v>149</v>
      </c>
      <c r="C13" s="164" t="s">
        <v>150</v>
      </c>
      <c r="D13" s="367">
        <v>0.35368504193245598</v>
      </c>
      <c r="E13" s="367">
        <v>0.50494083718604998</v>
      </c>
      <c r="F13" s="367">
        <v>0</v>
      </c>
      <c r="G13" s="367">
        <v>3.10314756178167E-2</v>
      </c>
      <c r="H13" s="367">
        <v>4.5024690297425701E-2</v>
      </c>
      <c r="I13" s="367">
        <v>0</v>
      </c>
    </row>
    <row r="14" spans="2:27" s="369" customFormat="1" ht="15.95" customHeight="1" x14ac:dyDescent="0.2">
      <c r="B14" s="201" t="s">
        <v>151</v>
      </c>
      <c r="C14" s="201" t="s">
        <v>152</v>
      </c>
      <c r="D14" s="370">
        <v>0.43572754842244199</v>
      </c>
      <c r="E14" s="370">
        <v>0</v>
      </c>
      <c r="F14" s="370">
        <v>1.54879932381443</v>
      </c>
      <c r="G14" s="370">
        <v>3.1205877562854499E-2</v>
      </c>
      <c r="H14" s="370">
        <v>0</v>
      </c>
      <c r="I14" s="370">
        <v>0.108264167197041</v>
      </c>
    </row>
    <row r="15" spans="2:27" s="369" customFormat="1" ht="15.95" customHeight="1" x14ac:dyDescent="0.2">
      <c r="B15" s="371" t="s">
        <v>153</v>
      </c>
      <c r="C15" s="371" t="s">
        <v>154</v>
      </c>
      <c r="D15" s="372">
        <v>0.31480459473845901</v>
      </c>
      <c r="E15" s="372">
        <v>0</v>
      </c>
      <c r="F15" s="372">
        <v>0.78449612617957698</v>
      </c>
      <c r="G15" s="372">
        <v>4.7611836010622202E-2</v>
      </c>
      <c r="H15" s="372">
        <v>0</v>
      </c>
      <c r="I15" s="372">
        <v>0.122334072838061</v>
      </c>
    </row>
    <row r="16" spans="2:27" s="375" customFormat="1" ht="12" x14ac:dyDescent="0.2">
      <c r="B16" s="374" t="s">
        <v>179</v>
      </c>
      <c r="C16" s="374"/>
    </row>
    <row r="17" spans="2:12" ht="13.5" x14ac:dyDescent="0.2">
      <c r="B17" s="376" t="s">
        <v>1</v>
      </c>
      <c r="C17" s="376"/>
      <c r="D17" s="374"/>
      <c r="E17" s="374"/>
      <c r="F17" s="374"/>
      <c r="G17" s="374"/>
      <c r="H17" s="374"/>
      <c r="I17" s="374"/>
    </row>
    <row r="18" spans="2:12" x14ac:dyDescent="0.2">
      <c r="B18" s="490" t="s">
        <v>155</v>
      </c>
      <c r="C18" s="490"/>
      <c r="D18" s="490"/>
      <c r="E18" s="490"/>
      <c r="F18" s="490"/>
      <c r="G18" s="490"/>
      <c r="H18" s="490"/>
      <c r="I18" s="490"/>
      <c r="J18" s="490"/>
      <c r="K18" s="490"/>
      <c r="L18" s="490"/>
    </row>
    <row r="19" spans="2:12" ht="12.75" customHeight="1" x14ac:dyDescent="0.2">
      <c r="B19" s="16" t="s">
        <v>119</v>
      </c>
      <c r="C19" s="386"/>
      <c r="D19" s="386"/>
      <c r="E19" s="386"/>
      <c r="F19" s="386"/>
      <c r="G19" s="386"/>
      <c r="H19" s="377"/>
      <c r="I19" s="377"/>
    </row>
    <row r="24" spans="2:12" x14ac:dyDescent="0.2">
      <c r="D24" s="486"/>
      <c r="E24" s="486"/>
      <c r="F24" s="378"/>
      <c r="G24" s="486"/>
      <c r="H24" s="379"/>
      <c r="I24" s="486"/>
    </row>
    <row r="25" spans="2:12" x14ac:dyDescent="0.2">
      <c r="D25" s="486"/>
      <c r="E25" s="486"/>
      <c r="F25" s="380"/>
      <c r="G25" s="486"/>
      <c r="H25" s="379"/>
      <c r="I25" s="486"/>
    </row>
  </sheetData>
  <mergeCells count="13">
    <mergeCell ref="D24:E25"/>
    <mergeCell ref="G24:G25"/>
    <mergeCell ref="I24:I25"/>
    <mergeCell ref="B2:J2"/>
    <mergeCell ref="G7:I8"/>
    <mergeCell ref="D9:F9"/>
    <mergeCell ref="G9:I9"/>
    <mergeCell ref="B18:L18"/>
    <mergeCell ref="B3:I3"/>
    <mergeCell ref="B4:I4"/>
    <mergeCell ref="G5:I5"/>
    <mergeCell ref="C7:C10"/>
    <mergeCell ref="D7:F8"/>
  </mergeCells>
  <printOptions horizontalCentered="1" verticalCentered="1"/>
  <pageMargins left="0.59055118110236227" right="0.15748031496062992" top="0.47244094488188981" bottom="0.6692913385826772" header="0" footer="0"/>
  <pageSetup scale="101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E19"/>
  <sheetViews>
    <sheetView showGridLines="0" zoomScale="85" zoomScaleNormal="85" zoomScaleSheetLayoutView="95" workbookViewId="0">
      <selection activeCell="L24" sqref="L24"/>
    </sheetView>
  </sheetViews>
  <sheetFormatPr baseColWidth="10" defaultRowHeight="12.75" x14ac:dyDescent="0.2"/>
  <cols>
    <col min="1" max="1" width="1.5703125" style="352" customWidth="1"/>
    <col min="2" max="2" width="4.5703125" style="352" customWidth="1"/>
    <col min="3" max="3" width="12.5703125" style="352" customWidth="1"/>
    <col min="4" max="12" width="13.7109375" style="352" customWidth="1"/>
    <col min="13" max="13" width="10.140625" style="352" customWidth="1"/>
    <col min="14" max="15" width="12.7109375" style="352" customWidth="1"/>
    <col min="16" max="256" width="11.42578125" style="352"/>
    <col min="257" max="257" width="1.5703125" style="352" customWidth="1"/>
    <col min="258" max="258" width="4.5703125" style="352" customWidth="1"/>
    <col min="259" max="259" width="12.5703125" style="352" customWidth="1"/>
    <col min="260" max="268" width="13.7109375" style="352" customWidth="1"/>
    <col min="269" max="269" width="10.140625" style="352" customWidth="1"/>
    <col min="270" max="271" width="12.7109375" style="352" customWidth="1"/>
    <col min="272" max="512" width="11.42578125" style="352"/>
    <col min="513" max="513" width="1.5703125" style="352" customWidth="1"/>
    <col min="514" max="514" width="4.5703125" style="352" customWidth="1"/>
    <col min="515" max="515" width="12.5703125" style="352" customWidth="1"/>
    <col min="516" max="524" width="13.7109375" style="352" customWidth="1"/>
    <col min="525" max="525" width="10.140625" style="352" customWidth="1"/>
    <col min="526" max="527" width="12.7109375" style="352" customWidth="1"/>
    <col min="528" max="768" width="11.42578125" style="352"/>
    <col min="769" max="769" width="1.5703125" style="352" customWidth="1"/>
    <col min="770" max="770" width="4.5703125" style="352" customWidth="1"/>
    <col min="771" max="771" width="12.5703125" style="352" customWidth="1"/>
    <col min="772" max="780" width="13.7109375" style="352" customWidth="1"/>
    <col min="781" max="781" width="10.140625" style="352" customWidth="1"/>
    <col min="782" max="783" width="12.7109375" style="352" customWidth="1"/>
    <col min="784" max="1024" width="11.42578125" style="352"/>
    <col min="1025" max="1025" width="1.5703125" style="352" customWidth="1"/>
    <col min="1026" max="1026" width="4.5703125" style="352" customWidth="1"/>
    <col min="1027" max="1027" width="12.5703125" style="352" customWidth="1"/>
    <col min="1028" max="1036" width="13.7109375" style="352" customWidth="1"/>
    <col min="1037" max="1037" width="10.140625" style="352" customWidth="1"/>
    <col min="1038" max="1039" width="12.7109375" style="352" customWidth="1"/>
    <col min="1040" max="1280" width="11.42578125" style="352"/>
    <col min="1281" max="1281" width="1.5703125" style="352" customWidth="1"/>
    <col min="1282" max="1282" width="4.5703125" style="352" customWidth="1"/>
    <col min="1283" max="1283" width="12.5703125" style="352" customWidth="1"/>
    <col min="1284" max="1292" width="13.7109375" style="352" customWidth="1"/>
    <col min="1293" max="1293" width="10.140625" style="352" customWidth="1"/>
    <col min="1294" max="1295" width="12.7109375" style="352" customWidth="1"/>
    <col min="1296" max="1536" width="11.42578125" style="352"/>
    <col min="1537" max="1537" width="1.5703125" style="352" customWidth="1"/>
    <col min="1538" max="1538" width="4.5703125" style="352" customWidth="1"/>
    <col min="1539" max="1539" width="12.5703125" style="352" customWidth="1"/>
    <col min="1540" max="1548" width="13.7109375" style="352" customWidth="1"/>
    <col min="1549" max="1549" width="10.140625" style="352" customWidth="1"/>
    <col min="1550" max="1551" width="12.7109375" style="352" customWidth="1"/>
    <col min="1552" max="1792" width="11.42578125" style="352"/>
    <col min="1793" max="1793" width="1.5703125" style="352" customWidth="1"/>
    <col min="1794" max="1794" width="4.5703125" style="352" customWidth="1"/>
    <col min="1795" max="1795" width="12.5703125" style="352" customWidth="1"/>
    <col min="1796" max="1804" width="13.7109375" style="352" customWidth="1"/>
    <col min="1805" max="1805" width="10.140625" style="352" customWidth="1"/>
    <col min="1806" max="1807" width="12.7109375" style="352" customWidth="1"/>
    <col min="1808" max="2048" width="11.42578125" style="352"/>
    <col min="2049" max="2049" width="1.5703125" style="352" customWidth="1"/>
    <col min="2050" max="2050" width="4.5703125" style="352" customWidth="1"/>
    <col min="2051" max="2051" width="12.5703125" style="352" customWidth="1"/>
    <col min="2052" max="2060" width="13.7109375" style="352" customWidth="1"/>
    <col min="2061" max="2061" width="10.140625" style="352" customWidth="1"/>
    <col min="2062" max="2063" width="12.7109375" style="352" customWidth="1"/>
    <col min="2064" max="2304" width="11.42578125" style="352"/>
    <col min="2305" max="2305" width="1.5703125" style="352" customWidth="1"/>
    <col min="2306" max="2306" width="4.5703125" style="352" customWidth="1"/>
    <col min="2307" max="2307" width="12.5703125" style="352" customWidth="1"/>
    <col min="2308" max="2316" width="13.7109375" style="352" customWidth="1"/>
    <col min="2317" max="2317" width="10.140625" style="352" customWidth="1"/>
    <col min="2318" max="2319" width="12.7109375" style="352" customWidth="1"/>
    <col min="2320" max="2560" width="11.42578125" style="352"/>
    <col min="2561" max="2561" width="1.5703125" style="352" customWidth="1"/>
    <col min="2562" max="2562" width="4.5703125" style="352" customWidth="1"/>
    <col min="2563" max="2563" width="12.5703125" style="352" customWidth="1"/>
    <col min="2564" max="2572" width="13.7109375" style="352" customWidth="1"/>
    <col min="2573" max="2573" width="10.140625" style="352" customWidth="1"/>
    <col min="2574" max="2575" width="12.7109375" style="352" customWidth="1"/>
    <col min="2576" max="2816" width="11.42578125" style="352"/>
    <col min="2817" max="2817" width="1.5703125" style="352" customWidth="1"/>
    <col min="2818" max="2818" width="4.5703125" style="352" customWidth="1"/>
    <col min="2819" max="2819" width="12.5703125" style="352" customWidth="1"/>
    <col min="2820" max="2828" width="13.7109375" style="352" customWidth="1"/>
    <col min="2829" max="2829" width="10.140625" style="352" customWidth="1"/>
    <col min="2830" max="2831" width="12.7109375" style="352" customWidth="1"/>
    <col min="2832" max="3072" width="11.42578125" style="352"/>
    <col min="3073" max="3073" width="1.5703125" style="352" customWidth="1"/>
    <col min="3074" max="3074" width="4.5703125" style="352" customWidth="1"/>
    <col min="3075" max="3075" width="12.5703125" style="352" customWidth="1"/>
    <col min="3076" max="3084" width="13.7109375" style="352" customWidth="1"/>
    <col min="3085" max="3085" width="10.140625" style="352" customWidth="1"/>
    <col min="3086" max="3087" width="12.7109375" style="352" customWidth="1"/>
    <col min="3088" max="3328" width="11.42578125" style="352"/>
    <col min="3329" max="3329" width="1.5703125" style="352" customWidth="1"/>
    <col min="3330" max="3330" width="4.5703125" style="352" customWidth="1"/>
    <col min="3331" max="3331" width="12.5703125" style="352" customWidth="1"/>
    <col min="3332" max="3340" width="13.7109375" style="352" customWidth="1"/>
    <col min="3341" max="3341" width="10.140625" style="352" customWidth="1"/>
    <col min="3342" max="3343" width="12.7109375" style="352" customWidth="1"/>
    <col min="3344" max="3584" width="11.42578125" style="352"/>
    <col min="3585" max="3585" width="1.5703125" style="352" customWidth="1"/>
    <col min="3586" max="3586" width="4.5703125" style="352" customWidth="1"/>
    <col min="3587" max="3587" width="12.5703125" style="352" customWidth="1"/>
    <col min="3588" max="3596" width="13.7109375" style="352" customWidth="1"/>
    <col min="3597" max="3597" width="10.140625" style="352" customWidth="1"/>
    <col min="3598" max="3599" width="12.7109375" style="352" customWidth="1"/>
    <col min="3600" max="3840" width="11.42578125" style="352"/>
    <col min="3841" max="3841" width="1.5703125" style="352" customWidth="1"/>
    <col min="3842" max="3842" width="4.5703125" style="352" customWidth="1"/>
    <col min="3843" max="3843" width="12.5703125" style="352" customWidth="1"/>
    <col min="3844" max="3852" width="13.7109375" style="352" customWidth="1"/>
    <col min="3853" max="3853" width="10.140625" style="352" customWidth="1"/>
    <col min="3854" max="3855" width="12.7109375" style="352" customWidth="1"/>
    <col min="3856" max="4096" width="11.42578125" style="352"/>
    <col min="4097" max="4097" width="1.5703125" style="352" customWidth="1"/>
    <col min="4098" max="4098" width="4.5703125" style="352" customWidth="1"/>
    <col min="4099" max="4099" width="12.5703125" style="352" customWidth="1"/>
    <col min="4100" max="4108" width="13.7109375" style="352" customWidth="1"/>
    <col min="4109" max="4109" width="10.140625" style="352" customWidth="1"/>
    <col min="4110" max="4111" width="12.7109375" style="352" customWidth="1"/>
    <col min="4112" max="4352" width="11.42578125" style="352"/>
    <col min="4353" max="4353" width="1.5703125" style="352" customWidth="1"/>
    <col min="4354" max="4354" width="4.5703125" style="352" customWidth="1"/>
    <col min="4355" max="4355" width="12.5703125" style="352" customWidth="1"/>
    <col min="4356" max="4364" width="13.7109375" style="352" customWidth="1"/>
    <col min="4365" max="4365" width="10.140625" style="352" customWidth="1"/>
    <col min="4366" max="4367" width="12.7109375" style="352" customWidth="1"/>
    <col min="4368" max="4608" width="11.42578125" style="352"/>
    <col min="4609" max="4609" width="1.5703125" style="352" customWidth="1"/>
    <col min="4610" max="4610" width="4.5703125" style="352" customWidth="1"/>
    <col min="4611" max="4611" width="12.5703125" style="352" customWidth="1"/>
    <col min="4612" max="4620" width="13.7109375" style="352" customWidth="1"/>
    <col min="4621" max="4621" width="10.140625" style="352" customWidth="1"/>
    <col min="4622" max="4623" width="12.7109375" style="352" customWidth="1"/>
    <col min="4624" max="4864" width="11.42578125" style="352"/>
    <col min="4865" max="4865" width="1.5703125" style="352" customWidth="1"/>
    <col min="4866" max="4866" width="4.5703125" style="352" customWidth="1"/>
    <col min="4867" max="4867" width="12.5703125" style="352" customWidth="1"/>
    <col min="4868" max="4876" width="13.7109375" style="352" customWidth="1"/>
    <col min="4877" max="4877" width="10.140625" style="352" customWidth="1"/>
    <col min="4878" max="4879" width="12.7109375" style="352" customWidth="1"/>
    <col min="4880" max="5120" width="11.42578125" style="352"/>
    <col min="5121" max="5121" width="1.5703125" style="352" customWidth="1"/>
    <col min="5122" max="5122" width="4.5703125" style="352" customWidth="1"/>
    <col min="5123" max="5123" width="12.5703125" style="352" customWidth="1"/>
    <col min="5124" max="5132" width="13.7109375" style="352" customWidth="1"/>
    <col min="5133" max="5133" width="10.140625" style="352" customWidth="1"/>
    <col min="5134" max="5135" width="12.7109375" style="352" customWidth="1"/>
    <col min="5136" max="5376" width="11.42578125" style="352"/>
    <col min="5377" max="5377" width="1.5703125" style="352" customWidth="1"/>
    <col min="5378" max="5378" width="4.5703125" style="352" customWidth="1"/>
    <col min="5379" max="5379" width="12.5703125" style="352" customWidth="1"/>
    <col min="5380" max="5388" width="13.7109375" style="352" customWidth="1"/>
    <col min="5389" max="5389" width="10.140625" style="352" customWidth="1"/>
    <col min="5390" max="5391" width="12.7109375" style="352" customWidth="1"/>
    <col min="5392" max="5632" width="11.42578125" style="352"/>
    <col min="5633" max="5633" width="1.5703125" style="352" customWidth="1"/>
    <col min="5634" max="5634" width="4.5703125" style="352" customWidth="1"/>
    <col min="5635" max="5635" width="12.5703125" style="352" customWidth="1"/>
    <col min="5636" max="5644" width="13.7109375" style="352" customWidth="1"/>
    <col min="5645" max="5645" width="10.140625" style="352" customWidth="1"/>
    <col min="5646" max="5647" width="12.7109375" style="352" customWidth="1"/>
    <col min="5648" max="5888" width="11.42578125" style="352"/>
    <col min="5889" max="5889" width="1.5703125" style="352" customWidth="1"/>
    <col min="5890" max="5890" width="4.5703125" style="352" customWidth="1"/>
    <col min="5891" max="5891" width="12.5703125" style="352" customWidth="1"/>
    <col min="5892" max="5900" width="13.7109375" style="352" customWidth="1"/>
    <col min="5901" max="5901" width="10.140625" style="352" customWidth="1"/>
    <col min="5902" max="5903" width="12.7109375" style="352" customWidth="1"/>
    <col min="5904" max="6144" width="11.42578125" style="352"/>
    <col min="6145" max="6145" width="1.5703125" style="352" customWidth="1"/>
    <col min="6146" max="6146" width="4.5703125" style="352" customWidth="1"/>
    <col min="6147" max="6147" width="12.5703125" style="352" customWidth="1"/>
    <col min="6148" max="6156" width="13.7109375" style="352" customWidth="1"/>
    <col min="6157" max="6157" width="10.140625" style="352" customWidth="1"/>
    <col min="6158" max="6159" width="12.7109375" style="352" customWidth="1"/>
    <col min="6160" max="6400" width="11.42578125" style="352"/>
    <col min="6401" max="6401" width="1.5703125" style="352" customWidth="1"/>
    <col min="6402" max="6402" width="4.5703125" style="352" customWidth="1"/>
    <col min="6403" max="6403" width="12.5703125" style="352" customWidth="1"/>
    <col min="6404" max="6412" width="13.7109375" style="352" customWidth="1"/>
    <col min="6413" max="6413" width="10.140625" style="352" customWidth="1"/>
    <col min="6414" max="6415" width="12.7109375" style="352" customWidth="1"/>
    <col min="6416" max="6656" width="11.42578125" style="352"/>
    <col min="6657" max="6657" width="1.5703125" style="352" customWidth="1"/>
    <col min="6658" max="6658" width="4.5703125" style="352" customWidth="1"/>
    <col min="6659" max="6659" width="12.5703125" style="352" customWidth="1"/>
    <col min="6660" max="6668" width="13.7109375" style="352" customWidth="1"/>
    <col min="6669" max="6669" width="10.140625" style="352" customWidth="1"/>
    <col min="6670" max="6671" width="12.7109375" style="352" customWidth="1"/>
    <col min="6672" max="6912" width="11.42578125" style="352"/>
    <col min="6913" max="6913" width="1.5703125" style="352" customWidth="1"/>
    <col min="6914" max="6914" width="4.5703125" style="352" customWidth="1"/>
    <col min="6915" max="6915" width="12.5703125" style="352" customWidth="1"/>
    <col min="6916" max="6924" width="13.7109375" style="352" customWidth="1"/>
    <col min="6925" max="6925" width="10.140625" style="352" customWidth="1"/>
    <col min="6926" max="6927" width="12.7109375" style="352" customWidth="1"/>
    <col min="6928" max="7168" width="11.42578125" style="352"/>
    <col min="7169" max="7169" width="1.5703125" style="352" customWidth="1"/>
    <col min="7170" max="7170" width="4.5703125" style="352" customWidth="1"/>
    <col min="7171" max="7171" width="12.5703125" style="352" customWidth="1"/>
    <col min="7172" max="7180" width="13.7109375" style="352" customWidth="1"/>
    <col min="7181" max="7181" width="10.140625" style="352" customWidth="1"/>
    <col min="7182" max="7183" width="12.7109375" style="352" customWidth="1"/>
    <col min="7184" max="7424" width="11.42578125" style="352"/>
    <col min="7425" max="7425" width="1.5703125" style="352" customWidth="1"/>
    <col min="7426" max="7426" width="4.5703125" style="352" customWidth="1"/>
    <col min="7427" max="7427" width="12.5703125" style="352" customWidth="1"/>
    <col min="7428" max="7436" width="13.7109375" style="352" customWidth="1"/>
    <col min="7437" max="7437" width="10.140625" style="352" customWidth="1"/>
    <col min="7438" max="7439" width="12.7109375" style="352" customWidth="1"/>
    <col min="7440" max="7680" width="11.42578125" style="352"/>
    <col min="7681" max="7681" width="1.5703125" style="352" customWidth="1"/>
    <col min="7682" max="7682" width="4.5703125" style="352" customWidth="1"/>
    <col min="7683" max="7683" width="12.5703125" style="352" customWidth="1"/>
    <col min="7684" max="7692" width="13.7109375" style="352" customWidth="1"/>
    <col min="7693" max="7693" width="10.140625" style="352" customWidth="1"/>
    <col min="7694" max="7695" width="12.7109375" style="352" customWidth="1"/>
    <col min="7696" max="7936" width="11.42578125" style="352"/>
    <col min="7937" max="7937" width="1.5703125" style="352" customWidth="1"/>
    <col min="7938" max="7938" width="4.5703125" style="352" customWidth="1"/>
    <col min="7939" max="7939" width="12.5703125" style="352" customWidth="1"/>
    <col min="7940" max="7948" width="13.7109375" style="352" customWidth="1"/>
    <col min="7949" max="7949" width="10.140625" style="352" customWidth="1"/>
    <col min="7950" max="7951" width="12.7109375" style="352" customWidth="1"/>
    <col min="7952" max="8192" width="11.42578125" style="352"/>
    <col min="8193" max="8193" width="1.5703125" style="352" customWidth="1"/>
    <col min="8194" max="8194" width="4.5703125" style="352" customWidth="1"/>
    <col min="8195" max="8195" width="12.5703125" style="352" customWidth="1"/>
    <col min="8196" max="8204" width="13.7109375" style="352" customWidth="1"/>
    <col min="8205" max="8205" width="10.140625" style="352" customWidth="1"/>
    <col min="8206" max="8207" width="12.7109375" style="352" customWidth="1"/>
    <col min="8208" max="8448" width="11.42578125" style="352"/>
    <col min="8449" max="8449" width="1.5703125" style="352" customWidth="1"/>
    <col min="8450" max="8450" width="4.5703125" style="352" customWidth="1"/>
    <col min="8451" max="8451" width="12.5703125" style="352" customWidth="1"/>
    <col min="8452" max="8460" width="13.7109375" style="352" customWidth="1"/>
    <col min="8461" max="8461" width="10.140625" style="352" customWidth="1"/>
    <col min="8462" max="8463" width="12.7109375" style="352" customWidth="1"/>
    <col min="8464" max="8704" width="11.42578125" style="352"/>
    <col min="8705" max="8705" width="1.5703125" style="352" customWidth="1"/>
    <col min="8706" max="8706" width="4.5703125" style="352" customWidth="1"/>
    <col min="8707" max="8707" width="12.5703125" style="352" customWidth="1"/>
    <col min="8708" max="8716" width="13.7109375" style="352" customWidth="1"/>
    <col min="8717" max="8717" width="10.140625" style="352" customWidth="1"/>
    <col min="8718" max="8719" width="12.7109375" style="352" customWidth="1"/>
    <col min="8720" max="8960" width="11.42578125" style="352"/>
    <col min="8961" max="8961" width="1.5703125" style="352" customWidth="1"/>
    <col min="8962" max="8962" width="4.5703125" style="352" customWidth="1"/>
    <col min="8963" max="8963" width="12.5703125" style="352" customWidth="1"/>
    <col min="8964" max="8972" width="13.7109375" style="352" customWidth="1"/>
    <col min="8973" max="8973" width="10.140625" style="352" customWidth="1"/>
    <col min="8974" max="8975" width="12.7109375" style="352" customWidth="1"/>
    <col min="8976" max="9216" width="11.42578125" style="352"/>
    <col min="9217" max="9217" width="1.5703125" style="352" customWidth="1"/>
    <col min="9218" max="9218" width="4.5703125" style="352" customWidth="1"/>
    <col min="9219" max="9219" width="12.5703125" style="352" customWidth="1"/>
    <col min="9220" max="9228" width="13.7109375" style="352" customWidth="1"/>
    <col min="9229" max="9229" width="10.140625" style="352" customWidth="1"/>
    <col min="9230" max="9231" width="12.7109375" style="352" customWidth="1"/>
    <col min="9232" max="9472" width="11.42578125" style="352"/>
    <col min="9473" max="9473" width="1.5703125" style="352" customWidth="1"/>
    <col min="9474" max="9474" width="4.5703125" style="352" customWidth="1"/>
    <col min="9475" max="9475" width="12.5703125" style="352" customWidth="1"/>
    <col min="9476" max="9484" width="13.7109375" style="352" customWidth="1"/>
    <col min="9485" max="9485" width="10.140625" style="352" customWidth="1"/>
    <col min="9486" max="9487" width="12.7109375" style="352" customWidth="1"/>
    <col min="9488" max="9728" width="11.42578125" style="352"/>
    <col min="9729" max="9729" width="1.5703125" style="352" customWidth="1"/>
    <col min="9730" max="9730" width="4.5703125" style="352" customWidth="1"/>
    <col min="9731" max="9731" width="12.5703125" style="352" customWidth="1"/>
    <col min="9732" max="9740" width="13.7109375" style="352" customWidth="1"/>
    <col min="9741" max="9741" width="10.140625" style="352" customWidth="1"/>
    <col min="9742" max="9743" width="12.7109375" style="352" customWidth="1"/>
    <col min="9744" max="9984" width="11.42578125" style="352"/>
    <col min="9985" max="9985" width="1.5703125" style="352" customWidth="1"/>
    <col min="9986" max="9986" width="4.5703125" style="352" customWidth="1"/>
    <col min="9987" max="9987" width="12.5703125" style="352" customWidth="1"/>
    <col min="9988" max="9996" width="13.7109375" style="352" customWidth="1"/>
    <col min="9997" max="9997" width="10.140625" style="352" customWidth="1"/>
    <col min="9998" max="9999" width="12.7109375" style="352" customWidth="1"/>
    <col min="10000" max="10240" width="11.42578125" style="352"/>
    <col min="10241" max="10241" width="1.5703125" style="352" customWidth="1"/>
    <col min="10242" max="10242" width="4.5703125" style="352" customWidth="1"/>
    <col min="10243" max="10243" width="12.5703125" style="352" customWidth="1"/>
    <col min="10244" max="10252" width="13.7109375" style="352" customWidth="1"/>
    <col min="10253" max="10253" width="10.140625" style="352" customWidth="1"/>
    <col min="10254" max="10255" width="12.7109375" style="352" customWidth="1"/>
    <col min="10256" max="10496" width="11.42578125" style="352"/>
    <col min="10497" max="10497" width="1.5703125" style="352" customWidth="1"/>
    <col min="10498" max="10498" width="4.5703125" style="352" customWidth="1"/>
    <col min="10499" max="10499" width="12.5703125" style="352" customWidth="1"/>
    <col min="10500" max="10508" width="13.7109375" style="352" customWidth="1"/>
    <col min="10509" max="10509" width="10.140625" style="352" customWidth="1"/>
    <col min="10510" max="10511" width="12.7109375" style="352" customWidth="1"/>
    <col min="10512" max="10752" width="11.42578125" style="352"/>
    <col min="10753" max="10753" width="1.5703125" style="352" customWidth="1"/>
    <col min="10754" max="10754" width="4.5703125" style="352" customWidth="1"/>
    <col min="10755" max="10755" width="12.5703125" style="352" customWidth="1"/>
    <col min="10756" max="10764" width="13.7109375" style="352" customWidth="1"/>
    <col min="10765" max="10765" width="10.140625" style="352" customWidth="1"/>
    <col min="10766" max="10767" width="12.7109375" style="352" customWidth="1"/>
    <col min="10768" max="11008" width="11.42578125" style="352"/>
    <col min="11009" max="11009" width="1.5703125" style="352" customWidth="1"/>
    <col min="11010" max="11010" width="4.5703125" style="352" customWidth="1"/>
    <col min="11011" max="11011" width="12.5703125" style="352" customWidth="1"/>
    <col min="11012" max="11020" width="13.7109375" style="352" customWidth="1"/>
    <col min="11021" max="11021" width="10.140625" style="352" customWidth="1"/>
    <col min="11022" max="11023" width="12.7109375" style="352" customWidth="1"/>
    <col min="11024" max="11264" width="11.42578125" style="352"/>
    <col min="11265" max="11265" width="1.5703125" style="352" customWidth="1"/>
    <col min="11266" max="11266" width="4.5703125" style="352" customWidth="1"/>
    <col min="11267" max="11267" width="12.5703125" style="352" customWidth="1"/>
    <col min="11268" max="11276" width="13.7109375" style="352" customWidth="1"/>
    <col min="11277" max="11277" width="10.140625" style="352" customWidth="1"/>
    <col min="11278" max="11279" width="12.7109375" style="352" customWidth="1"/>
    <col min="11280" max="11520" width="11.42578125" style="352"/>
    <col min="11521" max="11521" width="1.5703125" style="352" customWidth="1"/>
    <col min="11522" max="11522" width="4.5703125" style="352" customWidth="1"/>
    <col min="11523" max="11523" width="12.5703125" style="352" customWidth="1"/>
    <col min="11524" max="11532" width="13.7109375" style="352" customWidth="1"/>
    <col min="11533" max="11533" width="10.140625" style="352" customWidth="1"/>
    <col min="11534" max="11535" width="12.7109375" style="352" customWidth="1"/>
    <col min="11536" max="11776" width="11.42578125" style="352"/>
    <col min="11777" max="11777" width="1.5703125" style="352" customWidth="1"/>
    <col min="11778" max="11778" width="4.5703125" style="352" customWidth="1"/>
    <col min="11779" max="11779" width="12.5703125" style="352" customWidth="1"/>
    <col min="11780" max="11788" width="13.7109375" style="352" customWidth="1"/>
    <col min="11789" max="11789" width="10.140625" style="352" customWidth="1"/>
    <col min="11790" max="11791" width="12.7109375" style="352" customWidth="1"/>
    <col min="11792" max="12032" width="11.42578125" style="352"/>
    <col min="12033" max="12033" width="1.5703125" style="352" customWidth="1"/>
    <col min="12034" max="12034" width="4.5703125" style="352" customWidth="1"/>
    <col min="12035" max="12035" width="12.5703125" style="352" customWidth="1"/>
    <col min="12036" max="12044" width="13.7109375" style="352" customWidth="1"/>
    <col min="12045" max="12045" width="10.140625" style="352" customWidth="1"/>
    <col min="12046" max="12047" width="12.7109375" style="352" customWidth="1"/>
    <col min="12048" max="12288" width="11.42578125" style="352"/>
    <col min="12289" max="12289" width="1.5703125" style="352" customWidth="1"/>
    <col min="12290" max="12290" width="4.5703125" style="352" customWidth="1"/>
    <col min="12291" max="12291" width="12.5703125" style="352" customWidth="1"/>
    <col min="12292" max="12300" width="13.7109375" style="352" customWidth="1"/>
    <col min="12301" max="12301" width="10.140625" style="352" customWidth="1"/>
    <col min="12302" max="12303" width="12.7109375" style="352" customWidth="1"/>
    <col min="12304" max="12544" width="11.42578125" style="352"/>
    <col min="12545" max="12545" width="1.5703125" style="352" customWidth="1"/>
    <col min="12546" max="12546" width="4.5703125" style="352" customWidth="1"/>
    <col min="12547" max="12547" width="12.5703125" style="352" customWidth="1"/>
    <col min="12548" max="12556" width="13.7109375" style="352" customWidth="1"/>
    <col min="12557" max="12557" width="10.140625" style="352" customWidth="1"/>
    <col min="12558" max="12559" width="12.7109375" style="352" customWidth="1"/>
    <col min="12560" max="12800" width="11.42578125" style="352"/>
    <col min="12801" max="12801" width="1.5703125" style="352" customWidth="1"/>
    <col min="12802" max="12802" width="4.5703125" style="352" customWidth="1"/>
    <col min="12803" max="12803" width="12.5703125" style="352" customWidth="1"/>
    <col min="12804" max="12812" width="13.7109375" style="352" customWidth="1"/>
    <col min="12813" max="12813" width="10.140625" style="352" customWidth="1"/>
    <col min="12814" max="12815" width="12.7109375" style="352" customWidth="1"/>
    <col min="12816" max="13056" width="11.42578125" style="352"/>
    <col min="13057" max="13057" width="1.5703125" style="352" customWidth="1"/>
    <col min="13058" max="13058" width="4.5703125" style="352" customWidth="1"/>
    <col min="13059" max="13059" width="12.5703125" style="352" customWidth="1"/>
    <col min="13060" max="13068" width="13.7109375" style="352" customWidth="1"/>
    <col min="13069" max="13069" width="10.140625" style="352" customWidth="1"/>
    <col min="13070" max="13071" width="12.7109375" style="352" customWidth="1"/>
    <col min="13072" max="13312" width="11.42578125" style="352"/>
    <col min="13313" max="13313" width="1.5703125" style="352" customWidth="1"/>
    <col min="13314" max="13314" width="4.5703125" style="352" customWidth="1"/>
    <col min="13315" max="13315" width="12.5703125" style="352" customWidth="1"/>
    <col min="13316" max="13324" width="13.7109375" style="352" customWidth="1"/>
    <col min="13325" max="13325" width="10.140625" style="352" customWidth="1"/>
    <col min="13326" max="13327" width="12.7109375" style="352" customWidth="1"/>
    <col min="13328" max="13568" width="11.42578125" style="352"/>
    <col min="13569" max="13569" width="1.5703125" style="352" customWidth="1"/>
    <col min="13570" max="13570" width="4.5703125" style="352" customWidth="1"/>
    <col min="13571" max="13571" width="12.5703125" style="352" customWidth="1"/>
    <col min="13572" max="13580" width="13.7109375" style="352" customWidth="1"/>
    <col min="13581" max="13581" width="10.140625" style="352" customWidth="1"/>
    <col min="13582" max="13583" width="12.7109375" style="352" customWidth="1"/>
    <col min="13584" max="13824" width="11.42578125" style="352"/>
    <col min="13825" max="13825" width="1.5703125" style="352" customWidth="1"/>
    <col min="13826" max="13826" width="4.5703125" style="352" customWidth="1"/>
    <col min="13827" max="13827" width="12.5703125" style="352" customWidth="1"/>
    <col min="13828" max="13836" width="13.7109375" style="352" customWidth="1"/>
    <col min="13837" max="13837" width="10.140625" style="352" customWidth="1"/>
    <col min="13838" max="13839" width="12.7109375" style="352" customWidth="1"/>
    <col min="13840" max="14080" width="11.42578125" style="352"/>
    <col min="14081" max="14081" width="1.5703125" style="352" customWidth="1"/>
    <col min="14082" max="14082" width="4.5703125" style="352" customWidth="1"/>
    <col min="14083" max="14083" width="12.5703125" style="352" customWidth="1"/>
    <col min="14084" max="14092" width="13.7109375" style="352" customWidth="1"/>
    <col min="14093" max="14093" width="10.140625" style="352" customWidth="1"/>
    <col min="14094" max="14095" width="12.7109375" style="352" customWidth="1"/>
    <col min="14096" max="14336" width="11.42578125" style="352"/>
    <col min="14337" max="14337" width="1.5703125" style="352" customWidth="1"/>
    <col min="14338" max="14338" width="4.5703125" style="352" customWidth="1"/>
    <col min="14339" max="14339" width="12.5703125" style="352" customWidth="1"/>
    <col min="14340" max="14348" width="13.7109375" style="352" customWidth="1"/>
    <col min="14349" max="14349" width="10.140625" style="352" customWidth="1"/>
    <col min="14350" max="14351" width="12.7109375" style="352" customWidth="1"/>
    <col min="14352" max="14592" width="11.42578125" style="352"/>
    <col min="14593" max="14593" width="1.5703125" style="352" customWidth="1"/>
    <col min="14594" max="14594" width="4.5703125" style="352" customWidth="1"/>
    <col min="14595" max="14595" width="12.5703125" style="352" customWidth="1"/>
    <col min="14596" max="14604" width="13.7109375" style="352" customWidth="1"/>
    <col min="14605" max="14605" width="10.140625" style="352" customWidth="1"/>
    <col min="14606" max="14607" width="12.7109375" style="352" customWidth="1"/>
    <col min="14608" max="14848" width="11.42578125" style="352"/>
    <col min="14849" max="14849" width="1.5703125" style="352" customWidth="1"/>
    <col min="14850" max="14850" width="4.5703125" style="352" customWidth="1"/>
    <col min="14851" max="14851" width="12.5703125" style="352" customWidth="1"/>
    <col min="14852" max="14860" width="13.7109375" style="352" customWidth="1"/>
    <col min="14861" max="14861" width="10.140625" style="352" customWidth="1"/>
    <col min="14862" max="14863" width="12.7109375" style="352" customWidth="1"/>
    <col min="14864" max="15104" width="11.42578125" style="352"/>
    <col min="15105" max="15105" width="1.5703125" style="352" customWidth="1"/>
    <col min="15106" max="15106" width="4.5703125" style="352" customWidth="1"/>
    <col min="15107" max="15107" width="12.5703125" style="352" customWidth="1"/>
    <col min="15108" max="15116" width="13.7109375" style="352" customWidth="1"/>
    <col min="15117" max="15117" width="10.140625" style="352" customWidth="1"/>
    <col min="15118" max="15119" width="12.7109375" style="352" customWidth="1"/>
    <col min="15120" max="15360" width="11.42578125" style="352"/>
    <col min="15361" max="15361" width="1.5703125" style="352" customWidth="1"/>
    <col min="15362" max="15362" width="4.5703125" style="352" customWidth="1"/>
    <col min="15363" max="15363" width="12.5703125" style="352" customWidth="1"/>
    <col min="15364" max="15372" width="13.7109375" style="352" customWidth="1"/>
    <col min="15373" max="15373" width="10.140625" style="352" customWidth="1"/>
    <col min="15374" max="15375" width="12.7109375" style="352" customWidth="1"/>
    <col min="15376" max="15616" width="11.42578125" style="352"/>
    <col min="15617" max="15617" width="1.5703125" style="352" customWidth="1"/>
    <col min="15618" max="15618" width="4.5703125" style="352" customWidth="1"/>
    <col min="15619" max="15619" width="12.5703125" style="352" customWidth="1"/>
    <col min="15620" max="15628" width="13.7109375" style="352" customWidth="1"/>
    <col min="15629" max="15629" width="10.140625" style="352" customWidth="1"/>
    <col min="15630" max="15631" width="12.7109375" style="352" customWidth="1"/>
    <col min="15632" max="15872" width="11.42578125" style="352"/>
    <col min="15873" max="15873" width="1.5703125" style="352" customWidth="1"/>
    <col min="15874" max="15874" width="4.5703125" style="352" customWidth="1"/>
    <col min="15875" max="15875" width="12.5703125" style="352" customWidth="1"/>
    <col min="15876" max="15884" width="13.7109375" style="352" customWidth="1"/>
    <col min="15885" max="15885" width="10.140625" style="352" customWidth="1"/>
    <col min="15886" max="15887" width="12.7109375" style="352" customWidth="1"/>
    <col min="15888" max="16128" width="11.42578125" style="352"/>
    <col min="16129" max="16129" width="1.5703125" style="352" customWidth="1"/>
    <col min="16130" max="16130" width="4.5703125" style="352" customWidth="1"/>
    <col min="16131" max="16131" width="12.5703125" style="352" customWidth="1"/>
    <col min="16132" max="16140" width="13.7109375" style="352" customWidth="1"/>
    <col min="16141" max="16141" width="10.140625" style="352" customWidth="1"/>
    <col min="16142" max="16143" width="12.7109375" style="352" customWidth="1"/>
    <col min="16144" max="16384" width="11.42578125" style="352"/>
  </cols>
  <sheetData>
    <row r="1" spans="2:31" ht="69" customHeight="1" x14ac:dyDescent="0.25">
      <c r="B1" s="351"/>
      <c r="C1" s="351"/>
      <c r="D1" s="351"/>
      <c r="E1" s="351"/>
    </row>
    <row r="2" spans="2:31" ht="18" customHeight="1" x14ac:dyDescent="0.2">
      <c r="B2" s="400" t="s">
        <v>6</v>
      </c>
      <c r="C2" s="401"/>
      <c r="D2" s="401"/>
      <c r="E2" s="401"/>
      <c r="F2" s="401"/>
      <c r="G2" s="401"/>
      <c r="H2" s="401"/>
      <c r="I2" s="401"/>
      <c r="J2" s="401"/>
    </row>
    <row r="3" spans="2:31" ht="14.25" x14ac:dyDescent="0.2">
      <c r="B3" s="381" t="s">
        <v>180</v>
      </c>
      <c r="C3" s="381"/>
      <c r="D3" s="381"/>
      <c r="E3" s="381"/>
    </row>
    <row r="4" spans="2:31" s="353" customFormat="1" x14ac:dyDescent="0.2">
      <c r="B4" s="492" t="s">
        <v>140</v>
      </c>
      <c r="C4" s="492"/>
      <c r="D4" s="492"/>
      <c r="E4" s="492"/>
    </row>
    <row r="5" spans="2:31" x14ac:dyDescent="0.2">
      <c r="B5" s="354" t="s">
        <v>117</v>
      </c>
      <c r="C5" s="354"/>
      <c r="D5" s="382"/>
      <c r="E5" s="382"/>
      <c r="F5" s="383"/>
      <c r="G5" s="384"/>
      <c r="H5" s="384"/>
      <c r="I5" s="385"/>
      <c r="J5" s="384"/>
      <c r="K5" s="384"/>
      <c r="N5" s="357"/>
      <c r="O5" s="358"/>
      <c r="P5" s="358"/>
      <c r="Q5" s="359"/>
      <c r="R5" s="359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</row>
    <row r="6" spans="2:31" ht="15.75" x14ac:dyDescent="0.25">
      <c r="B6" s="360"/>
      <c r="C6" s="360"/>
      <c r="D6" s="360"/>
      <c r="E6" s="360"/>
      <c r="F6" s="358"/>
      <c r="G6" s="358"/>
      <c r="H6" s="358"/>
    </row>
    <row r="7" spans="2:31" x14ac:dyDescent="0.2">
      <c r="B7" s="362"/>
      <c r="C7" s="489" t="s">
        <v>141</v>
      </c>
      <c r="D7" s="487" t="str">
        <f>+CVs2.1.1!D7</f>
        <v>Enero 2018 - Enero 2017</v>
      </c>
      <c r="E7" s="487"/>
      <c r="F7" s="487"/>
      <c r="G7" s="487" t="str">
        <f>+CVs2.1.1!G7</f>
        <v>Febrero 2017 - Enero 2018 /                                   Febrero 2016 - Enero 2017</v>
      </c>
      <c r="H7" s="487"/>
      <c r="I7" s="487"/>
    </row>
    <row r="8" spans="2:31" x14ac:dyDescent="0.2">
      <c r="B8" s="363"/>
      <c r="C8" s="495"/>
      <c r="D8" s="488"/>
      <c r="E8" s="488"/>
      <c r="F8" s="488"/>
      <c r="G8" s="488"/>
      <c r="H8" s="488"/>
      <c r="I8" s="488"/>
    </row>
    <row r="9" spans="2:31" x14ac:dyDescent="0.2">
      <c r="B9" s="363"/>
      <c r="C9" s="495"/>
      <c r="D9" s="489" t="s">
        <v>5</v>
      </c>
      <c r="E9" s="489"/>
      <c r="F9" s="489"/>
      <c r="G9" s="489" t="s">
        <v>21</v>
      </c>
      <c r="H9" s="489"/>
      <c r="I9" s="489"/>
    </row>
    <row r="10" spans="2:31" x14ac:dyDescent="0.2">
      <c r="B10" s="365"/>
      <c r="C10" s="496"/>
      <c r="D10" s="365" t="s">
        <v>144</v>
      </c>
      <c r="E10" s="366" t="s">
        <v>176</v>
      </c>
      <c r="F10" s="366" t="s">
        <v>177</v>
      </c>
      <c r="G10" s="365" t="s">
        <v>178</v>
      </c>
      <c r="H10" s="366" t="s">
        <v>176</v>
      </c>
      <c r="I10" s="366" t="s">
        <v>177</v>
      </c>
    </row>
    <row r="11" spans="2:31" ht="15.95" customHeight="1" x14ac:dyDescent="0.2">
      <c r="B11" s="164" t="s">
        <v>3</v>
      </c>
      <c r="C11" s="164" t="s">
        <v>147</v>
      </c>
      <c r="D11" s="367">
        <v>0.34714452028950998</v>
      </c>
      <c r="E11" s="367">
        <v>0.41090197248827898</v>
      </c>
      <c r="F11" s="367">
        <v>0</v>
      </c>
      <c r="G11" s="367">
        <v>3.0931074631544701E-2</v>
      </c>
      <c r="H11" s="367">
        <v>3.7005547256360301E-2</v>
      </c>
      <c r="I11" s="368">
        <v>0</v>
      </c>
    </row>
    <row r="12" spans="2:31" ht="15.95" customHeight="1" x14ac:dyDescent="0.2">
      <c r="B12" s="201" t="s">
        <v>2</v>
      </c>
      <c r="C12" s="201" t="s">
        <v>148</v>
      </c>
      <c r="D12" s="370">
        <v>0.51483063206576296</v>
      </c>
      <c r="E12" s="370">
        <v>0.30532533214566698</v>
      </c>
      <c r="F12" s="370">
        <v>2.8540235895738402</v>
      </c>
      <c r="G12" s="370">
        <v>3.5669610687044703E-2</v>
      </c>
      <c r="H12" s="370">
        <v>3.0522847785940801E-2</v>
      </c>
      <c r="I12" s="370">
        <v>0.15087071645616401</v>
      </c>
    </row>
    <row r="13" spans="2:31" ht="15.95" customHeight="1" x14ac:dyDescent="0.2">
      <c r="B13" s="164" t="s">
        <v>149</v>
      </c>
      <c r="C13" s="164" t="s">
        <v>150</v>
      </c>
      <c r="D13" s="367">
        <v>1.3825541108958599</v>
      </c>
      <c r="E13" s="367">
        <v>1.7224399606249099</v>
      </c>
      <c r="F13" s="367">
        <v>0</v>
      </c>
      <c r="G13" s="367">
        <v>5.9495628820285397E-2</v>
      </c>
      <c r="H13" s="367">
        <v>7.4201291219730403E-2</v>
      </c>
      <c r="I13" s="367">
        <v>0</v>
      </c>
    </row>
    <row r="14" spans="2:31" ht="15.95" customHeight="1" x14ac:dyDescent="0.2">
      <c r="B14" s="201" t="s">
        <v>151</v>
      </c>
      <c r="C14" s="201" t="s">
        <v>152</v>
      </c>
      <c r="D14" s="370">
        <v>0.26547494130392402</v>
      </c>
      <c r="E14" s="370">
        <v>0</v>
      </c>
      <c r="F14" s="370">
        <v>1.6616615137563899</v>
      </c>
      <c r="G14" s="370">
        <v>1.8388530075345699E-2</v>
      </c>
      <c r="H14" s="370">
        <v>0</v>
      </c>
      <c r="I14" s="370">
        <v>0.11721305573565401</v>
      </c>
    </row>
    <row r="15" spans="2:31" ht="15.95" customHeight="1" x14ac:dyDescent="0.2">
      <c r="B15" s="371" t="s">
        <v>153</v>
      </c>
      <c r="C15" s="371" t="s">
        <v>154</v>
      </c>
      <c r="D15" s="372">
        <v>0.25838604807785698</v>
      </c>
      <c r="E15" s="372">
        <v>0</v>
      </c>
      <c r="F15" s="372">
        <v>0.96778545201427502</v>
      </c>
      <c r="G15" s="372">
        <v>2.15210828480779E-2</v>
      </c>
      <c r="H15" s="372">
        <v>0</v>
      </c>
      <c r="I15" s="373">
        <v>7.8561026789590205E-2</v>
      </c>
    </row>
    <row r="16" spans="2:31" x14ac:dyDescent="0.2">
      <c r="B16" s="352" t="s">
        <v>181</v>
      </c>
    </row>
    <row r="17" spans="2:12" x14ac:dyDescent="0.2">
      <c r="B17" s="352" t="s">
        <v>167</v>
      </c>
    </row>
    <row r="18" spans="2:12" x14ac:dyDescent="0.2">
      <c r="B18" s="490" t="s">
        <v>155</v>
      </c>
      <c r="C18" s="490"/>
      <c r="D18" s="490"/>
      <c r="E18" s="490"/>
      <c r="F18" s="490"/>
      <c r="G18" s="490"/>
      <c r="H18" s="490"/>
      <c r="I18" s="490"/>
      <c r="J18" s="490"/>
      <c r="K18" s="490"/>
      <c r="L18" s="490"/>
    </row>
    <row r="19" spans="2:12" x14ac:dyDescent="0.2">
      <c r="B19" s="16" t="s">
        <v>119</v>
      </c>
    </row>
  </sheetData>
  <mergeCells count="8">
    <mergeCell ref="B18:L18"/>
    <mergeCell ref="B2:J2"/>
    <mergeCell ref="B4:E4"/>
    <mergeCell ref="C7:C10"/>
    <mergeCell ref="D7:F8"/>
    <mergeCell ref="G7:I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0.39997558519241921"/>
  </sheetPr>
  <dimension ref="A1:AG41"/>
  <sheetViews>
    <sheetView topLeftCell="A7" zoomScale="85" zoomScaleNormal="85" zoomScaleSheetLayoutView="80" workbookViewId="0"/>
  </sheetViews>
  <sheetFormatPr baseColWidth="10" defaultColWidth="11.28515625" defaultRowHeight="12.75" x14ac:dyDescent="0.2"/>
  <cols>
    <col min="1" max="1" width="1.28515625" style="44" customWidth="1"/>
    <col min="2" max="2" width="4.42578125" style="44" customWidth="1"/>
    <col min="3" max="3" width="47" style="44" customWidth="1"/>
    <col min="4" max="5" width="12" style="44" customWidth="1"/>
    <col min="6" max="6" width="13.28515625" style="44" customWidth="1"/>
    <col min="7" max="7" width="2.28515625" style="44" customWidth="1"/>
    <col min="8" max="8" width="13.28515625" style="44" customWidth="1"/>
    <col min="9" max="9" width="12.140625" style="44" customWidth="1"/>
    <col min="10" max="10" width="13.85546875" style="44" customWidth="1"/>
    <col min="11" max="250" width="11.28515625" style="44"/>
    <col min="251" max="251" width="1.28515625" style="44" customWidth="1"/>
    <col min="252" max="252" width="4.42578125" style="44" customWidth="1"/>
    <col min="253" max="253" width="45.140625" style="44" customWidth="1"/>
    <col min="254" max="255" width="12" style="44" customWidth="1"/>
    <col min="256" max="256" width="13.28515625" style="44" customWidth="1"/>
    <col min="257" max="257" width="3" style="44" customWidth="1"/>
    <col min="258" max="259" width="12.28515625" style="44" customWidth="1"/>
    <col min="260" max="260" width="13.28515625" style="44" customWidth="1"/>
    <col min="261" max="261" width="2.28515625" style="44" customWidth="1"/>
    <col min="262" max="262" width="13.28515625" style="44" customWidth="1"/>
    <col min="263" max="263" width="12.140625" style="44" customWidth="1"/>
    <col min="264" max="264" width="13.85546875" style="44" customWidth="1"/>
    <col min="265" max="506" width="11.28515625" style="44"/>
    <col min="507" max="507" width="1.28515625" style="44" customWidth="1"/>
    <col min="508" max="508" width="4.42578125" style="44" customWidth="1"/>
    <col min="509" max="509" width="45.140625" style="44" customWidth="1"/>
    <col min="510" max="511" width="12" style="44" customWidth="1"/>
    <col min="512" max="512" width="13.28515625" style="44" customWidth="1"/>
    <col min="513" max="513" width="3" style="44" customWidth="1"/>
    <col min="514" max="515" width="12.28515625" style="44" customWidth="1"/>
    <col min="516" max="516" width="13.28515625" style="44" customWidth="1"/>
    <col min="517" max="517" width="2.28515625" style="44" customWidth="1"/>
    <col min="518" max="518" width="13.28515625" style="44" customWidth="1"/>
    <col min="519" max="519" width="12.140625" style="44" customWidth="1"/>
    <col min="520" max="520" width="13.85546875" style="44" customWidth="1"/>
    <col min="521" max="762" width="11.28515625" style="44"/>
    <col min="763" max="763" width="1.28515625" style="44" customWidth="1"/>
    <col min="764" max="764" width="4.42578125" style="44" customWidth="1"/>
    <col min="765" max="765" width="45.140625" style="44" customWidth="1"/>
    <col min="766" max="767" width="12" style="44" customWidth="1"/>
    <col min="768" max="768" width="13.28515625" style="44" customWidth="1"/>
    <col min="769" max="769" width="3" style="44" customWidth="1"/>
    <col min="770" max="771" width="12.28515625" style="44" customWidth="1"/>
    <col min="772" max="772" width="13.28515625" style="44" customWidth="1"/>
    <col min="773" max="773" width="2.28515625" style="44" customWidth="1"/>
    <col min="774" max="774" width="13.28515625" style="44" customWidth="1"/>
    <col min="775" max="775" width="12.140625" style="44" customWidth="1"/>
    <col min="776" max="776" width="13.85546875" style="44" customWidth="1"/>
    <col min="777" max="1018" width="11.28515625" style="44"/>
    <col min="1019" max="1019" width="1.28515625" style="44" customWidth="1"/>
    <col min="1020" max="1020" width="4.42578125" style="44" customWidth="1"/>
    <col min="1021" max="1021" width="45.140625" style="44" customWidth="1"/>
    <col min="1022" max="1023" width="12" style="44" customWidth="1"/>
    <col min="1024" max="1024" width="13.28515625" style="44" customWidth="1"/>
    <col min="1025" max="1025" width="3" style="44" customWidth="1"/>
    <col min="1026" max="1027" width="12.28515625" style="44" customWidth="1"/>
    <col min="1028" max="1028" width="13.28515625" style="44" customWidth="1"/>
    <col min="1029" max="1029" width="2.28515625" style="44" customWidth="1"/>
    <col min="1030" max="1030" width="13.28515625" style="44" customWidth="1"/>
    <col min="1031" max="1031" width="12.140625" style="44" customWidth="1"/>
    <col min="1032" max="1032" width="13.85546875" style="44" customWidth="1"/>
    <col min="1033" max="1274" width="11.28515625" style="44"/>
    <col min="1275" max="1275" width="1.28515625" style="44" customWidth="1"/>
    <col min="1276" max="1276" width="4.42578125" style="44" customWidth="1"/>
    <col min="1277" max="1277" width="45.140625" style="44" customWidth="1"/>
    <col min="1278" max="1279" width="12" style="44" customWidth="1"/>
    <col min="1280" max="1280" width="13.28515625" style="44" customWidth="1"/>
    <col min="1281" max="1281" width="3" style="44" customWidth="1"/>
    <col min="1282" max="1283" width="12.28515625" style="44" customWidth="1"/>
    <col min="1284" max="1284" width="13.28515625" style="44" customWidth="1"/>
    <col min="1285" max="1285" width="2.28515625" style="44" customWidth="1"/>
    <col min="1286" max="1286" width="13.28515625" style="44" customWidth="1"/>
    <col min="1287" max="1287" width="12.140625" style="44" customWidth="1"/>
    <col min="1288" max="1288" width="13.85546875" style="44" customWidth="1"/>
    <col min="1289" max="1530" width="11.28515625" style="44"/>
    <col min="1531" max="1531" width="1.28515625" style="44" customWidth="1"/>
    <col min="1532" max="1532" width="4.42578125" style="44" customWidth="1"/>
    <col min="1533" max="1533" width="45.140625" style="44" customWidth="1"/>
    <col min="1534" max="1535" width="12" style="44" customWidth="1"/>
    <col min="1536" max="1536" width="13.28515625" style="44" customWidth="1"/>
    <col min="1537" max="1537" width="3" style="44" customWidth="1"/>
    <col min="1538" max="1539" width="12.28515625" style="44" customWidth="1"/>
    <col min="1540" max="1540" width="13.28515625" style="44" customWidth="1"/>
    <col min="1541" max="1541" width="2.28515625" style="44" customWidth="1"/>
    <col min="1542" max="1542" width="13.28515625" style="44" customWidth="1"/>
    <col min="1543" max="1543" width="12.140625" style="44" customWidth="1"/>
    <col min="1544" max="1544" width="13.85546875" style="44" customWidth="1"/>
    <col min="1545" max="1786" width="11.28515625" style="44"/>
    <col min="1787" max="1787" width="1.28515625" style="44" customWidth="1"/>
    <col min="1788" max="1788" width="4.42578125" style="44" customWidth="1"/>
    <col min="1789" max="1789" width="45.140625" style="44" customWidth="1"/>
    <col min="1790" max="1791" width="12" style="44" customWidth="1"/>
    <col min="1792" max="1792" width="13.28515625" style="44" customWidth="1"/>
    <col min="1793" max="1793" width="3" style="44" customWidth="1"/>
    <col min="1794" max="1795" width="12.28515625" style="44" customWidth="1"/>
    <col min="1796" max="1796" width="13.28515625" style="44" customWidth="1"/>
    <col min="1797" max="1797" width="2.28515625" style="44" customWidth="1"/>
    <col min="1798" max="1798" width="13.28515625" style="44" customWidth="1"/>
    <col min="1799" max="1799" width="12.140625" style="44" customWidth="1"/>
    <col min="1800" max="1800" width="13.85546875" style="44" customWidth="1"/>
    <col min="1801" max="2042" width="11.28515625" style="44"/>
    <col min="2043" max="2043" width="1.28515625" style="44" customWidth="1"/>
    <col min="2044" max="2044" width="4.42578125" style="44" customWidth="1"/>
    <col min="2045" max="2045" width="45.140625" style="44" customWidth="1"/>
    <col min="2046" max="2047" width="12" style="44" customWidth="1"/>
    <col min="2048" max="2048" width="13.28515625" style="44" customWidth="1"/>
    <col min="2049" max="2049" width="3" style="44" customWidth="1"/>
    <col min="2050" max="2051" width="12.28515625" style="44" customWidth="1"/>
    <col min="2052" max="2052" width="13.28515625" style="44" customWidth="1"/>
    <col min="2053" max="2053" width="2.28515625" style="44" customWidth="1"/>
    <col min="2054" max="2054" width="13.28515625" style="44" customWidth="1"/>
    <col min="2055" max="2055" width="12.140625" style="44" customWidth="1"/>
    <col min="2056" max="2056" width="13.85546875" style="44" customWidth="1"/>
    <col min="2057" max="2298" width="11.28515625" style="44"/>
    <col min="2299" max="2299" width="1.28515625" style="44" customWidth="1"/>
    <col min="2300" max="2300" width="4.42578125" style="44" customWidth="1"/>
    <col min="2301" max="2301" width="45.140625" style="44" customWidth="1"/>
    <col min="2302" max="2303" width="12" style="44" customWidth="1"/>
    <col min="2304" max="2304" width="13.28515625" style="44" customWidth="1"/>
    <col min="2305" max="2305" width="3" style="44" customWidth="1"/>
    <col min="2306" max="2307" width="12.28515625" style="44" customWidth="1"/>
    <col min="2308" max="2308" width="13.28515625" style="44" customWidth="1"/>
    <col min="2309" max="2309" width="2.28515625" style="44" customWidth="1"/>
    <col min="2310" max="2310" width="13.28515625" style="44" customWidth="1"/>
    <col min="2311" max="2311" width="12.140625" style="44" customWidth="1"/>
    <col min="2312" max="2312" width="13.85546875" style="44" customWidth="1"/>
    <col min="2313" max="2554" width="11.28515625" style="44"/>
    <col min="2555" max="2555" width="1.28515625" style="44" customWidth="1"/>
    <col min="2556" max="2556" width="4.42578125" style="44" customWidth="1"/>
    <col min="2557" max="2557" width="45.140625" style="44" customWidth="1"/>
    <col min="2558" max="2559" width="12" style="44" customWidth="1"/>
    <col min="2560" max="2560" width="13.28515625" style="44" customWidth="1"/>
    <col min="2561" max="2561" width="3" style="44" customWidth="1"/>
    <col min="2562" max="2563" width="12.28515625" style="44" customWidth="1"/>
    <col min="2564" max="2564" width="13.28515625" style="44" customWidth="1"/>
    <col min="2565" max="2565" width="2.28515625" style="44" customWidth="1"/>
    <col min="2566" max="2566" width="13.28515625" style="44" customWidth="1"/>
    <col min="2567" max="2567" width="12.140625" style="44" customWidth="1"/>
    <col min="2568" max="2568" width="13.85546875" style="44" customWidth="1"/>
    <col min="2569" max="2810" width="11.28515625" style="44"/>
    <col min="2811" max="2811" width="1.28515625" style="44" customWidth="1"/>
    <col min="2812" max="2812" width="4.42578125" style="44" customWidth="1"/>
    <col min="2813" max="2813" width="45.140625" style="44" customWidth="1"/>
    <col min="2814" max="2815" width="12" style="44" customWidth="1"/>
    <col min="2816" max="2816" width="13.28515625" style="44" customWidth="1"/>
    <col min="2817" max="2817" width="3" style="44" customWidth="1"/>
    <col min="2818" max="2819" width="12.28515625" style="44" customWidth="1"/>
    <col min="2820" max="2820" width="13.28515625" style="44" customWidth="1"/>
    <col min="2821" max="2821" width="2.28515625" style="44" customWidth="1"/>
    <col min="2822" max="2822" width="13.28515625" style="44" customWidth="1"/>
    <col min="2823" max="2823" width="12.140625" style="44" customWidth="1"/>
    <col min="2824" max="2824" width="13.85546875" style="44" customWidth="1"/>
    <col min="2825" max="3066" width="11.28515625" style="44"/>
    <col min="3067" max="3067" width="1.28515625" style="44" customWidth="1"/>
    <col min="3068" max="3068" width="4.42578125" style="44" customWidth="1"/>
    <col min="3069" max="3069" width="45.140625" style="44" customWidth="1"/>
    <col min="3070" max="3071" width="12" style="44" customWidth="1"/>
    <col min="3072" max="3072" width="13.28515625" style="44" customWidth="1"/>
    <col min="3073" max="3073" width="3" style="44" customWidth="1"/>
    <col min="3074" max="3075" width="12.28515625" style="44" customWidth="1"/>
    <col min="3076" max="3076" width="13.28515625" style="44" customWidth="1"/>
    <col min="3077" max="3077" width="2.28515625" style="44" customWidth="1"/>
    <col min="3078" max="3078" width="13.28515625" style="44" customWidth="1"/>
    <col min="3079" max="3079" width="12.140625" style="44" customWidth="1"/>
    <col min="3080" max="3080" width="13.85546875" style="44" customWidth="1"/>
    <col min="3081" max="3322" width="11.28515625" style="44"/>
    <col min="3323" max="3323" width="1.28515625" style="44" customWidth="1"/>
    <col min="3324" max="3324" width="4.42578125" style="44" customWidth="1"/>
    <col min="3325" max="3325" width="45.140625" style="44" customWidth="1"/>
    <col min="3326" max="3327" width="12" style="44" customWidth="1"/>
    <col min="3328" max="3328" width="13.28515625" style="44" customWidth="1"/>
    <col min="3329" max="3329" width="3" style="44" customWidth="1"/>
    <col min="3330" max="3331" width="12.28515625" style="44" customWidth="1"/>
    <col min="3332" max="3332" width="13.28515625" style="44" customWidth="1"/>
    <col min="3333" max="3333" width="2.28515625" style="44" customWidth="1"/>
    <col min="3334" max="3334" width="13.28515625" style="44" customWidth="1"/>
    <col min="3335" max="3335" width="12.140625" style="44" customWidth="1"/>
    <col min="3336" max="3336" width="13.85546875" style="44" customWidth="1"/>
    <col min="3337" max="3578" width="11.28515625" style="44"/>
    <col min="3579" max="3579" width="1.28515625" style="44" customWidth="1"/>
    <col min="3580" max="3580" width="4.42578125" style="44" customWidth="1"/>
    <col min="3581" max="3581" width="45.140625" style="44" customWidth="1"/>
    <col min="3582" max="3583" width="12" style="44" customWidth="1"/>
    <col min="3584" max="3584" width="13.28515625" style="44" customWidth="1"/>
    <col min="3585" max="3585" width="3" style="44" customWidth="1"/>
    <col min="3586" max="3587" width="12.28515625" style="44" customWidth="1"/>
    <col min="3588" max="3588" width="13.28515625" style="44" customWidth="1"/>
    <col min="3589" max="3589" width="2.28515625" style="44" customWidth="1"/>
    <col min="3590" max="3590" width="13.28515625" style="44" customWidth="1"/>
    <col min="3591" max="3591" width="12.140625" style="44" customWidth="1"/>
    <col min="3592" max="3592" width="13.85546875" style="44" customWidth="1"/>
    <col min="3593" max="3834" width="11.28515625" style="44"/>
    <col min="3835" max="3835" width="1.28515625" style="44" customWidth="1"/>
    <col min="3836" max="3836" width="4.42578125" style="44" customWidth="1"/>
    <col min="3837" max="3837" width="45.140625" style="44" customWidth="1"/>
    <col min="3838" max="3839" width="12" style="44" customWidth="1"/>
    <col min="3840" max="3840" width="13.28515625" style="44" customWidth="1"/>
    <col min="3841" max="3841" width="3" style="44" customWidth="1"/>
    <col min="3842" max="3843" width="12.28515625" style="44" customWidth="1"/>
    <col min="3844" max="3844" width="13.28515625" style="44" customWidth="1"/>
    <col min="3845" max="3845" width="2.28515625" style="44" customWidth="1"/>
    <col min="3846" max="3846" width="13.28515625" style="44" customWidth="1"/>
    <col min="3847" max="3847" width="12.140625" style="44" customWidth="1"/>
    <col min="3848" max="3848" width="13.85546875" style="44" customWidth="1"/>
    <col min="3849" max="4090" width="11.28515625" style="44"/>
    <col min="4091" max="4091" width="1.28515625" style="44" customWidth="1"/>
    <col min="4092" max="4092" width="4.42578125" style="44" customWidth="1"/>
    <col min="4093" max="4093" width="45.140625" style="44" customWidth="1"/>
    <col min="4094" max="4095" width="12" style="44" customWidth="1"/>
    <col min="4096" max="4096" width="13.28515625" style="44" customWidth="1"/>
    <col min="4097" max="4097" width="3" style="44" customWidth="1"/>
    <col min="4098" max="4099" width="12.28515625" style="44" customWidth="1"/>
    <col min="4100" max="4100" width="13.28515625" style="44" customWidth="1"/>
    <col min="4101" max="4101" width="2.28515625" style="44" customWidth="1"/>
    <col min="4102" max="4102" width="13.28515625" style="44" customWidth="1"/>
    <col min="4103" max="4103" width="12.140625" style="44" customWidth="1"/>
    <col min="4104" max="4104" width="13.85546875" style="44" customWidth="1"/>
    <col min="4105" max="4346" width="11.28515625" style="44"/>
    <col min="4347" max="4347" width="1.28515625" style="44" customWidth="1"/>
    <col min="4348" max="4348" width="4.42578125" style="44" customWidth="1"/>
    <col min="4349" max="4349" width="45.140625" style="44" customWidth="1"/>
    <col min="4350" max="4351" width="12" style="44" customWidth="1"/>
    <col min="4352" max="4352" width="13.28515625" style="44" customWidth="1"/>
    <col min="4353" max="4353" width="3" style="44" customWidth="1"/>
    <col min="4354" max="4355" width="12.28515625" style="44" customWidth="1"/>
    <col min="4356" max="4356" width="13.28515625" style="44" customWidth="1"/>
    <col min="4357" max="4357" width="2.28515625" style="44" customWidth="1"/>
    <col min="4358" max="4358" width="13.28515625" style="44" customWidth="1"/>
    <col min="4359" max="4359" width="12.140625" style="44" customWidth="1"/>
    <col min="4360" max="4360" width="13.85546875" style="44" customWidth="1"/>
    <col min="4361" max="4602" width="11.28515625" style="44"/>
    <col min="4603" max="4603" width="1.28515625" style="44" customWidth="1"/>
    <col min="4604" max="4604" width="4.42578125" style="44" customWidth="1"/>
    <col min="4605" max="4605" width="45.140625" style="44" customWidth="1"/>
    <col min="4606" max="4607" width="12" style="44" customWidth="1"/>
    <col min="4608" max="4608" width="13.28515625" style="44" customWidth="1"/>
    <col min="4609" max="4609" width="3" style="44" customWidth="1"/>
    <col min="4610" max="4611" width="12.28515625" style="44" customWidth="1"/>
    <col min="4612" max="4612" width="13.28515625" style="44" customWidth="1"/>
    <col min="4613" max="4613" width="2.28515625" style="44" customWidth="1"/>
    <col min="4614" max="4614" width="13.28515625" style="44" customWidth="1"/>
    <col min="4615" max="4615" width="12.140625" style="44" customWidth="1"/>
    <col min="4616" max="4616" width="13.85546875" style="44" customWidth="1"/>
    <col min="4617" max="4858" width="11.28515625" style="44"/>
    <col min="4859" max="4859" width="1.28515625" style="44" customWidth="1"/>
    <col min="4860" max="4860" width="4.42578125" style="44" customWidth="1"/>
    <col min="4861" max="4861" width="45.140625" style="44" customWidth="1"/>
    <col min="4862" max="4863" width="12" style="44" customWidth="1"/>
    <col min="4864" max="4864" width="13.28515625" style="44" customWidth="1"/>
    <col min="4865" max="4865" width="3" style="44" customWidth="1"/>
    <col min="4866" max="4867" width="12.28515625" style="44" customWidth="1"/>
    <col min="4868" max="4868" width="13.28515625" style="44" customWidth="1"/>
    <col min="4869" max="4869" width="2.28515625" style="44" customWidth="1"/>
    <col min="4870" max="4870" width="13.28515625" style="44" customWidth="1"/>
    <col min="4871" max="4871" width="12.140625" style="44" customWidth="1"/>
    <col min="4872" max="4872" width="13.85546875" style="44" customWidth="1"/>
    <col min="4873" max="5114" width="11.28515625" style="44"/>
    <col min="5115" max="5115" width="1.28515625" style="44" customWidth="1"/>
    <col min="5116" max="5116" width="4.42578125" style="44" customWidth="1"/>
    <col min="5117" max="5117" width="45.140625" style="44" customWidth="1"/>
    <col min="5118" max="5119" width="12" style="44" customWidth="1"/>
    <col min="5120" max="5120" width="13.28515625" style="44" customWidth="1"/>
    <col min="5121" max="5121" width="3" style="44" customWidth="1"/>
    <col min="5122" max="5123" width="12.28515625" style="44" customWidth="1"/>
    <col min="5124" max="5124" width="13.28515625" style="44" customWidth="1"/>
    <col min="5125" max="5125" width="2.28515625" style="44" customWidth="1"/>
    <col min="5126" max="5126" width="13.28515625" style="44" customWidth="1"/>
    <col min="5127" max="5127" width="12.140625" style="44" customWidth="1"/>
    <col min="5128" max="5128" width="13.85546875" style="44" customWidth="1"/>
    <col min="5129" max="5370" width="11.28515625" style="44"/>
    <col min="5371" max="5371" width="1.28515625" style="44" customWidth="1"/>
    <col min="5372" max="5372" width="4.42578125" style="44" customWidth="1"/>
    <col min="5373" max="5373" width="45.140625" style="44" customWidth="1"/>
    <col min="5374" max="5375" width="12" style="44" customWidth="1"/>
    <col min="5376" max="5376" width="13.28515625" style="44" customWidth="1"/>
    <col min="5377" max="5377" width="3" style="44" customWidth="1"/>
    <col min="5378" max="5379" width="12.28515625" style="44" customWidth="1"/>
    <col min="5380" max="5380" width="13.28515625" style="44" customWidth="1"/>
    <col min="5381" max="5381" width="2.28515625" style="44" customWidth="1"/>
    <col min="5382" max="5382" width="13.28515625" style="44" customWidth="1"/>
    <col min="5383" max="5383" width="12.140625" style="44" customWidth="1"/>
    <col min="5384" max="5384" width="13.85546875" style="44" customWidth="1"/>
    <col min="5385" max="5626" width="11.28515625" style="44"/>
    <col min="5627" max="5627" width="1.28515625" style="44" customWidth="1"/>
    <col min="5628" max="5628" width="4.42578125" style="44" customWidth="1"/>
    <col min="5629" max="5629" width="45.140625" style="44" customWidth="1"/>
    <col min="5630" max="5631" width="12" style="44" customWidth="1"/>
    <col min="5632" max="5632" width="13.28515625" style="44" customWidth="1"/>
    <col min="5633" max="5633" width="3" style="44" customWidth="1"/>
    <col min="5634" max="5635" width="12.28515625" style="44" customWidth="1"/>
    <col min="5636" max="5636" width="13.28515625" style="44" customWidth="1"/>
    <col min="5637" max="5637" width="2.28515625" style="44" customWidth="1"/>
    <col min="5638" max="5638" width="13.28515625" style="44" customWidth="1"/>
    <col min="5639" max="5639" width="12.140625" style="44" customWidth="1"/>
    <col min="5640" max="5640" width="13.85546875" style="44" customWidth="1"/>
    <col min="5641" max="5882" width="11.28515625" style="44"/>
    <col min="5883" max="5883" width="1.28515625" style="44" customWidth="1"/>
    <col min="5884" max="5884" width="4.42578125" style="44" customWidth="1"/>
    <col min="5885" max="5885" width="45.140625" style="44" customWidth="1"/>
    <col min="5886" max="5887" width="12" style="44" customWidth="1"/>
    <col min="5888" max="5888" width="13.28515625" style="44" customWidth="1"/>
    <col min="5889" max="5889" width="3" style="44" customWidth="1"/>
    <col min="5890" max="5891" width="12.28515625" style="44" customWidth="1"/>
    <col min="5892" max="5892" width="13.28515625" style="44" customWidth="1"/>
    <col min="5893" max="5893" width="2.28515625" style="44" customWidth="1"/>
    <col min="5894" max="5894" width="13.28515625" style="44" customWidth="1"/>
    <col min="5895" max="5895" width="12.140625" style="44" customWidth="1"/>
    <col min="5896" max="5896" width="13.85546875" style="44" customWidth="1"/>
    <col min="5897" max="6138" width="11.28515625" style="44"/>
    <col min="6139" max="6139" width="1.28515625" style="44" customWidth="1"/>
    <col min="6140" max="6140" width="4.42578125" style="44" customWidth="1"/>
    <col min="6141" max="6141" width="45.140625" style="44" customWidth="1"/>
    <col min="6142" max="6143" width="12" style="44" customWidth="1"/>
    <col min="6144" max="6144" width="13.28515625" style="44" customWidth="1"/>
    <col min="6145" max="6145" width="3" style="44" customWidth="1"/>
    <col min="6146" max="6147" width="12.28515625" style="44" customWidth="1"/>
    <col min="6148" max="6148" width="13.28515625" style="44" customWidth="1"/>
    <col min="6149" max="6149" width="2.28515625" style="44" customWidth="1"/>
    <col min="6150" max="6150" width="13.28515625" style="44" customWidth="1"/>
    <col min="6151" max="6151" width="12.140625" style="44" customWidth="1"/>
    <col min="6152" max="6152" width="13.85546875" style="44" customWidth="1"/>
    <col min="6153" max="6394" width="11.28515625" style="44"/>
    <col min="6395" max="6395" width="1.28515625" style="44" customWidth="1"/>
    <col min="6396" max="6396" width="4.42578125" style="44" customWidth="1"/>
    <col min="6397" max="6397" width="45.140625" style="44" customWidth="1"/>
    <col min="6398" max="6399" width="12" style="44" customWidth="1"/>
    <col min="6400" max="6400" width="13.28515625" style="44" customWidth="1"/>
    <col min="6401" max="6401" width="3" style="44" customWidth="1"/>
    <col min="6402" max="6403" width="12.28515625" style="44" customWidth="1"/>
    <col min="6404" max="6404" width="13.28515625" style="44" customWidth="1"/>
    <col min="6405" max="6405" width="2.28515625" style="44" customWidth="1"/>
    <col min="6406" max="6406" width="13.28515625" style="44" customWidth="1"/>
    <col min="6407" max="6407" width="12.140625" style="44" customWidth="1"/>
    <col min="6408" max="6408" width="13.85546875" style="44" customWidth="1"/>
    <col min="6409" max="6650" width="11.28515625" style="44"/>
    <col min="6651" max="6651" width="1.28515625" style="44" customWidth="1"/>
    <col min="6652" max="6652" width="4.42578125" style="44" customWidth="1"/>
    <col min="6653" max="6653" width="45.140625" style="44" customWidth="1"/>
    <col min="6654" max="6655" width="12" style="44" customWidth="1"/>
    <col min="6656" max="6656" width="13.28515625" style="44" customWidth="1"/>
    <col min="6657" max="6657" width="3" style="44" customWidth="1"/>
    <col min="6658" max="6659" width="12.28515625" style="44" customWidth="1"/>
    <col min="6660" max="6660" width="13.28515625" style="44" customWidth="1"/>
    <col min="6661" max="6661" width="2.28515625" style="44" customWidth="1"/>
    <col min="6662" max="6662" width="13.28515625" style="44" customWidth="1"/>
    <col min="6663" max="6663" width="12.140625" style="44" customWidth="1"/>
    <col min="6664" max="6664" width="13.85546875" style="44" customWidth="1"/>
    <col min="6665" max="6906" width="11.28515625" style="44"/>
    <col min="6907" max="6907" width="1.28515625" style="44" customWidth="1"/>
    <col min="6908" max="6908" width="4.42578125" style="44" customWidth="1"/>
    <col min="6909" max="6909" width="45.140625" style="44" customWidth="1"/>
    <col min="6910" max="6911" width="12" style="44" customWidth="1"/>
    <col min="6912" max="6912" width="13.28515625" style="44" customWidth="1"/>
    <col min="6913" max="6913" width="3" style="44" customWidth="1"/>
    <col min="6914" max="6915" width="12.28515625" style="44" customWidth="1"/>
    <col min="6916" max="6916" width="13.28515625" style="44" customWidth="1"/>
    <col min="6917" max="6917" width="2.28515625" style="44" customWidth="1"/>
    <col min="6918" max="6918" width="13.28515625" style="44" customWidth="1"/>
    <col min="6919" max="6919" width="12.140625" style="44" customWidth="1"/>
    <col min="6920" max="6920" width="13.85546875" style="44" customWidth="1"/>
    <col min="6921" max="7162" width="11.28515625" style="44"/>
    <col min="7163" max="7163" width="1.28515625" style="44" customWidth="1"/>
    <col min="7164" max="7164" width="4.42578125" style="44" customWidth="1"/>
    <col min="7165" max="7165" width="45.140625" style="44" customWidth="1"/>
    <col min="7166" max="7167" width="12" style="44" customWidth="1"/>
    <col min="7168" max="7168" width="13.28515625" style="44" customWidth="1"/>
    <col min="7169" max="7169" width="3" style="44" customWidth="1"/>
    <col min="7170" max="7171" width="12.28515625" style="44" customWidth="1"/>
    <col min="7172" max="7172" width="13.28515625" style="44" customWidth="1"/>
    <col min="7173" max="7173" width="2.28515625" style="44" customWidth="1"/>
    <col min="7174" max="7174" width="13.28515625" style="44" customWidth="1"/>
    <col min="7175" max="7175" width="12.140625" style="44" customWidth="1"/>
    <col min="7176" max="7176" width="13.85546875" style="44" customWidth="1"/>
    <col min="7177" max="7418" width="11.28515625" style="44"/>
    <col min="7419" max="7419" width="1.28515625" style="44" customWidth="1"/>
    <col min="7420" max="7420" width="4.42578125" style="44" customWidth="1"/>
    <col min="7421" max="7421" width="45.140625" style="44" customWidth="1"/>
    <col min="7422" max="7423" width="12" style="44" customWidth="1"/>
    <col min="7424" max="7424" width="13.28515625" style="44" customWidth="1"/>
    <col min="7425" max="7425" width="3" style="44" customWidth="1"/>
    <col min="7426" max="7427" width="12.28515625" style="44" customWidth="1"/>
    <col min="7428" max="7428" width="13.28515625" style="44" customWidth="1"/>
    <col min="7429" max="7429" width="2.28515625" style="44" customWidth="1"/>
    <col min="7430" max="7430" width="13.28515625" style="44" customWidth="1"/>
    <col min="7431" max="7431" width="12.140625" style="44" customWidth="1"/>
    <col min="7432" max="7432" width="13.85546875" style="44" customWidth="1"/>
    <col min="7433" max="7674" width="11.28515625" style="44"/>
    <col min="7675" max="7675" width="1.28515625" style="44" customWidth="1"/>
    <col min="7676" max="7676" width="4.42578125" style="44" customWidth="1"/>
    <col min="7677" max="7677" width="45.140625" style="44" customWidth="1"/>
    <col min="7678" max="7679" width="12" style="44" customWidth="1"/>
    <col min="7680" max="7680" width="13.28515625" style="44" customWidth="1"/>
    <col min="7681" max="7681" width="3" style="44" customWidth="1"/>
    <col min="7682" max="7683" width="12.28515625" style="44" customWidth="1"/>
    <col min="7684" max="7684" width="13.28515625" style="44" customWidth="1"/>
    <col min="7685" max="7685" width="2.28515625" style="44" customWidth="1"/>
    <col min="7686" max="7686" width="13.28515625" style="44" customWidth="1"/>
    <col min="7687" max="7687" width="12.140625" style="44" customWidth="1"/>
    <col min="7688" max="7688" width="13.85546875" style="44" customWidth="1"/>
    <col min="7689" max="7930" width="11.28515625" style="44"/>
    <col min="7931" max="7931" width="1.28515625" style="44" customWidth="1"/>
    <col min="7932" max="7932" width="4.42578125" style="44" customWidth="1"/>
    <col min="7933" max="7933" width="45.140625" style="44" customWidth="1"/>
    <col min="7934" max="7935" width="12" style="44" customWidth="1"/>
    <col min="7936" max="7936" width="13.28515625" style="44" customWidth="1"/>
    <col min="7937" max="7937" width="3" style="44" customWidth="1"/>
    <col min="7938" max="7939" width="12.28515625" style="44" customWidth="1"/>
    <col min="7940" max="7940" width="13.28515625" style="44" customWidth="1"/>
    <col min="7941" max="7941" width="2.28515625" style="44" customWidth="1"/>
    <col min="7942" max="7942" width="13.28515625" style="44" customWidth="1"/>
    <col min="7943" max="7943" width="12.140625" style="44" customWidth="1"/>
    <col min="7944" max="7944" width="13.85546875" style="44" customWidth="1"/>
    <col min="7945" max="8186" width="11.28515625" style="44"/>
    <col min="8187" max="8187" width="1.28515625" style="44" customWidth="1"/>
    <col min="8188" max="8188" width="4.42578125" style="44" customWidth="1"/>
    <col min="8189" max="8189" width="45.140625" style="44" customWidth="1"/>
    <col min="8190" max="8191" width="12" style="44" customWidth="1"/>
    <col min="8192" max="8192" width="13.28515625" style="44" customWidth="1"/>
    <col min="8193" max="8193" width="3" style="44" customWidth="1"/>
    <col min="8194" max="8195" width="12.28515625" style="44" customWidth="1"/>
    <col min="8196" max="8196" width="13.28515625" style="44" customWidth="1"/>
    <col min="8197" max="8197" width="2.28515625" style="44" customWidth="1"/>
    <col min="8198" max="8198" width="13.28515625" style="44" customWidth="1"/>
    <col min="8199" max="8199" width="12.140625" style="44" customWidth="1"/>
    <col min="8200" max="8200" width="13.85546875" style="44" customWidth="1"/>
    <col min="8201" max="8442" width="11.28515625" style="44"/>
    <col min="8443" max="8443" width="1.28515625" style="44" customWidth="1"/>
    <col min="8444" max="8444" width="4.42578125" style="44" customWidth="1"/>
    <col min="8445" max="8445" width="45.140625" style="44" customWidth="1"/>
    <col min="8446" max="8447" width="12" style="44" customWidth="1"/>
    <col min="8448" max="8448" width="13.28515625" style="44" customWidth="1"/>
    <col min="8449" max="8449" width="3" style="44" customWidth="1"/>
    <col min="8450" max="8451" width="12.28515625" style="44" customWidth="1"/>
    <col min="8452" max="8452" width="13.28515625" style="44" customWidth="1"/>
    <col min="8453" max="8453" width="2.28515625" style="44" customWidth="1"/>
    <col min="8454" max="8454" width="13.28515625" style="44" customWidth="1"/>
    <col min="8455" max="8455" width="12.140625" style="44" customWidth="1"/>
    <col min="8456" max="8456" width="13.85546875" style="44" customWidth="1"/>
    <col min="8457" max="8698" width="11.28515625" style="44"/>
    <col min="8699" max="8699" width="1.28515625" style="44" customWidth="1"/>
    <col min="8700" max="8700" width="4.42578125" style="44" customWidth="1"/>
    <col min="8701" max="8701" width="45.140625" style="44" customWidth="1"/>
    <col min="8702" max="8703" width="12" style="44" customWidth="1"/>
    <col min="8704" max="8704" width="13.28515625" style="44" customWidth="1"/>
    <col min="8705" max="8705" width="3" style="44" customWidth="1"/>
    <col min="8706" max="8707" width="12.28515625" style="44" customWidth="1"/>
    <col min="8708" max="8708" width="13.28515625" style="44" customWidth="1"/>
    <col min="8709" max="8709" width="2.28515625" style="44" customWidth="1"/>
    <col min="8710" max="8710" width="13.28515625" style="44" customWidth="1"/>
    <col min="8711" max="8711" width="12.140625" style="44" customWidth="1"/>
    <col min="8712" max="8712" width="13.85546875" style="44" customWidth="1"/>
    <col min="8713" max="8954" width="11.28515625" style="44"/>
    <col min="8955" max="8955" width="1.28515625" style="44" customWidth="1"/>
    <col min="8956" max="8956" width="4.42578125" style="44" customWidth="1"/>
    <col min="8957" max="8957" width="45.140625" style="44" customWidth="1"/>
    <col min="8958" max="8959" width="12" style="44" customWidth="1"/>
    <col min="8960" max="8960" width="13.28515625" style="44" customWidth="1"/>
    <col min="8961" max="8961" width="3" style="44" customWidth="1"/>
    <col min="8962" max="8963" width="12.28515625" style="44" customWidth="1"/>
    <col min="8964" max="8964" width="13.28515625" style="44" customWidth="1"/>
    <col min="8965" max="8965" width="2.28515625" style="44" customWidth="1"/>
    <col min="8966" max="8966" width="13.28515625" style="44" customWidth="1"/>
    <col min="8967" max="8967" width="12.140625" style="44" customWidth="1"/>
    <col min="8968" max="8968" width="13.85546875" style="44" customWidth="1"/>
    <col min="8969" max="9210" width="11.28515625" style="44"/>
    <col min="9211" max="9211" width="1.28515625" style="44" customWidth="1"/>
    <col min="9212" max="9212" width="4.42578125" style="44" customWidth="1"/>
    <col min="9213" max="9213" width="45.140625" style="44" customWidth="1"/>
    <col min="9214" max="9215" width="12" style="44" customWidth="1"/>
    <col min="9216" max="9216" width="13.28515625" style="44" customWidth="1"/>
    <col min="9217" max="9217" width="3" style="44" customWidth="1"/>
    <col min="9218" max="9219" width="12.28515625" style="44" customWidth="1"/>
    <col min="9220" max="9220" width="13.28515625" style="44" customWidth="1"/>
    <col min="9221" max="9221" width="2.28515625" style="44" customWidth="1"/>
    <col min="9222" max="9222" width="13.28515625" style="44" customWidth="1"/>
    <col min="9223" max="9223" width="12.140625" style="44" customWidth="1"/>
    <col min="9224" max="9224" width="13.85546875" style="44" customWidth="1"/>
    <col min="9225" max="9466" width="11.28515625" style="44"/>
    <col min="9467" max="9467" width="1.28515625" style="44" customWidth="1"/>
    <col min="9468" max="9468" width="4.42578125" style="44" customWidth="1"/>
    <col min="9469" max="9469" width="45.140625" style="44" customWidth="1"/>
    <col min="9470" max="9471" width="12" style="44" customWidth="1"/>
    <col min="9472" max="9472" width="13.28515625" style="44" customWidth="1"/>
    <col min="9473" max="9473" width="3" style="44" customWidth="1"/>
    <col min="9474" max="9475" width="12.28515625" style="44" customWidth="1"/>
    <col min="9476" max="9476" width="13.28515625" style="44" customWidth="1"/>
    <col min="9477" max="9477" width="2.28515625" style="44" customWidth="1"/>
    <col min="9478" max="9478" width="13.28515625" style="44" customWidth="1"/>
    <col min="9479" max="9479" width="12.140625" style="44" customWidth="1"/>
    <col min="9480" max="9480" width="13.85546875" style="44" customWidth="1"/>
    <col min="9481" max="9722" width="11.28515625" style="44"/>
    <col min="9723" max="9723" width="1.28515625" style="44" customWidth="1"/>
    <col min="9724" max="9724" width="4.42578125" style="44" customWidth="1"/>
    <col min="9725" max="9725" width="45.140625" style="44" customWidth="1"/>
    <col min="9726" max="9727" width="12" style="44" customWidth="1"/>
    <col min="9728" max="9728" width="13.28515625" style="44" customWidth="1"/>
    <col min="9729" max="9729" width="3" style="44" customWidth="1"/>
    <col min="9730" max="9731" width="12.28515625" style="44" customWidth="1"/>
    <col min="9732" max="9732" width="13.28515625" style="44" customWidth="1"/>
    <col min="9733" max="9733" width="2.28515625" style="44" customWidth="1"/>
    <col min="9734" max="9734" width="13.28515625" style="44" customWidth="1"/>
    <col min="9735" max="9735" width="12.140625" style="44" customWidth="1"/>
    <col min="9736" max="9736" width="13.85546875" style="44" customWidth="1"/>
    <col min="9737" max="9978" width="11.28515625" style="44"/>
    <col min="9979" max="9979" width="1.28515625" style="44" customWidth="1"/>
    <col min="9980" max="9980" width="4.42578125" style="44" customWidth="1"/>
    <col min="9981" max="9981" width="45.140625" style="44" customWidth="1"/>
    <col min="9982" max="9983" width="12" style="44" customWidth="1"/>
    <col min="9984" max="9984" width="13.28515625" style="44" customWidth="1"/>
    <col min="9985" max="9985" width="3" style="44" customWidth="1"/>
    <col min="9986" max="9987" width="12.28515625" style="44" customWidth="1"/>
    <col min="9988" max="9988" width="13.28515625" style="44" customWidth="1"/>
    <col min="9989" max="9989" width="2.28515625" style="44" customWidth="1"/>
    <col min="9990" max="9990" width="13.28515625" style="44" customWidth="1"/>
    <col min="9991" max="9991" width="12.140625" style="44" customWidth="1"/>
    <col min="9992" max="9992" width="13.85546875" style="44" customWidth="1"/>
    <col min="9993" max="10234" width="11.28515625" style="44"/>
    <col min="10235" max="10235" width="1.28515625" style="44" customWidth="1"/>
    <col min="10236" max="10236" width="4.42578125" style="44" customWidth="1"/>
    <col min="10237" max="10237" width="45.140625" style="44" customWidth="1"/>
    <col min="10238" max="10239" width="12" style="44" customWidth="1"/>
    <col min="10240" max="10240" width="13.28515625" style="44" customWidth="1"/>
    <col min="10241" max="10241" width="3" style="44" customWidth="1"/>
    <col min="10242" max="10243" width="12.28515625" style="44" customWidth="1"/>
    <col min="10244" max="10244" width="13.28515625" style="44" customWidth="1"/>
    <col min="10245" max="10245" width="2.28515625" style="44" customWidth="1"/>
    <col min="10246" max="10246" width="13.28515625" style="44" customWidth="1"/>
    <col min="10247" max="10247" width="12.140625" style="44" customWidth="1"/>
    <col min="10248" max="10248" width="13.85546875" style="44" customWidth="1"/>
    <col min="10249" max="10490" width="11.28515625" style="44"/>
    <col min="10491" max="10491" width="1.28515625" style="44" customWidth="1"/>
    <col min="10492" max="10492" width="4.42578125" style="44" customWidth="1"/>
    <col min="10493" max="10493" width="45.140625" style="44" customWidth="1"/>
    <col min="10494" max="10495" width="12" style="44" customWidth="1"/>
    <col min="10496" max="10496" width="13.28515625" style="44" customWidth="1"/>
    <col min="10497" max="10497" width="3" style="44" customWidth="1"/>
    <col min="10498" max="10499" width="12.28515625" style="44" customWidth="1"/>
    <col min="10500" max="10500" width="13.28515625" style="44" customWidth="1"/>
    <col min="10501" max="10501" width="2.28515625" style="44" customWidth="1"/>
    <col min="10502" max="10502" width="13.28515625" style="44" customWidth="1"/>
    <col min="10503" max="10503" width="12.140625" style="44" customWidth="1"/>
    <col min="10504" max="10504" width="13.85546875" style="44" customWidth="1"/>
    <col min="10505" max="10746" width="11.28515625" style="44"/>
    <col min="10747" max="10747" width="1.28515625" style="44" customWidth="1"/>
    <col min="10748" max="10748" width="4.42578125" style="44" customWidth="1"/>
    <col min="10749" max="10749" width="45.140625" style="44" customWidth="1"/>
    <col min="10750" max="10751" width="12" style="44" customWidth="1"/>
    <col min="10752" max="10752" width="13.28515625" style="44" customWidth="1"/>
    <col min="10753" max="10753" width="3" style="44" customWidth="1"/>
    <col min="10754" max="10755" width="12.28515625" style="44" customWidth="1"/>
    <col min="10756" max="10756" width="13.28515625" style="44" customWidth="1"/>
    <col min="10757" max="10757" width="2.28515625" style="44" customWidth="1"/>
    <col min="10758" max="10758" width="13.28515625" style="44" customWidth="1"/>
    <col min="10759" max="10759" width="12.140625" style="44" customWidth="1"/>
    <col min="10760" max="10760" width="13.85546875" style="44" customWidth="1"/>
    <col min="10761" max="11002" width="11.28515625" style="44"/>
    <col min="11003" max="11003" width="1.28515625" style="44" customWidth="1"/>
    <col min="11004" max="11004" width="4.42578125" style="44" customWidth="1"/>
    <col min="11005" max="11005" width="45.140625" style="44" customWidth="1"/>
    <col min="11006" max="11007" width="12" style="44" customWidth="1"/>
    <col min="11008" max="11008" width="13.28515625" style="44" customWidth="1"/>
    <col min="11009" max="11009" width="3" style="44" customWidth="1"/>
    <col min="11010" max="11011" width="12.28515625" style="44" customWidth="1"/>
    <col min="11012" max="11012" width="13.28515625" style="44" customWidth="1"/>
    <col min="11013" max="11013" width="2.28515625" style="44" customWidth="1"/>
    <col min="11014" max="11014" width="13.28515625" style="44" customWidth="1"/>
    <col min="11015" max="11015" width="12.140625" style="44" customWidth="1"/>
    <col min="11016" max="11016" width="13.85546875" style="44" customWidth="1"/>
    <col min="11017" max="11258" width="11.28515625" style="44"/>
    <col min="11259" max="11259" width="1.28515625" style="44" customWidth="1"/>
    <col min="11260" max="11260" width="4.42578125" style="44" customWidth="1"/>
    <col min="11261" max="11261" width="45.140625" style="44" customWidth="1"/>
    <col min="11262" max="11263" width="12" style="44" customWidth="1"/>
    <col min="11264" max="11264" width="13.28515625" style="44" customWidth="1"/>
    <col min="11265" max="11265" width="3" style="44" customWidth="1"/>
    <col min="11266" max="11267" width="12.28515625" style="44" customWidth="1"/>
    <col min="11268" max="11268" width="13.28515625" style="44" customWidth="1"/>
    <col min="11269" max="11269" width="2.28515625" style="44" customWidth="1"/>
    <col min="11270" max="11270" width="13.28515625" style="44" customWidth="1"/>
    <col min="11271" max="11271" width="12.140625" style="44" customWidth="1"/>
    <col min="11272" max="11272" width="13.85546875" style="44" customWidth="1"/>
    <col min="11273" max="11514" width="11.28515625" style="44"/>
    <col min="11515" max="11515" width="1.28515625" style="44" customWidth="1"/>
    <col min="11516" max="11516" width="4.42578125" style="44" customWidth="1"/>
    <col min="11517" max="11517" width="45.140625" style="44" customWidth="1"/>
    <col min="11518" max="11519" width="12" style="44" customWidth="1"/>
    <col min="11520" max="11520" width="13.28515625" style="44" customWidth="1"/>
    <col min="11521" max="11521" width="3" style="44" customWidth="1"/>
    <col min="11522" max="11523" width="12.28515625" style="44" customWidth="1"/>
    <col min="11524" max="11524" width="13.28515625" style="44" customWidth="1"/>
    <col min="11525" max="11525" width="2.28515625" style="44" customWidth="1"/>
    <col min="11526" max="11526" width="13.28515625" style="44" customWidth="1"/>
    <col min="11527" max="11527" width="12.140625" style="44" customWidth="1"/>
    <col min="11528" max="11528" width="13.85546875" style="44" customWidth="1"/>
    <col min="11529" max="11770" width="11.28515625" style="44"/>
    <col min="11771" max="11771" width="1.28515625" style="44" customWidth="1"/>
    <col min="11772" max="11772" width="4.42578125" style="44" customWidth="1"/>
    <col min="11773" max="11773" width="45.140625" style="44" customWidth="1"/>
    <col min="11774" max="11775" width="12" style="44" customWidth="1"/>
    <col min="11776" max="11776" width="13.28515625" style="44" customWidth="1"/>
    <col min="11777" max="11777" width="3" style="44" customWidth="1"/>
    <col min="11778" max="11779" width="12.28515625" style="44" customWidth="1"/>
    <col min="11780" max="11780" width="13.28515625" style="44" customWidth="1"/>
    <col min="11781" max="11781" width="2.28515625" style="44" customWidth="1"/>
    <col min="11782" max="11782" width="13.28515625" style="44" customWidth="1"/>
    <col min="11783" max="11783" width="12.140625" style="44" customWidth="1"/>
    <col min="11784" max="11784" width="13.85546875" style="44" customWidth="1"/>
    <col min="11785" max="12026" width="11.28515625" style="44"/>
    <col min="12027" max="12027" width="1.28515625" style="44" customWidth="1"/>
    <col min="12028" max="12028" width="4.42578125" style="44" customWidth="1"/>
    <col min="12029" max="12029" width="45.140625" style="44" customWidth="1"/>
    <col min="12030" max="12031" width="12" style="44" customWidth="1"/>
    <col min="12032" max="12032" width="13.28515625" style="44" customWidth="1"/>
    <col min="12033" max="12033" width="3" style="44" customWidth="1"/>
    <col min="12034" max="12035" width="12.28515625" style="44" customWidth="1"/>
    <col min="12036" max="12036" width="13.28515625" style="44" customWidth="1"/>
    <col min="12037" max="12037" width="2.28515625" style="44" customWidth="1"/>
    <col min="12038" max="12038" width="13.28515625" style="44" customWidth="1"/>
    <col min="12039" max="12039" width="12.140625" style="44" customWidth="1"/>
    <col min="12040" max="12040" width="13.85546875" style="44" customWidth="1"/>
    <col min="12041" max="12282" width="11.28515625" style="44"/>
    <col min="12283" max="12283" width="1.28515625" style="44" customWidth="1"/>
    <col min="12284" max="12284" width="4.42578125" style="44" customWidth="1"/>
    <col min="12285" max="12285" width="45.140625" style="44" customWidth="1"/>
    <col min="12286" max="12287" width="12" style="44" customWidth="1"/>
    <col min="12288" max="12288" width="13.28515625" style="44" customWidth="1"/>
    <col min="12289" max="12289" width="3" style="44" customWidth="1"/>
    <col min="12290" max="12291" width="12.28515625" style="44" customWidth="1"/>
    <col min="12292" max="12292" width="13.28515625" style="44" customWidth="1"/>
    <col min="12293" max="12293" width="2.28515625" style="44" customWidth="1"/>
    <col min="12294" max="12294" width="13.28515625" style="44" customWidth="1"/>
    <col min="12295" max="12295" width="12.140625" style="44" customWidth="1"/>
    <col min="12296" max="12296" width="13.85546875" style="44" customWidth="1"/>
    <col min="12297" max="12538" width="11.28515625" style="44"/>
    <col min="12539" max="12539" width="1.28515625" style="44" customWidth="1"/>
    <col min="12540" max="12540" width="4.42578125" style="44" customWidth="1"/>
    <col min="12541" max="12541" width="45.140625" style="44" customWidth="1"/>
    <col min="12542" max="12543" width="12" style="44" customWidth="1"/>
    <col min="12544" max="12544" width="13.28515625" style="44" customWidth="1"/>
    <col min="12545" max="12545" width="3" style="44" customWidth="1"/>
    <col min="12546" max="12547" width="12.28515625" style="44" customWidth="1"/>
    <col min="12548" max="12548" width="13.28515625" style="44" customWidth="1"/>
    <col min="12549" max="12549" width="2.28515625" style="44" customWidth="1"/>
    <col min="12550" max="12550" width="13.28515625" style="44" customWidth="1"/>
    <col min="12551" max="12551" width="12.140625" style="44" customWidth="1"/>
    <col min="12552" max="12552" width="13.85546875" style="44" customWidth="1"/>
    <col min="12553" max="12794" width="11.28515625" style="44"/>
    <col min="12795" max="12795" width="1.28515625" style="44" customWidth="1"/>
    <col min="12796" max="12796" width="4.42578125" style="44" customWidth="1"/>
    <col min="12797" max="12797" width="45.140625" style="44" customWidth="1"/>
    <col min="12798" max="12799" width="12" style="44" customWidth="1"/>
    <col min="12800" max="12800" width="13.28515625" style="44" customWidth="1"/>
    <col min="12801" max="12801" width="3" style="44" customWidth="1"/>
    <col min="12802" max="12803" width="12.28515625" style="44" customWidth="1"/>
    <col min="12804" max="12804" width="13.28515625" style="44" customWidth="1"/>
    <col min="12805" max="12805" width="2.28515625" style="44" customWidth="1"/>
    <col min="12806" max="12806" width="13.28515625" style="44" customWidth="1"/>
    <col min="12807" max="12807" width="12.140625" style="44" customWidth="1"/>
    <col min="12808" max="12808" width="13.85546875" style="44" customWidth="1"/>
    <col min="12809" max="13050" width="11.28515625" style="44"/>
    <col min="13051" max="13051" width="1.28515625" style="44" customWidth="1"/>
    <col min="13052" max="13052" width="4.42578125" style="44" customWidth="1"/>
    <col min="13053" max="13053" width="45.140625" style="44" customWidth="1"/>
    <col min="13054" max="13055" width="12" style="44" customWidth="1"/>
    <col min="13056" max="13056" width="13.28515625" style="44" customWidth="1"/>
    <col min="13057" max="13057" width="3" style="44" customWidth="1"/>
    <col min="13058" max="13059" width="12.28515625" style="44" customWidth="1"/>
    <col min="13060" max="13060" width="13.28515625" style="44" customWidth="1"/>
    <col min="13061" max="13061" width="2.28515625" style="44" customWidth="1"/>
    <col min="13062" max="13062" width="13.28515625" style="44" customWidth="1"/>
    <col min="13063" max="13063" width="12.140625" style="44" customWidth="1"/>
    <col min="13064" max="13064" width="13.85546875" style="44" customWidth="1"/>
    <col min="13065" max="13306" width="11.28515625" style="44"/>
    <col min="13307" max="13307" width="1.28515625" style="44" customWidth="1"/>
    <col min="13308" max="13308" width="4.42578125" style="44" customWidth="1"/>
    <col min="13309" max="13309" width="45.140625" style="44" customWidth="1"/>
    <col min="13310" max="13311" width="12" style="44" customWidth="1"/>
    <col min="13312" max="13312" width="13.28515625" style="44" customWidth="1"/>
    <col min="13313" max="13313" width="3" style="44" customWidth="1"/>
    <col min="13314" max="13315" width="12.28515625" style="44" customWidth="1"/>
    <col min="13316" max="13316" width="13.28515625" style="44" customWidth="1"/>
    <col min="13317" max="13317" width="2.28515625" style="44" customWidth="1"/>
    <col min="13318" max="13318" width="13.28515625" style="44" customWidth="1"/>
    <col min="13319" max="13319" width="12.140625" style="44" customWidth="1"/>
    <col min="13320" max="13320" width="13.85546875" style="44" customWidth="1"/>
    <col min="13321" max="13562" width="11.28515625" style="44"/>
    <col min="13563" max="13563" width="1.28515625" style="44" customWidth="1"/>
    <col min="13564" max="13564" width="4.42578125" style="44" customWidth="1"/>
    <col min="13565" max="13565" width="45.140625" style="44" customWidth="1"/>
    <col min="13566" max="13567" width="12" style="44" customWidth="1"/>
    <col min="13568" max="13568" width="13.28515625" style="44" customWidth="1"/>
    <col min="13569" max="13569" width="3" style="44" customWidth="1"/>
    <col min="13570" max="13571" width="12.28515625" style="44" customWidth="1"/>
    <col min="13572" max="13572" width="13.28515625" style="44" customWidth="1"/>
    <col min="13573" max="13573" width="2.28515625" style="44" customWidth="1"/>
    <col min="13574" max="13574" width="13.28515625" style="44" customWidth="1"/>
    <col min="13575" max="13575" width="12.140625" style="44" customWidth="1"/>
    <col min="13576" max="13576" width="13.85546875" style="44" customWidth="1"/>
    <col min="13577" max="13818" width="11.28515625" style="44"/>
    <col min="13819" max="13819" width="1.28515625" style="44" customWidth="1"/>
    <col min="13820" max="13820" width="4.42578125" style="44" customWidth="1"/>
    <col min="13821" max="13821" width="45.140625" style="44" customWidth="1"/>
    <col min="13822" max="13823" width="12" style="44" customWidth="1"/>
    <col min="13824" max="13824" width="13.28515625" style="44" customWidth="1"/>
    <col min="13825" max="13825" width="3" style="44" customWidth="1"/>
    <col min="13826" max="13827" width="12.28515625" style="44" customWidth="1"/>
    <col min="13828" max="13828" width="13.28515625" style="44" customWidth="1"/>
    <col min="13829" max="13829" width="2.28515625" style="44" customWidth="1"/>
    <col min="13830" max="13830" width="13.28515625" style="44" customWidth="1"/>
    <col min="13831" max="13831" width="12.140625" style="44" customWidth="1"/>
    <col min="13832" max="13832" width="13.85546875" style="44" customWidth="1"/>
    <col min="13833" max="14074" width="11.28515625" style="44"/>
    <col min="14075" max="14075" width="1.28515625" style="44" customWidth="1"/>
    <col min="14076" max="14076" width="4.42578125" style="44" customWidth="1"/>
    <col min="14077" max="14077" width="45.140625" style="44" customWidth="1"/>
    <col min="14078" max="14079" width="12" style="44" customWidth="1"/>
    <col min="14080" max="14080" width="13.28515625" style="44" customWidth="1"/>
    <col min="14081" max="14081" width="3" style="44" customWidth="1"/>
    <col min="14082" max="14083" width="12.28515625" style="44" customWidth="1"/>
    <col min="14084" max="14084" width="13.28515625" style="44" customWidth="1"/>
    <col min="14085" max="14085" width="2.28515625" style="44" customWidth="1"/>
    <col min="14086" max="14086" width="13.28515625" style="44" customWidth="1"/>
    <col min="14087" max="14087" width="12.140625" style="44" customWidth="1"/>
    <col min="14088" max="14088" width="13.85546875" style="44" customWidth="1"/>
    <col min="14089" max="14330" width="11.28515625" style="44"/>
    <col min="14331" max="14331" width="1.28515625" style="44" customWidth="1"/>
    <col min="14332" max="14332" width="4.42578125" style="44" customWidth="1"/>
    <col min="14333" max="14333" width="45.140625" style="44" customWidth="1"/>
    <col min="14334" max="14335" width="12" style="44" customWidth="1"/>
    <col min="14336" max="14336" width="13.28515625" style="44" customWidth="1"/>
    <col min="14337" max="14337" width="3" style="44" customWidth="1"/>
    <col min="14338" max="14339" width="12.28515625" style="44" customWidth="1"/>
    <col min="14340" max="14340" width="13.28515625" style="44" customWidth="1"/>
    <col min="14341" max="14341" width="2.28515625" style="44" customWidth="1"/>
    <col min="14342" max="14342" width="13.28515625" style="44" customWidth="1"/>
    <col min="14343" max="14343" width="12.140625" style="44" customWidth="1"/>
    <col min="14344" max="14344" width="13.85546875" style="44" customWidth="1"/>
    <col min="14345" max="14586" width="11.28515625" style="44"/>
    <col min="14587" max="14587" width="1.28515625" style="44" customWidth="1"/>
    <col min="14588" max="14588" width="4.42578125" style="44" customWidth="1"/>
    <col min="14589" max="14589" width="45.140625" style="44" customWidth="1"/>
    <col min="14590" max="14591" width="12" style="44" customWidth="1"/>
    <col min="14592" max="14592" width="13.28515625" style="44" customWidth="1"/>
    <col min="14593" max="14593" width="3" style="44" customWidth="1"/>
    <col min="14594" max="14595" width="12.28515625" style="44" customWidth="1"/>
    <col min="14596" max="14596" width="13.28515625" style="44" customWidth="1"/>
    <col min="14597" max="14597" width="2.28515625" style="44" customWidth="1"/>
    <col min="14598" max="14598" width="13.28515625" style="44" customWidth="1"/>
    <col min="14599" max="14599" width="12.140625" style="44" customWidth="1"/>
    <col min="14600" max="14600" width="13.85546875" style="44" customWidth="1"/>
    <col min="14601" max="14842" width="11.28515625" style="44"/>
    <col min="14843" max="14843" width="1.28515625" style="44" customWidth="1"/>
    <col min="14844" max="14844" width="4.42578125" style="44" customWidth="1"/>
    <col min="14845" max="14845" width="45.140625" style="44" customWidth="1"/>
    <col min="14846" max="14847" width="12" style="44" customWidth="1"/>
    <col min="14848" max="14848" width="13.28515625" style="44" customWidth="1"/>
    <col min="14849" max="14849" width="3" style="44" customWidth="1"/>
    <col min="14850" max="14851" width="12.28515625" style="44" customWidth="1"/>
    <col min="14852" max="14852" width="13.28515625" style="44" customWidth="1"/>
    <col min="14853" max="14853" width="2.28515625" style="44" customWidth="1"/>
    <col min="14854" max="14854" width="13.28515625" style="44" customWidth="1"/>
    <col min="14855" max="14855" width="12.140625" style="44" customWidth="1"/>
    <col min="14856" max="14856" width="13.85546875" style="44" customWidth="1"/>
    <col min="14857" max="15098" width="11.28515625" style="44"/>
    <col min="15099" max="15099" width="1.28515625" style="44" customWidth="1"/>
    <col min="15100" max="15100" width="4.42578125" style="44" customWidth="1"/>
    <col min="15101" max="15101" width="45.140625" style="44" customWidth="1"/>
    <col min="15102" max="15103" width="12" style="44" customWidth="1"/>
    <col min="15104" max="15104" width="13.28515625" style="44" customWidth="1"/>
    <col min="15105" max="15105" width="3" style="44" customWidth="1"/>
    <col min="15106" max="15107" width="12.28515625" style="44" customWidth="1"/>
    <col min="15108" max="15108" width="13.28515625" style="44" customWidth="1"/>
    <col min="15109" max="15109" width="2.28515625" style="44" customWidth="1"/>
    <col min="15110" max="15110" width="13.28515625" style="44" customWidth="1"/>
    <col min="15111" max="15111" width="12.140625" style="44" customWidth="1"/>
    <col min="15112" max="15112" width="13.85546875" style="44" customWidth="1"/>
    <col min="15113" max="15354" width="11.28515625" style="44"/>
    <col min="15355" max="15355" width="1.28515625" style="44" customWidth="1"/>
    <col min="15356" max="15356" width="4.42578125" style="44" customWidth="1"/>
    <col min="15357" max="15357" width="45.140625" style="44" customWidth="1"/>
    <col min="15358" max="15359" width="12" style="44" customWidth="1"/>
    <col min="15360" max="15360" width="13.28515625" style="44" customWidth="1"/>
    <col min="15361" max="15361" width="3" style="44" customWidth="1"/>
    <col min="15362" max="15363" width="12.28515625" style="44" customWidth="1"/>
    <col min="15364" max="15364" width="13.28515625" style="44" customWidth="1"/>
    <col min="15365" max="15365" width="2.28515625" style="44" customWidth="1"/>
    <col min="15366" max="15366" width="13.28515625" style="44" customWidth="1"/>
    <col min="15367" max="15367" width="12.140625" style="44" customWidth="1"/>
    <col min="15368" max="15368" width="13.85546875" style="44" customWidth="1"/>
    <col min="15369" max="15610" width="11.28515625" style="44"/>
    <col min="15611" max="15611" width="1.28515625" style="44" customWidth="1"/>
    <col min="15612" max="15612" width="4.42578125" style="44" customWidth="1"/>
    <col min="15613" max="15613" width="45.140625" style="44" customWidth="1"/>
    <col min="15614" max="15615" width="12" style="44" customWidth="1"/>
    <col min="15616" max="15616" width="13.28515625" style="44" customWidth="1"/>
    <col min="15617" max="15617" width="3" style="44" customWidth="1"/>
    <col min="15618" max="15619" width="12.28515625" style="44" customWidth="1"/>
    <col min="15620" max="15620" width="13.28515625" style="44" customWidth="1"/>
    <col min="15621" max="15621" width="2.28515625" style="44" customWidth="1"/>
    <col min="15622" max="15622" width="13.28515625" style="44" customWidth="1"/>
    <col min="15623" max="15623" width="12.140625" style="44" customWidth="1"/>
    <col min="15624" max="15624" width="13.85546875" style="44" customWidth="1"/>
    <col min="15625" max="15866" width="11.28515625" style="44"/>
    <col min="15867" max="15867" width="1.28515625" style="44" customWidth="1"/>
    <col min="15868" max="15868" width="4.42578125" style="44" customWidth="1"/>
    <col min="15869" max="15869" width="45.140625" style="44" customWidth="1"/>
    <col min="15870" max="15871" width="12" style="44" customWidth="1"/>
    <col min="15872" max="15872" width="13.28515625" style="44" customWidth="1"/>
    <col min="15873" max="15873" width="3" style="44" customWidth="1"/>
    <col min="15874" max="15875" width="12.28515625" style="44" customWidth="1"/>
    <col min="15876" max="15876" width="13.28515625" style="44" customWidth="1"/>
    <col min="15877" max="15877" width="2.28515625" style="44" customWidth="1"/>
    <col min="15878" max="15878" width="13.28515625" style="44" customWidth="1"/>
    <col min="15879" max="15879" width="12.140625" style="44" customWidth="1"/>
    <col min="15880" max="15880" width="13.85546875" style="44" customWidth="1"/>
    <col min="15881" max="16122" width="11.28515625" style="44"/>
    <col min="16123" max="16123" width="1.28515625" style="44" customWidth="1"/>
    <col min="16124" max="16124" width="4.42578125" style="44" customWidth="1"/>
    <col min="16125" max="16125" width="45.140625" style="44" customWidth="1"/>
    <col min="16126" max="16127" width="12" style="44" customWidth="1"/>
    <col min="16128" max="16128" width="13.28515625" style="44" customWidth="1"/>
    <col min="16129" max="16129" width="3" style="44" customWidth="1"/>
    <col min="16130" max="16131" width="12.28515625" style="44" customWidth="1"/>
    <col min="16132" max="16132" width="13.28515625" style="44" customWidth="1"/>
    <col min="16133" max="16133" width="2.28515625" style="44" customWidth="1"/>
    <col min="16134" max="16134" width="13.28515625" style="44" customWidth="1"/>
    <col min="16135" max="16135" width="12.140625" style="44" customWidth="1"/>
    <col min="16136" max="16136" width="13.85546875" style="44" customWidth="1"/>
    <col min="16137" max="16384" width="11.28515625" style="44"/>
  </cols>
  <sheetData>
    <row r="1" spans="1:33" ht="76.5" customHeight="1" x14ac:dyDescent="0.2"/>
    <row r="2" spans="1:33" ht="31.5" customHeight="1" x14ac:dyDescent="0.2">
      <c r="A2" s="400" t="s">
        <v>6</v>
      </c>
      <c r="B2" s="401"/>
      <c r="C2" s="401"/>
      <c r="D2" s="401"/>
      <c r="E2" s="401"/>
      <c r="F2" s="401"/>
      <c r="G2" s="401"/>
      <c r="H2" s="401"/>
      <c r="I2" s="401"/>
      <c r="J2" s="401"/>
    </row>
    <row r="3" spans="1:33" s="17" customFormat="1" ht="14.25" x14ac:dyDescent="0.2">
      <c r="A3" s="44"/>
      <c r="B3" s="42" t="s">
        <v>42</v>
      </c>
      <c r="C3" s="42"/>
      <c r="D3" s="42"/>
      <c r="E3" s="42"/>
      <c r="F3" s="42"/>
      <c r="G3" s="44"/>
      <c r="H3" s="44"/>
      <c r="I3" s="44"/>
      <c r="J3" s="44"/>
    </row>
    <row r="4" spans="1:33" x14ac:dyDescent="0.2">
      <c r="A4" s="17"/>
      <c r="B4" s="403" t="s">
        <v>25</v>
      </c>
      <c r="C4" s="403"/>
      <c r="D4" s="403"/>
      <c r="E4" s="403"/>
      <c r="F4" s="403"/>
      <c r="G4" s="17"/>
      <c r="H4" s="17"/>
      <c r="I4" s="17"/>
      <c r="J4" s="17"/>
      <c r="K4" s="52"/>
      <c r="L4" s="43"/>
      <c r="M4" s="43"/>
      <c r="P4" s="53"/>
      <c r="Q4" s="50"/>
      <c r="R4" s="50"/>
      <c r="S4" s="54"/>
      <c r="T4" s="54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</row>
    <row r="5" spans="1:33" x14ac:dyDescent="0.2">
      <c r="B5" s="404" t="s">
        <v>117</v>
      </c>
      <c r="C5" s="404"/>
      <c r="D5" s="404"/>
      <c r="E5" s="404"/>
      <c r="F5" s="404"/>
      <c r="G5" s="404"/>
      <c r="H5" s="404"/>
      <c r="I5" s="404"/>
      <c r="J5" s="404"/>
    </row>
    <row r="6" spans="1:33" s="15" customFormat="1" ht="13.5" customHeight="1" x14ac:dyDescent="0.2">
      <c r="A6" s="44"/>
      <c r="B6" s="56"/>
      <c r="C6" s="56"/>
      <c r="D6" s="56"/>
      <c r="E6" s="56"/>
      <c r="F6" s="56"/>
      <c r="G6" s="44"/>
      <c r="H6" s="44"/>
      <c r="I6" s="44"/>
      <c r="J6" s="44"/>
    </row>
    <row r="7" spans="1:33" s="16" customFormat="1" ht="12" x14ac:dyDescent="0.2">
      <c r="A7" s="15"/>
      <c r="B7" s="419" t="s">
        <v>43</v>
      </c>
      <c r="C7" s="419"/>
      <c r="D7" s="421" t="s">
        <v>120</v>
      </c>
      <c r="E7" s="421"/>
      <c r="F7" s="421"/>
      <c r="G7" s="15"/>
      <c r="H7" s="407" t="s">
        <v>129</v>
      </c>
      <c r="I7" s="407"/>
      <c r="J7" s="407"/>
    </row>
    <row r="8" spans="1:33" s="16" customFormat="1" ht="11.25" x14ac:dyDescent="0.2">
      <c r="B8" s="420"/>
      <c r="C8" s="420"/>
      <c r="D8" s="422"/>
      <c r="E8" s="422"/>
      <c r="F8" s="422"/>
      <c r="H8" s="410" t="s">
        <v>130</v>
      </c>
      <c r="I8" s="410"/>
      <c r="J8" s="410"/>
    </row>
    <row r="9" spans="1:33" s="15" customFormat="1" ht="12" x14ac:dyDescent="0.2">
      <c r="A9" s="16"/>
      <c r="B9" s="35"/>
      <c r="C9" s="35"/>
      <c r="D9" s="30"/>
      <c r="E9" s="30"/>
      <c r="F9" s="63"/>
      <c r="G9" s="16"/>
      <c r="H9" s="30"/>
      <c r="I9" s="30"/>
      <c r="J9" s="63"/>
    </row>
    <row r="10" spans="1:33" s="15" customFormat="1" ht="12" x14ac:dyDescent="0.2">
      <c r="B10" s="423" t="s">
        <v>44</v>
      </c>
      <c r="C10" s="419" t="s">
        <v>45</v>
      </c>
      <c r="D10" s="424" t="s">
        <v>5</v>
      </c>
      <c r="E10" s="424"/>
      <c r="F10" s="405" t="s">
        <v>46</v>
      </c>
      <c r="G10" s="21"/>
      <c r="H10" s="425" t="s">
        <v>21</v>
      </c>
      <c r="I10" s="425"/>
      <c r="J10" s="405" t="s">
        <v>46</v>
      </c>
    </row>
    <row r="11" spans="1:33" s="15" customFormat="1" ht="12" x14ac:dyDescent="0.2">
      <c r="B11" s="406"/>
      <c r="C11" s="420"/>
      <c r="D11" s="33" t="s">
        <v>27</v>
      </c>
      <c r="E11" s="33" t="s">
        <v>47</v>
      </c>
      <c r="F11" s="406"/>
      <c r="G11" s="28"/>
      <c r="H11" s="33" t="s">
        <v>27</v>
      </c>
      <c r="I11" s="33" t="s">
        <v>47</v>
      </c>
      <c r="J11" s="406"/>
    </row>
    <row r="12" spans="1:33" s="14" customFormat="1" ht="3" customHeight="1" x14ac:dyDescent="0.2">
      <c r="A12" s="15"/>
      <c r="B12" s="32"/>
      <c r="C12" s="35"/>
      <c r="D12" s="32"/>
      <c r="E12" s="32"/>
      <c r="F12" s="32"/>
      <c r="G12" s="15"/>
      <c r="H12" s="32"/>
      <c r="I12" s="32"/>
      <c r="J12" s="32"/>
    </row>
    <row r="13" spans="1:33" s="14" customFormat="1" ht="14.25" customHeight="1" x14ac:dyDescent="0.2">
      <c r="B13" s="209"/>
      <c r="C13" s="210" t="s">
        <v>48</v>
      </c>
      <c r="D13" s="207">
        <v>7.6567127539858779</v>
      </c>
      <c r="E13" s="207">
        <v>6.2229721579311246</v>
      </c>
      <c r="F13" s="207">
        <v>6.2229721579313537</v>
      </c>
      <c r="G13" s="211"/>
      <c r="H13" s="207">
        <v>2.3186927316200778</v>
      </c>
      <c r="I13" s="207">
        <v>-0.33354024235292817</v>
      </c>
      <c r="J13" s="207">
        <v>-0.33354024235292812</v>
      </c>
    </row>
    <row r="14" spans="1:33" s="14" customFormat="1" ht="2.25" customHeight="1" x14ac:dyDescent="0.2">
      <c r="C14" s="65"/>
      <c r="D14" s="66"/>
      <c r="E14" s="66"/>
      <c r="F14" s="66"/>
      <c r="G14" s="64"/>
      <c r="H14" s="66"/>
      <c r="I14" s="66"/>
      <c r="J14" s="66"/>
    </row>
    <row r="15" spans="1:33" s="14" customFormat="1" ht="13.5" customHeight="1" x14ac:dyDescent="0.2">
      <c r="B15" s="33"/>
      <c r="C15" s="67" t="s">
        <v>49</v>
      </c>
      <c r="D15" s="68"/>
      <c r="E15" s="68"/>
      <c r="F15" s="68"/>
      <c r="G15" s="64"/>
      <c r="H15" s="68"/>
      <c r="I15" s="68"/>
      <c r="J15" s="68"/>
    </row>
    <row r="16" spans="1:33" s="14" customFormat="1" ht="33" customHeight="1" x14ac:dyDescent="0.2">
      <c r="B16" s="69" t="s">
        <v>3</v>
      </c>
      <c r="C16" s="70" t="s">
        <v>50</v>
      </c>
      <c r="D16" s="61">
        <v>19.119708017997294</v>
      </c>
      <c r="E16" s="61">
        <v>19.68892851035104</v>
      </c>
      <c r="F16" s="61">
        <v>2.6711185425107824</v>
      </c>
      <c r="G16" s="64"/>
      <c r="H16" s="61">
        <v>-4.3515157705890886</v>
      </c>
      <c r="I16" s="61">
        <v>-4.9109956669827453</v>
      </c>
      <c r="J16" s="61">
        <v>-0.7758005341059051</v>
      </c>
    </row>
    <row r="17" spans="1:10" s="14" customFormat="1" ht="33" customHeight="1" x14ac:dyDescent="0.2">
      <c r="B17" s="209" t="s">
        <v>2</v>
      </c>
      <c r="C17" s="212" t="s">
        <v>51</v>
      </c>
      <c r="D17" s="207">
        <v>4.2450494990484371</v>
      </c>
      <c r="E17" s="207">
        <v>-0.6464369272195738</v>
      </c>
      <c r="F17" s="207">
        <v>-3.4208603452054662E-2</v>
      </c>
      <c r="G17" s="211"/>
      <c r="H17" s="207">
        <v>-2.6428593473664321</v>
      </c>
      <c r="I17" s="207">
        <v>-7.4726980747355052</v>
      </c>
      <c r="J17" s="207">
        <v>-0.39230994040907441</v>
      </c>
    </row>
    <row r="18" spans="1:10" s="14" customFormat="1" ht="18.75" customHeight="1" x14ac:dyDescent="0.2">
      <c r="B18" s="33"/>
      <c r="C18" s="71" t="s">
        <v>52</v>
      </c>
      <c r="D18" s="68"/>
      <c r="E18" s="68"/>
      <c r="F18" s="68"/>
      <c r="G18" s="64"/>
      <c r="H18" s="68"/>
      <c r="I18" s="68"/>
      <c r="J18" s="68"/>
    </row>
    <row r="19" spans="1:10" s="14" customFormat="1" ht="33" customHeight="1" x14ac:dyDescent="0.2">
      <c r="B19" s="69">
        <v>3</v>
      </c>
      <c r="C19" s="70" t="s">
        <v>53</v>
      </c>
      <c r="D19" s="61">
        <v>5.4704760185865924</v>
      </c>
      <c r="E19" s="61">
        <v>4.9019522257928312</v>
      </c>
      <c r="F19" s="61">
        <v>1.7777271813171303</v>
      </c>
      <c r="G19" s="64"/>
      <c r="H19" s="61">
        <v>5.5410318113240855</v>
      </c>
      <c r="I19" s="61">
        <v>3.273479532613198</v>
      </c>
      <c r="J19" s="61">
        <v>1.1260640339411747</v>
      </c>
    </row>
    <row r="20" spans="1:10" s="14" customFormat="1" ht="33" customHeight="1" x14ac:dyDescent="0.2">
      <c r="B20" s="209">
        <v>4</v>
      </c>
      <c r="C20" s="212" t="s">
        <v>54</v>
      </c>
      <c r="D20" s="207">
        <v>8.3201636367730654</v>
      </c>
      <c r="E20" s="207">
        <v>16.548901527025318</v>
      </c>
      <c r="F20" s="207">
        <v>1.1212339923845023</v>
      </c>
      <c r="G20" s="211"/>
      <c r="H20" s="207">
        <v>5.6115742806217099</v>
      </c>
      <c r="I20" s="207">
        <v>7.9540583414447363</v>
      </c>
      <c r="J20" s="207">
        <v>0.55579254922249755</v>
      </c>
    </row>
    <row r="21" spans="1:10" s="13" customFormat="1" ht="23.25" customHeight="1" x14ac:dyDescent="0.2">
      <c r="A21" s="14"/>
      <c r="B21" s="69"/>
      <c r="C21" s="57" t="s">
        <v>55</v>
      </c>
      <c r="D21" s="72"/>
      <c r="E21" s="72"/>
      <c r="F21" s="72"/>
      <c r="G21" s="64"/>
      <c r="H21" s="72"/>
      <c r="I21" s="72"/>
      <c r="J21" s="72"/>
    </row>
    <row r="22" spans="1:10" s="14" customFormat="1" ht="33" customHeight="1" x14ac:dyDescent="0.2">
      <c r="A22" s="13"/>
      <c r="B22" s="73">
        <v>5</v>
      </c>
      <c r="C22" s="74" t="s">
        <v>56</v>
      </c>
      <c r="D22" s="75">
        <v>10.553680382648544</v>
      </c>
      <c r="E22" s="61">
        <v>3.551310744441734</v>
      </c>
      <c r="F22" s="61">
        <v>0.60251089227039922</v>
      </c>
      <c r="G22" s="76"/>
      <c r="H22" s="61">
        <v>7.0648179719580195</v>
      </c>
      <c r="I22" s="61">
        <v>-0.49308024476983531</v>
      </c>
      <c r="J22" s="61">
        <v>-8.2479332874303299E-2</v>
      </c>
    </row>
    <row r="23" spans="1:10" s="14" customFormat="1" ht="33" customHeight="1" x14ac:dyDescent="0.2">
      <c r="B23" s="209">
        <v>6</v>
      </c>
      <c r="C23" s="212" t="s">
        <v>57</v>
      </c>
      <c r="D23" s="207">
        <v>4.8995465606530484</v>
      </c>
      <c r="E23" s="207">
        <v>2.7206711967602371E-2</v>
      </c>
      <c r="F23" s="207">
        <v>1.4313428176693293E-3</v>
      </c>
      <c r="G23" s="211"/>
      <c r="H23" s="207">
        <v>0.29703839760200768</v>
      </c>
      <c r="I23" s="207">
        <v>-5.4783227976557889</v>
      </c>
      <c r="J23" s="207">
        <v>-0.27733242283823867</v>
      </c>
    </row>
    <row r="24" spans="1:10" s="14" customFormat="1" ht="33" customHeight="1" x14ac:dyDescent="0.2">
      <c r="B24" s="69">
        <v>7</v>
      </c>
      <c r="C24" s="70" t="s">
        <v>58</v>
      </c>
      <c r="D24" s="61">
        <v>-5.2155481376425357</v>
      </c>
      <c r="E24" s="61">
        <v>-3.573476448131613</v>
      </c>
      <c r="F24" s="61">
        <v>-4.7544978468410805E-2</v>
      </c>
      <c r="G24" s="64"/>
      <c r="H24" s="61">
        <v>-9.3072503859790174</v>
      </c>
      <c r="I24" s="61">
        <v>-8.737253739725487</v>
      </c>
      <c r="J24" s="61">
        <v>-0.13008672680565239</v>
      </c>
    </row>
    <row r="25" spans="1:10" s="14" customFormat="1" ht="33" customHeight="1" x14ac:dyDescent="0.2">
      <c r="B25" s="209">
        <v>8</v>
      </c>
      <c r="C25" s="212" t="s">
        <v>59</v>
      </c>
      <c r="D25" s="207">
        <v>4.840435006226226</v>
      </c>
      <c r="E25" s="207">
        <v>3.9083493827729909</v>
      </c>
      <c r="F25" s="207">
        <v>0.15217603293007309</v>
      </c>
      <c r="G25" s="211"/>
      <c r="H25" s="207">
        <v>1.4774655460261572</v>
      </c>
      <c r="I25" s="207">
        <v>-4.8944945024127141E-2</v>
      </c>
      <c r="J25" s="207">
        <v>-2.1516590801831342E-3</v>
      </c>
    </row>
    <row r="26" spans="1:10" s="14" customFormat="1" ht="33" customHeight="1" x14ac:dyDescent="0.2">
      <c r="B26" s="69">
        <v>9</v>
      </c>
      <c r="C26" s="70" t="s">
        <v>60</v>
      </c>
      <c r="D26" s="61">
        <v>-2.2456478914635589</v>
      </c>
      <c r="E26" s="61">
        <v>-0.18908869462247682</v>
      </c>
      <c r="F26" s="61">
        <v>-3.5223484641344217E-3</v>
      </c>
      <c r="G26" s="64"/>
      <c r="H26" s="61">
        <v>-8.1030661296949145</v>
      </c>
      <c r="I26" s="61">
        <v>-7.9081762770561763</v>
      </c>
      <c r="J26" s="61">
        <v>-0.15694435952887981</v>
      </c>
    </row>
    <row r="27" spans="1:10" s="14" customFormat="1" ht="33" customHeight="1" x14ac:dyDescent="0.2">
      <c r="B27" s="209">
        <v>10</v>
      </c>
      <c r="C27" s="212" t="s">
        <v>61</v>
      </c>
      <c r="D27" s="207">
        <v>13.577018681819423</v>
      </c>
      <c r="E27" s="207">
        <v>31.392549290341314</v>
      </c>
      <c r="F27" s="207">
        <v>0.13601832974698497</v>
      </c>
      <c r="G27" s="211"/>
      <c r="H27" s="207">
        <v>2.1432293887805471</v>
      </c>
      <c r="I27" s="207">
        <v>9.9414269288863739</v>
      </c>
      <c r="J27" s="207">
        <v>4.2152360642047304E-2</v>
      </c>
    </row>
    <row r="28" spans="1:10" s="13" customFormat="1" ht="33" customHeight="1" x14ac:dyDescent="0.2">
      <c r="A28" s="14"/>
      <c r="B28" s="69">
        <v>11</v>
      </c>
      <c r="C28" s="70" t="s">
        <v>62</v>
      </c>
      <c r="D28" s="61">
        <v>-5.2555263336097759</v>
      </c>
      <c r="E28" s="61">
        <v>-5.321101179011027</v>
      </c>
      <c r="F28" s="61">
        <v>-8.0919045208240725E-2</v>
      </c>
      <c r="G28" s="64"/>
      <c r="H28" s="61">
        <v>-3.2724072676218441</v>
      </c>
      <c r="I28" s="61">
        <v>-4.9767087503847538</v>
      </c>
      <c r="J28" s="61">
        <v>-4.8730277000843085E-2</v>
      </c>
    </row>
    <row r="29" spans="1:10" s="13" customFormat="1" ht="33" customHeight="1" x14ac:dyDescent="0.2">
      <c r="B29" s="213">
        <v>12</v>
      </c>
      <c r="C29" s="214" t="s">
        <v>63</v>
      </c>
      <c r="D29" s="208">
        <v>2.6429256894305793</v>
      </c>
      <c r="E29" s="208">
        <v>-1.0691001006389071</v>
      </c>
      <c r="F29" s="208">
        <v>-7.3049180453347975E-2</v>
      </c>
      <c r="G29" s="215"/>
      <c r="H29" s="208">
        <v>1.134208422315196</v>
      </c>
      <c r="I29" s="208">
        <v>-2.9479491627533241</v>
      </c>
      <c r="J29" s="208">
        <v>-0.19171393351554641</v>
      </c>
    </row>
    <row r="30" spans="1:10" s="12" customFormat="1" ht="13.5" customHeight="1" x14ac:dyDescent="0.2">
      <c r="A30" s="13"/>
      <c r="B30" s="73"/>
      <c r="C30" s="74"/>
      <c r="D30" s="75"/>
      <c r="E30" s="75"/>
      <c r="F30" s="75"/>
      <c r="G30" s="66"/>
      <c r="H30" s="75"/>
      <c r="I30" s="75"/>
      <c r="J30" s="75"/>
    </row>
    <row r="31" spans="1:10" x14ac:dyDescent="0.2">
      <c r="A31" s="12"/>
      <c r="B31" s="10" t="s">
        <v>118</v>
      </c>
      <c r="C31" s="12"/>
      <c r="D31" s="12"/>
      <c r="E31" s="12"/>
      <c r="F31" s="12"/>
      <c r="G31" s="12"/>
      <c r="H31" s="12"/>
      <c r="I31" s="12"/>
      <c r="J31" s="12"/>
    </row>
    <row r="32" spans="1:10" ht="11.25" customHeight="1" x14ac:dyDescent="0.2">
      <c r="B32" s="11" t="s">
        <v>1</v>
      </c>
      <c r="C32" s="10"/>
      <c r="D32" s="10"/>
      <c r="E32" s="10"/>
      <c r="F32" s="10"/>
      <c r="G32" s="10"/>
      <c r="H32" s="10"/>
    </row>
    <row r="33" spans="1:10" ht="14.25" customHeight="1" x14ac:dyDescent="0.2">
      <c r="A33" s="11"/>
      <c r="B33" s="399" t="s">
        <v>119</v>
      </c>
      <c r="C33" s="399"/>
      <c r="D33" s="399"/>
      <c r="E33" s="399"/>
      <c r="F33" s="399"/>
      <c r="G33" s="399"/>
      <c r="H33" s="399"/>
    </row>
    <row r="34" spans="1:10" ht="13.5" customHeight="1" x14ac:dyDescent="0.2">
      <c r="A34" s="418" t="s">
        <v>131</v>
      </c>
      <c r="B34" s="418"/>
      <c r="C34" s="418"/>
      <c r="D34" s="418"/>
      <c r="E34" s="418"/>
      <c r="F34" s="418"/>
      <c r="G34" s="418"/>
    </row>
    <row r="35" spans="1:10" ht="2.25" customHeight="1" x14ac:dyDescent="0.2">
      <c r="A35" s="259"/>
      <c r="B35" s="259"/>
      <c r="C35" s="259"/>
      <c r="D35" s="259"/>
      <c r="E35" s="259"/>
      <c r="F35" s="259"/>
      <c r="G35" s="259"/>
    </row>
    <row r="36" spans="1:10" ht="27.75" customHeight="1" x14ac:dyDescent="0.2">
      <c r="B36" s="12"/>
      <c r="C36" s="426" t="s">
        <v>64</v>
      </c>
      <c r="D36" s="77">
        <v>4752</v>
      </c>
      <c r="E36" s="415" t="s">
        <v>65</v>
      </c>
      <c r="F36" s="416"/>
      <c r="G36" s="416"/>
      <c r="H36" s="416"/>
      <c r="I36" s="416"/>
      <c r="J36" s="417"/>
    </row>
    <row r="37" spans="1:10" ht="27.75" customHeight="1" x14ac:dyDescent="0.2">
      <c r="C37" s="426"/>
      <c r="D37" s="77">
        <v>4753</v>
      </c>
      <c r="E37" s="415" t="s">
        <v>66</v>
      </c>
      <c r="F37" s="416"/>
      <c r="G37" s="416"/>
      <c r="H37" s="416"/>
      <c r="I37" s="416"/>
      <c r="J37" s="417"/>
    </row>
    <row r="38" spans="1:10" ht="29.25" customHeight="1" x14ac:dyDescent="0.2">
      <c r="C38" s="426"/>
      <c r="D38" s="77">
        <v>4759</v>
      </c>
      <c r="E38" s="415" t="s">
        <v>67</v>
      </c>
      <c r="F38" s="416"/>
      <c r="G38" s="416"/>
      <c r="H38" s="416"/>
      <c r="I38" s="416"/>
      <c r="J38" s="417"/>
    </row>
    <row r="39" spans="1:10" ht="24" customHeight="1" x14ac:dyDescent="0.2">
      <c r="C39" s="426"/>
      <c r="D39" s="77">
        <v>4762</v>
      </c>
      <c r="E39" s="427" t="s">
        <v>68</v>
      </c>
      <c r="F39" s="428"/>
      <c r="G39" s="428"/>
      <c r="H39" s="428"/>
      <c r="I39" s="428"/>
      <c r="J39" s="429"/>
    </row>
    <row r="40" spans="1:10" ht="27" customHeight="1" x14ac:dyDescent="0.2">
      <c r="C40" s="426"/>
      <c r="D40" s="77">
        <v>4769</v>
      </c>
      <c r="E40" s="415" t="s">
        <v>69</v>
      </c>
      <c r="F40" s="416"/>
      <c r="G40" s="416"/>
      <c r="H40" s="416"/>
      <c r="I40" s="416"/>
      <c r="J40" s="417"/>
    </row>
    <row r="41" spans="1:10" ht="29.25" customHeight="1" x14ac:dyDescent="0.2">
      <c r="C41" s="426"/>
      <c r="D41" s="77">
        <v>4774</v>
      </c>
      <c r="E41" s="415" t="s">
        <v>70</v>
      </c>
      <c r="F41" s="416"/>
      <c r="G41" s="416"/>
      <c r="H41" s="416"/>
      <c r="I41" s="416"/>
      <c r="J41" s="417"/>
    </row>
  </sheetData>
  <mergeCells count="22">
    <mergeCell ref="E41:J41"/>
    <mergeCell ref="E38:J38"/>
    <mergeCell ref="B4:F4"/>
    <mergeCell ref="B7:C8"/>
    <mergeCell ref="D7:F8"/>
    <mergeCell ref="H7:J7"/>
    <mergeCell ref="H8:J8"/>
    <mergeCell ref="B5:J5"/>
    <mergeCell ref="B10:B11"/>
    <mergeCell ref="C10:C11"/>
    <mergeCell ref="D10:E10"/>
    <mergeCell ref="F10:F11"/>
    <mergeCell ref="H10:I10"/>
    <mergeCell ref="J10:J11"/>
    <mergeCell ref="C36:C41"/>
    <mergeCell ref="E39:J39"/>
    <mergeCell ref="E40:J40"/>
    <mergeCell ref="A2:J2"/>
    <mergeCell ref="B33:H33"/>
    <mergeCell ref="A34:G34"/>
    <mergeCell ref="E36:J36"/>
    <mergeCell ref="E37:J37"/>
  </mergeCells>
  <printOptions horizontalCentered="1" verticalCentered="1"/>
  <pageMargins left="0.43307086614173229" right="0.19685039370078741" top="0.47244094488188981" bottom="0.62992125984251968" header="0" footer="0"/>
  <pageSetup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 tint="0.39997558519241921"/>
  </sheetPr>
  <dimension ref="B1:AH36"/>
  <sheetViews>
    <sheetView zoomScaleNormal="100" zoomScaleSheetLayoutView="110" workbookViewId="0">
      <selection activeCell="D19" sqref="D19"/>
    </sheetView>
  </sheetViews>
  <sheetFormatPr baseColWidth="10" defaultRowHeight="12.75" x14ac:dyDescent="0.2"/>
  <cols>
    <col min="1" max="1" width="0.85546875" style="44" customWidth="1"/>
    <col min="2" max="2" width="33" style="44" customWidth="1"/>
    <col min="3" max="3" width="14" style="44" customWidth="1"/>
    <col min="4" max="4" width="15.7109375" style="44" customWidth="1"/>
    <col min="5" max="5" width="4.28515625" style="44" customWidth="1"/>
    <col min="6" max="6" width="11.42578125" style="44"/>
    <col min="7" max="7" width="19.28515625" style="44" customWidth="1"/>
    <col min="8" max="253" width="11.42578125" style="44"/>
    <col min="254" max="254" width="0.85546875" style="44" customWidth="1"/>
    <col min="255" max="255" width="33" style="44" customWidth="1"/>
    <col min="256" max="256" width="14" style="44" customWidth="1"/>
    <col min="257" max="257" width="15.7109375" style="44" customWidth="1"/>
    <col min="258" max="258" width="4.28515625" style="44" customWidth="1"/>
    <col min="259" max="259" width="11.5703125" style="44" customWidth="1"/>
    <col min="260" max="260" width="19.42578125" style="44" customWidth="1"/>
    <col min="261" max="261" width="4.42578125" style="44" customWidth="1"/>
    <col min="262" max="262" width="11.42578125" style="44"/>
    <col min="263" max="263" width="19.28515625" style="44" customWidth="1"/>
    <col min="264" max="509" width="11.42578125" style="44"/>
    <col min="510" max="510" width="0.85546875" style="44" customWidth="1"/>
    <col min="511" max="511" width="33" style="44" customWidth="1"/>
    <col min="512" max="512" width="14" style="44" customWidth="1"/>
    <col min="513" max="513" width="15.7109375" style="44" customWidth="1"/>
    <col min="514" max="514" width="4.28515625" style="44" customWidth="1"/>
    <col min="515" max="515" width="11.5703125" style="44" customWidth="1"/>
    <col min="516" max="516" width="19.42578125" style="44" customWidth="1"/>
    <col min="517" max="517" width="4.42578125" style="44" customWidth="1"/>
    <col min="518" max="518" width="11.42578125" style="44"/>
    <col min="519" max="519" width="19.28515625" style="44" customWidth="1"/>
    <col min="520" max="765" width="11.42578125" style="44"/>
    <col min="766" max="766" width="0.85546875" style="44" customWidth="1"/>
    <col min="767" max="767" width="33" style="44" customWidth="1"/>
    <col min="768" max="768" width="14" style="44" customWidth="1"/>
    <col min="769" max="769" width="15.7109375" style="44" customWidth="1"/>
    <col min="770" max="770" width="4.28515625" style="44" customWidth="1"/>
    <col min="771" max="771" width="11.5703125" style="44" customWidth="1"/>
    <col min="772" max="772" width="19.42578125" style="44" customWidth="1"/>
    <col min="773" max="773" width="4.42578125" style="44" customWidth="1"/>
    <col min="774" max="774" width="11.42578125" style="44"/>
    <col min="775" max="775" width="19.28515625" style="44" customWidth="1"/>
    <col min="776" max="1021" width="11.42578125" style="44"/>
    <col min="1022" max="1022" width="0.85546875" style="44" customWidth="1"/>
    <col min="1023" max="1023" width="33" style="44" customWidth="1"/>
    <col min="1024" max="1024" width="14" style="44" customWidth="1"/>
    <col min="1025" max="1025" width="15.7109375" style="44" customWidth="1"/>
    <col min="1026" max="1026" width="4.28515625" style="44" customWidth="1"/>
    <col min="1027" max="1027" width="11.5703125" style="44" customWidth="1"/>
    <col min="1028" max="1028" width="19.42578125" style="44" customWidth="1"/>
    <col min="1029" max="1029" width="4.42578125" style="44" customWidth="1"/>
    <col min="1030" max="1030" width="11.42578125" style="44"/>
    <col min="1031" max="1031" width="19.28515625" style="44" customWidth="1"/>
    <col min="1032" max="1277" width="11.42578125" style="44"/>
    <col min="1278" max="1278" width="0.85546875" style="44" customWidth="1"/>
    <col min="1279" max="1279" width="33" style="44" customWidth="1"/>
    <col min="1280" max="1280" width="14" style="44" customWidth="1"/>
    <col min="1281" max="1281" width="15.7109375" style="44" customWidth="1"/>
    <col min="1282" max="1282" width="4.28515625" style="44" customWidth="1"/>
    <col min="1283" max="1283" width="11.5703125" style="44" customWidth="1"/>
    <col min="1284" max="1284" width="19.42578125" style="44" customWidth="1"/>
    <col min="1285" max="1285" width="4.42578125" style="44" customWidth="1"/>
    <col min="1286" max="1286" width="11.42578125" style="44"/>
    <col min="1287" max="1287" width="19.28515625" style="44" customWidth="1"/>
    <col min="1288" max="1533" width="11.42578125" style="44"/>
    <col min="1534" max="1534" width="0.85546875" style="44" customWidth="1"/>
    <col min="1535" max="1535" width="33" style="44" customWidth="1"/>
    <col min="1536" max="1536" width="14" style="44" customWidth="1"/>
    <col min="1537" max="1537" width="15.7109375" style="44" customWidth="1"/>
    <col min="1538" max="1538" width="4.28515625" style="44" customWidth="1"/>
    <col min="1539" max="1539" width="11.5703125" style="44" customWidth="1"/>
    <col min="1540" max="1540" width="19.42578125" style="44" customWidth="1"/>
    <col min="1541" max="1541" width="4.42578125" style="44" customWidth="1"/>
    <col min="1542" max="1542" width="11.42578125" style="44"/>
    <col min="1543" max="1543" width="19.28515625" style="44" customWidth="1"/>
    <col min="1544" max="1789" width="11.42578125" style="44"/>
    <col min="1790" max="1790" width="0.85546875" style="44" customWidth="1"/>
    <col min="1791" max="1791" width="33" style="44" customWidth="1"/>
    <col min="1792" max="1792" width="14" style="44" customWidth="1"/>
    <col min="1793" max="1793" width="15.7109375" style="44" customWidth="1"/>
    <col min="1794" max="1794" width="4.28515625" style="44" customWidth="1"/>
    <col min="1795" max="1795" width="11.5703125" style="44" customWidth="1"/>
    <col min="1796" max="1796" width="19.42578125" style="44" customWidth="1"/>
    <col min="1797" max="1797" width="4.42578125" style="44" customWidth="1"/>
    <col min="1798" max="1798" width="11.42578125" style="44"/>
    <col min="1799" max="1799" width="19.28515625" style="44" customWidth="1"/>
    <col min="1800" max="2045" width="11.42578125" style="44"/>
    <col min="2046" max="2046" width="0.85546875" style="44" customWidth="1"/>
    <col min="2047" max="2047" width="33" style="44" customWidth="1"/>
    <col min="2048" max="2048" width="14" style="44" customWidth="1"/>
    <col min="2049" max="2049" width="15.7109375" style="44" customWidth="1"/>
    <col min="2050" max="2050" width="4.28515625" style="44" customWidth="1"/>
    <col min="2051" max="2051" width="11.5703125" style="44" customWidth="1"/>
    <col min="2052" max="2052" width="19.42578125" style="44" customWidth="1"/>
    <col min="2053" max="2053" width="4.42578125" style="44" customWidth="1"/>
    <col min="2054" max="2054" width="11.42578125" style="44"/>
    <col min="2055" max="2055" width="19.28515625" style="44" customWidth="1"/>
    <col min="2056" max="2301" width="11.42578125" style="44"/>
    <col min="2302" max="2302" width="0.85546875" style="44" customWidth="1"/>
    <col min="2303" max="2303" width="33" style="44" customWidth="1"/>
    <col min="2304" max="2304" width="14" style="44" customWidth="1"/>
    <col min="2305" max="2305" width="15.7109375" style="44" customWidth="1"/>
    <col min="2306" max="2306" width="4.28515625" style="44" customWidth="1"/>
    <col min="2307" max="2307" width="11.5703125" style="44" customWidth="1"/>
    <col min="2308" max="2308" width="19.42578125" style="44" customWidth="1"/>
    <col min="2309" max="2309" width="4.42578125" style="44" customWidth="1"/>
    <col min="2310" max="2310" width="11.42578125" style="44"/>
    <col min="2311" max="2311" width="19.28515625" style="44" customWidth="1"/>
    <col min="2312" max="2557" width="11.42578125" style="44"/>
    <col min="2558" max="2558" width="0.85546875" style="44" customWidth="1"/>
    <col min="2559" max="2559" width="33" style="44" customWidth="1"/>
    <col min="2560" max="2560" width="14" style="44" customWidth="1"/>
    <col min="2561" max="2561" width="15.7109375" style="44" customWidth="1"/>
    <col min="2562" max="2562" width="4.28515625" style="44" customWidth="1"/>
    <col min="2563" max="2563" width="11.5703125" style="44" customWidth="1"/>
    <col min="2564" max="2564" width="19.42578125" style="44" customWidth="1"/>
    <col min="2565" max="2565" width="4.42578125" style="44" customWidth="1"/>
    <col min="2566" max="2566" width="11.42578125" style="44"/>
    <col min="2567" max="2567" width="19.28515625" style="44" customWidth="1"/>
    <col min="2568" max="2813" width="11.42578125" style="44"/>
    <col min="2814" max="2814" width="0.85546875" style="44" customWidth="1"/>
    <col min="2815" max="2815" width="33" style="44" customWidth="1"/>
    <col min="2816" max="2816" width="14" style="44" customWidth="1"/>
    <col min="2817" max="2817" width="15.7109375" style="44" customWidth="1"/>
    <col min="2818" max="2818" width="4.28515625" style="44" customWidth="1"/>
    <col min="2819" max="2819" width="11.5703125" style="44" customWidth="1"/>
    <col min="2820" max="2820" width="19.42578125" style="44" customWidth="1"/>
    <col min="2821" max="2821" width="4.42578125" style="44" customWidth="1"/>
    <col min="2822" max="2822" width="11.42578125" style="44"/>
    <col min="2823" max="2823" width="19.28515625" style="44" customWidth="1"/>
    <col min="2824" max="3069" width="11.42578125" style="44"/>
    <col min="3070" max="3070" width="0.85546875" style="44" customWidth="1"/>
    <col min="3071" max="3071" width="33" style="44" customWidth="1"/>
    <col min="3072" max="3072" width="14" style="44" customWidth="1"/>
    <col min="3073" max="3073" width="15.7109375" style="44" customWidth="1"/>
    <col min="3074" max="3074" width="4.28515625" style="44" customWidth="1"/>
    <col min="3075" max="3075" width="11.5703125" style="44" customWidth="1"/>
    <col min="3076" max="3076" width="19.42578125" style="44" customWidth="1"/>
    <col min="3077" max="3077" width="4.42578125" style="44" customWidth="1"/>
    <col min="3078" max="3078" width="11.42578125" style="44"/>
    <col min="3079" max="3079" width="19.28515625" style="44" customWidth="1"/>
    <col min="3080" max="3325" width="11.42578125" style="44"/>
    <col min="3326" max="3326" width="0.85546875" style="44" customWidth="1"/>
    <col min="3327" max="3327" width="33" style="44" customWidth="1"/>
    <col min="3328" max="3328" width="14" style="44" customWidth="1"/>
    <col min="3329" max="3329" width="15.7109375" style="44" customWidth="1"/>
    <col min="3330" max="3330" width="4.28515625" style="44" customWidth="1"/>
    <col min="3331" max="3331" width="11.5703125" style="44" customWidth="1"/>
    <col min="3332" max="3332" width="19.42578125" style="44" customWidth="1"/>
    <col min="3333" max="3333" width="4.42578125" style="44" customWidth="1"/>
    <col min="3334" max="3334" width="11.42578125" style="44"/>
    <col min="3335" max="3335" width="19.28515625" style="44" customWidth="1"/>
    <col min="3336" max="3581" width="11.42578125" style="44"/>
    <col min="3582" max="3582" width="0.85546875" style="44" customWidth="1"/>
    <col min="3583" max="3583" width="33" style="44" customWidth="1"/>
    <col min="3584" max="3584" width="14" style="44" customWidth="1"/>
    <col min="3585" max="3585" width="15.7109375" style="44" customWidth="1"/>
    <col min="3586" max="3586" width="4.28515625" style="44" customWidth="1"/>
    <col min="3587" max="3587" width="11.5703125" style="44" customWidth="1"/>
    <col min="3588" max="3588" width="19.42578125" style="44" customWidth="1"/>
    <col min="3589" max="3589" width="4.42578125" style="44" customWidth="1"/>
    <col min="3590" max="3590" width="11.42578125" style="44"/>
    <col min="3591" max="3591" width="19.28515625" style="44" customWidth="1"/>
    <col min="3592" max="3837" width="11.42578125" style="44"/>
    <col min="3838" max="3838" width="0.85546875" style="44" customWidth="1"/>
    <col min="3839" max="3839" width="33" style="44" customWidth="1"/>
    <col min="3840" max="3840" width="14" style="44" customWidth="1"/>
    <col min="3841" max="3841" width="15.7109375" style="44" customWidth="1"/>
    <col min="3842" max="3842" width="4.28515625" style="44" customWidth="1"/>
    <col min="3843" max="3843" width="11.5703125" style="44" customWidth="1"/>
    <col min="3844" max="3844" width="19.42578125" style="44" customWidth="1"/>
    <col min="3845" max="3845" width="4.42578125" style="44" customWidth="1"/>
    <col min="3846" max="3846" width="11.42578125" style="44"/>
    <col min="3847" max="3847" width="19.28515625" style="44" customWidth="1"/>
    <col min="3848" max="4093" width="11.42578125" style="44"/>
    <col min="4094" max="4094" width="0.85546875" style="44" customWidth="1"/>
    <col min="4095" max="4095" width="33" style="44" customWidth="1"/>
    <col min="4096" max="4096" width="14" style="44" customWidth="1"/>
    <col min="4097" max="4097" width="15.7109375" style="44" customWidth="1"/>
    <col min="4098" max="4098" width="4.28515625" style="44" customWidth="1"/>
    <col min="4099" max="4099" width="11.5703125" style="44" customWidth="1"/>
    <col min="4100" max="4100" width="19.42578125" style="44" customWidth="1"/>
    <col min="4101" max="4101" width="4.42578125" style="44" customWidth="1"/>
    <col min="4102" max="4102" width="11.42578125" style="44"/>
    <col min="4103" max="4103" width="19.28515625" style="44" customWidth="1"/>
    <col min="4104" max="4349" width="11.42578125" style="44"/>
    <col min="4350" max="4350" width="0.85546875" style="44" customWidth="1"/>
    <col min="4351" max="4351" width="33" style="44" customWidth="1"/>
    <col min="4352" max="4352" width="14" style="44" customWidth="1"/>
    <col min="4353" max="4353" width="15.7109375" style="44" customWidth="1"/>
    <col min="4354" max="4354" width="4.28515625" style="44" customWidth="1"/>
    <col min="4355" max="4355" width="11.5703125" style="44" customWidth="1"/>
    <col min="4356" max="4356" width="19.42578125" style="44" customWidth="1"/>
    <col min="4357" max="4357" width="4.42578125" style="44" customWidth="1"/>
    <col min="4358" max="4358" width="11.42578125" style="44"/>
    <col min="4359" max="4359" width="19.28515625" style="44" customWidth="1"/>
    <col min="4360" max="4605" width="11.42578125" style="44"/>
    <col min="4606" max="4606" width="0.85546875" style="44" customWidth="1"/>
    <col min="4607" max="4607" width="33" style="44" customWidth="1"/>
    <col min="4608" max="4608" width="14" style="44" customWidth="1"/>
    <col min="4609" max="4609" width="15.7109375" style="44" customWidth="1"/>
    <col min="4610" max="4610" width="4.28515625" style="44" customWidth="1"/>
    <col min="4611" max="4611" width="11.5703125" style="44" customWidth="1"/>
    <col min="4612" max="4612" width="19.42578125" style="44" customWidth="1"/>
    <col min="4613" max="4613" width="4.42578125" style="44" customWidth="1"/>
    <col min="4614" max="4614" width="11.42578125" style="44"/>
    <col min="4615" max="4615" width="19.28515625" style="44" customWidth="1"/>
    <col min="4616" max="4861" width="11.42578125" style="44"/>
    <col min="4862" max="4862" width="0.85546875" style="44" customWidth="1"/>
    <col min="4863" max="4863" width="33" style="44" customWidth="1"/>
    <col min="4864" max="4864" width="14" style="44" customWidth="1"/>
    <col min="4865" max="4865" width="15.7109375" style="44" customWidth="1"/>
    <col min="4866" max="4866" width="4.28515625" style="44" customWidth="1"/>
    <col min="4867" max="4867" width="11.5703125" style="44" customWidth="1"/>
    <col min="4868" max="4868" width="19.42578125" style="44" customWidth="1"/>
    <col min="4869" max="4869" width="4.42578125" style="44" customWidth="1"/>
    <col min="4870" max="4870" width="11.42578125" style="44"/>
    <col min="4871" max="4871" width="19.28515625" style="44" customWidth="1"/>
    <col min="4872" max="5117" width="11.42578125" style="44"/>
    <col min="5118" max="5118" width="0.85546875" style="44" customWidth="1"/>
    <col min="5119" max="5119" width="33" style="44" customWidth="1"/>
    <col min="5120" max="5120" width="14" style="44" customWidth="1"/>
    <col min="5121" max="5121" width="15.7109375" style="44" customWidth="1"/>
    <col min="5122" max="5122" width="4.28515625" style="44" customWidth="1"/>
    <col min="5123" max="5123" width="11.5703125" style="44" customWidth="1"/>
    <col min="5124" max="5124" width="19.42578125" style="44" customWidth="1"/>
    <col min="5125" max="5125" width="4.42578125" style="44" customWidth="1"/>
    <col min="5126" max="5126" width="11.42578125" style="44"/>
    <col min="5127" max="5127" width="19.28515625" style="44" customWidth="1"/>
    <col min="5128" max="5373" width="11.42578125" style="44"/>
    <col min="5374" max="5374" width="0.85546875" style="44" customWidth="1"/>
    <col min="5375" max="5375" width="33" style="44" customWidth="1"/>
    <col min="5376" max="5376" width="14" style="44" customWidth="1"/>
    <col min="5377" max="5377" width="15.7109375" style="44" customWidth="1"/>
    <col min="5378" max="5378" width="4.28515625" style="44" customWidth="1"/>
    <col min="5379" max="5379" width="11.5703125" style="44" customWidth="1"/>
    <col min="5380" max="5380" width="19.42578125" style="44" customWidth="1"/>
    <col min="5381" max="5381" width="4.42578125" style="44" customWidth="1"/>
    <col min="5382" max="5382" width="11.42578125" style="44"/>
    <col min="5383" max="5383" width="19.28515625" style="44" customWidth="1"/>
    <col min="5384" max="5629" width="11.42578125" style="44"/>
    <col min="5630" max="5630" width="0.85546875" style="44" customWidth="1"/>
    <col min="5631" max="5631" width="33" style="44" customWidth="1"/>
    <col min="5632" max="5632" width="14" style="44" customWidth="1"/>
    <col min="5633" max="5633" width="15.7109375" style="44" customWidth="1"/>
    <col min="5634" max="5634" width="4.28515625" style="44" customWidth="1"/>
    <col min="5635" max="5635" width="11.5703125" style="44" customWidth="1"/>
    <col min="5636" max="5636" width="19.42578125" style="44" customWidth="1"/>
    <col min="5637" max="5637" width="4.42578125" style="44" customWidth="1"/>
    <col min="5638" max="5638" width="11.42578125" style="44"/>
    <col min="5639" max="5639" width="19.28515625" style="44" customWidth="1"/>
    <col min="5640" max="5885" width="11.42578125" style="44"/>
    <col min="5886" max="5886" width="0.85546875" style="44" customWidth="1"/>
    <col min="5887" max="5887" width="33" style="44" customWidth="1"/>
    <col min="5888" max="5888" width="14" style="44" customWidth="1"/>
    <col min="5889" max="5889" width="15.7109375" style="44" customWidth="1"/>
    <col min="5890" max="5890" width="4.28515625" style="44" customWidth="1"/>
    <col min="5891" max="5891" width="11.5703125" style="44" customWidth="1"/>
    <col min="5892" max="5892" width="19.42578125" style="44" customWidth="1"/>
    <col min="5893" max="5893" width="4.42578125" style="44" customWidth="1"/>
    <col min="5894" max="5894" width="11.42578125" style="44"/>
    <col min="5895" max="5895" width="19.28515625" style="44" customWidth="1"/>
    <col min="5896" max="6141" width="11.42578125" style="44"/>
    <col min="6142" max="6142" width="0.85546875" style="44" customWidth="1"/>
    <col min="6143" max="6143" width="33" style="44" customWidth="1"/>
    <col min="6144" max="6144" width="14" style="44" customWidth="1"/>
    <col min="6145" max="6145" width="15.7109375" style="44" customWidth="1"/>
    <col min="6146" max="6146" width="4.28515625" style="44" customWidth="1"/>
    <col min="6147" max="6147" width="11.5703125" style="44" customWidth="1"/>
    <col min="6148" max="6148" width="19.42578125" style="44" customWidth="1"/>
    <col min="6149" max="6149" width="4.42578125" style="44" customWidth="1"/>
    <col min="6150" max="6150" width="11.42578125" style="44"/>
    <col min="6151" max="6151" width="19.28515625" style="44" customWidth="1"/>
    <col min="6152" max="6397" width="11.42578125" style="44"/>
    <col min="6398" max="6398" width="0.85546875" style="44" customWidth="1"/>
    <col min="6399" max="6399" width="33" style="44" customWidth="1"/>
    <col min="6400" max="6400" width="14" style="44" customWidth="1"/>
    <col min="6401" max="6401" width="15.7109375" style="44" customWidth="1"/>
    <col min="6402" max="6402" width="4.28515625" style="44" customWidth="1"/>
    <col min="6403" max="6403" width="11.5703125" style="44" customWidth="1"/>
    <col min="6404" max="6404" width="19.42578125" style="44" customWidth="1"/>
    <col min="6405" max="6405" width="4.42578125" style="44" customWidth="1"/>
    <col min="6406" max="6406" width="11.42578125" style="44"/>
    <col min="6407" max="6407" width="19.28515625" style="44" customWidth="1"/>
    <col min="6408" max="6653" width="11.42578125" style="44"/>
    <col min="6654" max="6654" width="0.85546875" style="44" customWidth="1"/>
    <col min="6655" max="6655" width="33" style="44" customWidth="1"/>
    <col min="6656" max="6656" width="14" style="44" customWidth="1"/>
    <col min="6657" max="6657" width="15.7109375" style="44" customWidth="1"/>
    <col min="6658" max="6658" width="4.28515625" style="44" customWidth="1"/>
    <col min="6659" max="6659" width="11.5703125" style="44" customWidth="1"/>
    <col min="6660" max="6660" width="19.42578125" style="44" customWidth="1"/>
    <col min="6661" max="6661" width="4.42578125" style="44" customWidth="1"/>
    <col min="6662" max="6662" width="11.42578125" style="44"/>
    <col min="6663" max="6663" width="19.28515625" style="44" customWidth="1"/>
    <col min="6664" max="6909" width="11.42578125" style="44"/>
    <col min="6910" max="6910" width="0.85546875" style="44" customWidth="1"/>
    <col min="6911" max="6911" width="33" style="44" customWidth="1"/>
    <col min="6912" max="6912" width="14" style="44" customWidth="1"/>
    <col min="6913" max="6913" width="15.7109375" style="44" customWidth="1"/>
    <col min="6914" max="6914" width="4.28515625" style="44" customWidth="1"/>
    <col min="6915" max="6915" width="11.5703125" style="44" customWidth="1"/>
    <col min="6916" max="6916" width="19.42578125" style="44" customWidth="1"/>
    <col min="6917" max="6917" width="4.42578125" style="44" customWidth="1"/>
    <col min="6918" max="6918" width="11.42578125" style="44"/>
    <col min="6919" max="6919" width="19.28515625" style="44" customWidth="1"/>
    <col min="6920" max="7165" width="11.42578125" style="44"/>
    <col min="7166" max="7166" width="0.85546875" style="44" customWidth="1"/>
    <col min="7167" max="7167" width="33" style="44" customWidth="1"/>
    <col min="7168" max="7168" width="14" style="44" customWidth="1"/>
    <col min="7169" max="7169" width="15.7109375" style="44" customWidth="1"/>
    <col min="7170" max="7170" width="4.28515625" style="44" customWidth="1"/>
    <col min="7171" max="7171" width="11.5703125" style="44" customWidth="1"/>
    <col min="7172" max="7172" width="19.42578125" style="44" customWidth="1"/>
    <col min="7173" max="7173" width="4.42578125" style="44" customWidth="1"/>
    <col min="7174" max="7174" width="11.42578125" style="44"/>
    <col min="7175" max="7175" width="19.28515625" style="44" customWidth="1"/>
    <col min="7176" max="7421" width="11.42578125" style="44"/>
    <col min="7422" max="7422" width="0.85546875" style="44" customWidth="1"/>
    <col min="7423" max="7423" width="33" style="44" customWidth="1"/>
    <col min="7424" max="7424" width="14" style="44" customWidth="1"/>
    <col min="7425" max="7425" width="15.7109375" style="44" customWidth="1"/>
    <col min="7426" max="7426" width="4.28515625" style="44" customWidth="1"/>
    <col min="7427" max="7427" width="11.5703125" style="44" customWidth="1"/>
    <col min="7428" max="7428" width="19.42578125" style="44" customWidth="1"/>
    <col min="7429" max="7429" width="4.42578125" style="44" customWidth="1"/>
    <col min="7430" max="7430" width="11.42578125" style="44"/>
    <col min="7431" max="7431" width="19.28515625" style="44" customWidth="1"/>
    <col min="7432" max="7677" width="11.42578125" style="44"/>
    <col min="7678" max="7678" width="0.85546875" style="44" customWidth="1"/>
    <col min="7679" max="7679" width="33" style="44" customWidth="1"/>
    <col min="7680" max="7680" width="14" style="44" customWidth="1"/>
    <col min="7681" max="7681" width="15.7109375" style="44" customWidth="1"/>
    <col min="7682" max="7682" width="4.28515625" style="44" customWidth="1"/>
    <col min="7683" max="7683" width="11.5703125" style="44" customWidth="1"/>
    <col min="7684" max="7684" width="19.42578125" style="44" customWidth="1"/>
    <col min="7685" max="7685" width="4.42578125" style="44" customWidth="1"/>
    <col min="7686" max="7686" width="11.42578125" style="44"/>
    <col min="7687" max="7687" width="19.28515625" style="44" customWidth="1"/>
    <col min="7688" max="7933" width="11.42578125" style="44"/>
    <col min="7934" max="7934" width="0.85546875" style="44" customWidth="1"/>
    <col min="7935" max="7935" width="33" style="44" customWidth="1"/>
    <col min="7936" max="7936" width="14" style="44" customWidth="1"/>
    <col min="7937" max="7937" width="15.7109375" style="44" customWidth="1"/>
    <col min="7938" max="7938" width="4.28515625" style="44" customWidth="1"/>
    <col min="7939" max="7939" width="11.5703125" style="44" customWidth="1"/>
    <col min="7940" max="7940" width="19.42578125" style="44" customWidth="1"/>
    <col min="7941" max="7941" width="4.42578125" style="44" customWidth="1"/>
    <col min="7942" max="7942" width="11.42578125" style="44"/>
    <col min="7943" max="7943" width="19.28515625" style="44" customWidth="1"/>
    <col min="7944" max="8189" width="11.42578125" style="44"/>
    <col min="8190" max="8190" width="0.85546875" style="44" customWidth="1"/>
    <col min="8191" max="8191" width="33" style="44" customWidth="1"/>
    <col min="8192" max="8192" width="14" style="44" customWidth="1"/>
    <col min="8193" max="8193" width="15.7109375" style="44" customWidth="1"/>
    <col min="8194" max="8194" width="4.28515625" style="44" customWidth="1"/>
    <col min="8195" max="8195" width="11.5703125" style="44" customWidth="1"/>
    <col min="8196" max="8196" width="19.42578125" style="44" customWidth="1"/>
    <col min="8197" max="8197" width="4.42578125" style="44" customWidth="1"/>
    <col min="8198" max="8198" width="11.42578125" style="44"/>
    <col min="8199" max="8199" width="19.28515625" style="44" customWidth="1"/>
    <col min="8200" max="8445" width="11.42578125" style="44"/>
    <col min="8446" max="8446" width="0.85546875" style="44" customWidth="1"/>
    <col min="8447" max="8447" width="33" style="44" customWidth="1"/>
    <col min="8448" max="8448" width="14" style="44" customWidth="1"/>
    <col min="8449" max="8449" width="15.7109375" style="44" customWidth="1"/>
    <col min="8450" max="8450" width="4.28515625" style="44" customWidth="1"/>
    <col min="8451" max="8451" width="11.5703125" style="44" customWidth="1"/>
    <col min="8452" max="8452" width="19.42578125" style="44" customWidth="1"/>
    <col min="8453" max="8453" width="4.42578125" style="44" customWidth="1"/>
    <col min="8454" max="8454" width="11.42578125" style="44"/>
    <col min="8455" max="8455" width="19.28515625" style="44" customWidth="1"/>
    <col min="8456" max="8701" width="11.42578125" style="44"/>
    <col min="8702" max="8702" width="0.85546875" style="44" customWidth="1"/>
    <col min="8703" max="8703" width="33" style="44" customWidth="1"/>
    <col min="8704" max="8704" width="14" style="44" customWidth="1"/>
    <col min="8705" max="8705" width="15.7109375" style="44" customWidth="1"/>
    <col min="8706" max="8706" width="4.28515625" style="44" customWidth="1"/>
    <col min="8707" max="8707" width="11.5703125" style="44" customWidth="1"/>
    <col min="8708" max="8708" width="19.42578125" style="44" customWidth="1"/>
    <col min="8709" max="8709" width="4.42578125" style="44" customWidth="1"/>
    <col min="8710" max="8710" width="11.42578125" style="44"/>
    <col min="8711" max="8711" width="19.28515625" style="44" customWidth="1"/>
    <col min="8712" max="8957" width="11.42578125" style="44"/>
    <col min="8958" max="8958" width="0.85546875" style="44" customWidth="1"/>
    <col min="8959" max="8959" width="33" style="44" customWidth="1"/>
    <col min="8960" max="8960" width="14" style="44" customWidth="1"/>
    <col min="8961" max="8961" width="15.7109375" style="44" customWidth="1"/>
    <col min="8962" max="8962" width="4.28515625" style="44" customWidth="1"/>
    <col min="8963" max="8963" width="11.5703125" style="44" customWidth="1"/>
    <col min="8964" max="8964" width="19.42578125" style="44" customWidth="1"/>
    <col min="8965" max="8965" width="4.42578125" style="44" customWidth="1"/>
    <col min="8966" max="8966" width="11.42578125" style="44"/>
    <col min="8967" max="8967" width="19.28515625" style="44" customWidth="1"/>
    <col min="8968" max="9213" width="11.42578125" style="44"/>
    <col min="9214" max="9214" width="0.85546875" style="44" customWidth="1"/>
    <col min="9215" max="9215" width="33" style="44" customWidth="1"/>
    <col min="9216" max="9216" width="14" style="44" customWidth="1"/>
    <col min="9217" max="9217" width="15.7109375" style="44" customWidth="1"/>
    <col min="9218" max="9218" width="4.28515625" style="44" customWidth="1"/>
    <col min="9219" max="9219" width="11.5703125" style="44" customWidth="1"/>
    <col min="9220" max="9220" width="19.42578125" style="44" customWidth="1"/>
    <col min="9221" max="9221" width="4.42578125" style="44" customWidth="1"/>
    <col min="9222" max="9222" width="11.42578125" style="44"/>
    <col min="9223" max="9223" width="19.28515625" style="44" customWidth="1"/>
    <col min="9224" max="9469" width="11.42578125" style="44"/>
    <col min="9470" max="9470" width="0.85546875" style="44" customWidth="1"/>
    <col min="9471" max="9471" width="33" style="44" customWidth="1"/>
    <col min="9472" max="9472" width="14" style="44" customWidth="1"/>
    <col min="9473" max="9473" width="15.7109375" style="44" customWidth="1"/>
    <col min="9474" max="9474" width="4.28515625" style="44" customWidth="1"/>
    <col min="9475" max="9475" width="11.5703125" style="44" customWidth="1"/>
    <col min="9476" max="9476" width="19.42578125" style="44" customWidth="1"/>
    <col min="9477" max="9477" width="4.42578125" style="44" customWidth="1"/>
    <col min="9478" max="9478" width="11.42578125" style="44"/>
    <col min="9479" max="9479" width="19.28515625" style="44" customWidth="1"/>
    <col min="9480" max="9725" width="11.42578125" style="44"/>
    <col min="9726" max="9726" width="0.85546875" style="44" customWidth="1"/>
    <col min="9727" max="9727" width="33" style="44" customWidth="1"/>
    <col min="9728" max="9728" width="14" style="44" customWidth="1"/>
    <col min="9729" max="9729" width="15.7109375" style="44" customWidth="1"/>
    <col min="9730" max="9730" width="4.28515625" style="44" customWidth="1"/>
    <col min="9731" max="9731" width="11.5703125" style="44" customWidth="1"/>
    <col min="9732" max="9732" width="19.42578125" style="44" customWidth="1"/>
    <col min="9733" max="9733" width="4.42578125" style="44" customWidth="1"/>
    <col min="9734" max="9734" width="11.42578125" style="44"/>
    <col min="9735" max="9735" width="19.28515625" style="44" customWidth="1"/>
    <col min="9736" max="9981" width="11.42578125" style="44"/>
    <col min="9982" max="9982" width="0.85546875" style="44" customWidth="1"/>
    <col min="9983" max="9983" width="33" style="44" customWidth="1"/>
    <col min="9984" max="9984" width="14" style="44" customWidth="1"/>
    <col min="9985" max="9985" width="15.7109375" style="44" customWidth="1"/>
    <col min="9986" max="9986" width="4.28515625" style="44" customWidth="1"/>
    <col min="9987" max="9987" width="11.5703125" style="44" customWidth="1"/>
    <col min="9988" max="9988" width="19.42578125" style="44" customWidth="1"/>
    <col min="9989" max="9989" width="4.42578125" style="44" customWidth="1"/>
    <col min="9990" max="9990" width="11.42578125" style="44"/>
    <col min="9991" max="9991" width="19.28515625" style="44" customWidth="1"/>
    <col min="9992" max="10237" width="11.42578125" style="44"/>
    <col min="10238" max="10238" width="0.85546875" style="44" customWidth="1"/>
    <col min="10239" max="10239" width="33" style="44" customWidth="1"/>
    <col min="10240" max="10240" width="14" style="44" customWidth="1"/>
    <col min="10241" max="10241" width="15.7109375" style="44" customWidth="1"/>
    <col min="10242" max="10242" width="4.28515625" style="44" customWidth="1"/>
    <col min="10243" max="10243" width="11.5703125" style="44" customWidth="1"/>
    <col min="10244" max="10244" width="19.42578125" style="44" customWidth="1"/>
    <col min="10245" max="10245" width="4.42578125" style="44" customWidth="1"/>
    <col min="10246" max="10246" width="11.42578125" style="44"/>
    <col min="10247" max="10247" width="19.28515625" style="44" customWidth="1"/>
    <col min="10248" max="10493" width="11.42578125" style="44"/>
    <col min="10494" max="10494" width="0.85546875" style="44" customWidth="1"/>
    <col min="10495" max="10495" width="33" style="44" customWidth="1"/>
    <col min="10496" max="10496" width="14" style="44" customWidth="1"/>
    <col min="10497" max="10497" width="15.7109375" style="44" customWidth="1"/>
    <col min="10498" max="10498" width="4.28515625" style="44" customWidth="1"/>
    <col min="10499" max="10499" width="11.5703125" style="44" customWidth="1"/>
    <col min="10500" max="10500" width="19.42578125" style="44" customWidth="1"/>
    <col min="10501" max="10501" width="4.42578125" style="44" customWidth="1"/>
    <col min="10502" max="10502" width="11.42578125" style="44"/>
    <col min="10503" max="10503" width="19.28515625" style="44" customWidth="1"/>
    <col min="10504" max="10749" width="11.42578125" style="44"/>
    <col min="10750" max="10750" width="0.85546875" style="44" customWidth="1"/>
    <col min="10751" max="10751" width="33" style="44" customWidth="1"/>
    <col min="10752" max="10752" width="14" style="44" customWidth="1"/>
    <col min="10753" max="10753" width="15.7109375" style="44" customWidth="1"/>
    <col min="10754" max="10754" width="4.28515625" style="44" customWidth="1"/>
    <col min="10755" max="10755" width="11.5703125" style="44" customWidth="1"/>
    <col min="10756" max="10756" width="19.42578125" style="44" customWidth="1"/>
    <col min="10757" max="10757" width="4.42578125" style="44" customWidth="1"/>
    <col min="10758" max="10758" width="11.42578125" style="44"/>
    <col min="10759" max="10759" width="19.28515625" style="44" customWidth="1"/>
    <col min="10760" max="11005" width="11.42578125" style="44"/>
    <col min="11006" max="11006" width="0.85546875" style="44" customWidth="1"/>
    <col min="11007" max="11007" width="33" style="44" customWidth="1"/>
    <col min="11008" max="11008" width="14" style="44" customWidth="1"/>
    <col min="11009" max="11009" width="15.7109375" style="44" customWidth="1"/>
    <col min="11010" max="11010" width="4.28515625" style="44" customWidth="1"/>
    <col min="11011" max="11011" width="11.5703125" style="44" customWidth="1"/>
    <col min="11012" max="11012" width="19.42578125" style="44" customWidth="1"/>
    <col min="11013" max="11013" width="4.42578125" style="44" customWidth="1"/>
    <col min="11014" max="11014" width="11.42578125" style="44"/>
    <col min="11015" max="11015" width="19.28515625" style="44" customWidth="1"/>
    <col min="11016" max="11261" width="11.42578125" style="44"/>
    <col min="11262" max="11262" width="0.85546875" style="44" customWidth="1"/>
    <col min="11263" max="11263" width="33" style="44" customWidth="1"/>
    <col min="11264" max="11264" width="14" style="44" customWidth="1"/>
    <col min="11265" max="11265" width="15.7109375" style="44" customWidth="1"/>
    <col min="11266" max="11266" width="4.28515625" style="44" customWidth="1"/>
    <col min="11267" max="11267" width="11.5703125" style="44" customWidth="1"/>
    <col min="11268" max="11268" width="19.42578125" style="44" customWidth="1"/>
    <col min="11269" max="11269" width="4.42578125" style="44" customWidth="1"/>
    <col min="11270" max="11270" width="11.42578125" style="44"/>
    <col min="11271" max="11271" width="19.28515625" style="44" customWidth="1"/>
    <col min="11272" max="11517" width="11.42578125" style="44"/>
    <col min="11518" max="11518" width="0.85546875" style="44" customWidth="1"/>
    <col min="11519" max="11519" width="33" style="44" customWidth="1"/>
    <col min="11520" max="11520" width="14" style="44" customWidth="1"/>
    <col min="11521" max="11521" width="15.7109375" style="44" customWidth="1"/>
    <col min="11522" max="11522" width="4.28515625" style="44" customWidth="1"/>
    <col min="11523" max="11523" width="11.5703125" style="44" customWidth="1"/>
    <col min="11524" max="11524" width="19.42578125" style="44" customWidth="1"/>
    <col min="11525" max="11525" width="4.42578125" style="44" customWidth="1"/>
    <col min="11526" max="11526" width="11.42578125" style="44"/>
    <col min="11527" max="11527" width="19.28515625" style="44" customWidth="1"/>
    <col min="11528" max="11773" width="11.42578125" style="44"/>
    <col min="11774" max="11774" width="0.85546875" style="44" customWidth="1"/>
    <col min="11775" max="11775" width="33" style="44" customWidth="1"/>
    <col min="11776" max="11776" width="14" style="44" customWidth="1"/>
    <col min="11777" max="11777" width="15.7109375" style="44" customWidth="1"/>
    <col min="11778" max="11778" width="4.28515625" style="44" customWidth="1"/>
    <col min="11779" max="11779" width="11.5703125" style="44" customWidth="1"/>
    <col min="11780" max="11780" width="19.42578125" style="44" customWidth="1"/>
    <col min="11781" max="11781" width="4.42578125" style="44" customWidth="1"/>
    <col min="11782" max="11782" width="11.42578125" style="44"/>
    <col min="11783" max="11783" width="19.28515625" style="44" customWidth="1"/>
    <col min="11784" max="12029" width="11.42578125" style="44"/>
    <col min="12030" max="12030" width="0.85546875" style="44" customWidth="1"/>
    <col min="12031" max="12031" width="33" style="44" customWidth="1"/>
    <col min="12032" max="12032" width="14" style="44" customWidth="1"/>
    <col min="12033" max="12033" width="15.7109375" style="44" customWidth="1"/>
    <col min="12034" max="12034" width="4.28515625" style="44" customWidth="1"/>
    <col min="12035" max="12035" width="11.5703125" style="44" customWidth="1"/>
    <col min="12036" max="12036" width="19.42578125" style="44" customWidth="1"/>
    <col min="12037" max="12037" width="4.42578125" style="44" customWidth="1"/>
    <col min="12038" max="12038" width="11.42578125" style="44"/>
    <col min="12039" max="12039" width="19.28515625" style="44" customWidth="1"/>
    <col min="12040" max="12285" width="11.42578125" style="44"/>
    <col min="12286" max="12286" width="0.85546875" style="44" customWidth="1"/>
    <col min="12287" max="12287" width="33" style="44" customWidth="1"/>
    <col min="12288" max="12288" width="14" style="44" customWidth="1"/>
    <col min="12289" max="12289" width="15.7109375" style="44" customWidth="1"/>
    <col min="12290" max="12290" width="4.28515625" style="44" customWidth="1"/>
    <col min="12291" max="12291" width="11.5703125" style="44" customWidth="1"/>
    <col min="12292" max="12292" width="19.42578125" style="44" customWidth="1"/>
    <col min="12293" max="12293" width="4.42578125" style="44" customWidth="1"/>
    <col min="12294" max="12294" width="11.42578125" style="44"/>
    <col min="12295" max="12295" width="19.28515625" style="44" customWidth="1"/>
    <col min="12296" max="12541" width="11.42578125" style="44"/>
    <col min="12542" max="12542" width="0.85546875" style="44" customWidth="1"/>
    <col min="12543" max="12543" width="33" style="44" customWidth="1"/>
    <col min="12544" max="12544" width="14" style="44" customWidth="1"/>
    <col min="12545" max="12545" width="15.7109375" style="44" customWidth="1"/>
    <col min="12546" max="12546" width="4.28515625" style="44" customWidth="1"/>
    <col min="12547" max="12547" width="11.5703125" style="44" customWidth="1"/>
    <col min="12548" max="12548" width="19.42578125" style="44" customWidth="1"/>
    <col min="12549" max="12549" width="4.42578125" style="44" customWidth="1"/>
    <col min="12550" max="12550" width="11.42578125" style="44"/>
    <col min="12551" max="12551" width="19.28515625" style="44" customWidth="1"/>
    <col min="12552" max="12797" width="11.42578125" style="44"/>
    <col min="12798" max="12798" width="0.85546875" style="44" customWidth="1"/>
    <col min="12799" max="12799" width="33" style="44" customWidth="1"/>
    <col min="12800" max="12800" width="14" style="44" customWidth="1"/>
    <col min="12801" max="12801" width="15.7109375" style="44" customWidth="1"/>
    <col min="12802" max="12802" width="4.28515625" style="44" customWidth="1"/>
    <col min="12803" max="12803" width="11.5703125" style="44" customWidth="1"/>
    <col min="12804" max="12804" width="19.42578125" style="44" customWidth="1"/>
    <col min="12805" max="12805" width="4.42578125" style="44" customWidth="1"/>
    <col min="12806" max="12806" width="11.42578125" style="44"/>
    <col min="12807" max="12807" width="19.28515625" style="44" customWidth="1"/>
    <col min="12808" max="13053" width="11.42578125" style="44"/>
    <col min="13054" max="13054" width="0.85546875" style="44" customWidth="1"/>
    <col min="13055" max="13055" width="33" style="44" customWidth="1"/>
    <col min="13056" max="13056" width="14" style="44" customWidth="1"/>
    <col min="13057" max="13057" width="15.7109375" style="44" customWidth="1"/>
    <col min="13058" max="13058" width="4.28515625" style="44" customWidth="1"/>
    <col min="13059" max="13059" width="11.5703125" style="44" customWidth="1"/>
    <col min="13060" max="13060" width="19.42578125" style="44" customWidth="1"/>
    <col min="13061" max="13061" width="4.42578125" style="44" customWidth="1"/>
    <col min="13062" max="13062" width="11.42578125" style="44"/>
    <col min="13063" max="13063" width="19.28515625" style="44" customWidth="1"/>
    <col min="13064" max="13309" width="11.42578125" style="44"/>
    <col min="13310" max="13310" width="0.85546875" style="44" customWidth="1"/>
    <col min="13311" max="13311" width="33" style="44" customWidth="1"/>
    <col min="13312" max="13312" width="14" style="44" customWidth="1"/>
    <col min="13313" max="13313" width="15.7109375" style="44" customWidth="1"/>
    <col min="13314" max="13314" width="4.28515625" style="44" customWidth="1"/>
    <col min="13315" max="13315" width="11.5703125" style="44" customWidth="1"/>
    <col min="13316" max="13316" width="19.42578125" style="44" customWidth="1"/>
    <col min="13317" max="13317" width="4.42578125" style="44" customWidth="1"/>
    <col min="13318" max="13318" width="11.42578125" style="44"/>
    <col min="13319" max="13319" width="19.28515625" style="44" customWidth="1"/>
    <col min="13320" max="13565" width="11.42578125" style="44"/>
    <col min="13566" max="13566" width="0.85546875" style="44" customWidth="1"/>
    <col min="13567" max="13567" width="33" style="44" customWidth="1"/>
    <col min="13568" max="13568" width="14" style="44" customWidth="1"/>
    <col min="13569" max="13569" width="15.7109375" style="44" customWidth="1"/>
    <col min="13570" max="13570" width="4.28515625" style="44" customWidth="1"/>
    <col min="13571" max="13571" width="11.5703125" style="44" customWidth="1"/>
    <col min="13572" max="13572" width="19.42578125" style="44" customWidth="1"/>
    <col min="13573" max="13573" width="4.42578125" style="44" customWidth="1"/>
    <col min="13574" max="13574" width="11.42578125" style="44"/>
    <col min="13575" max="13575" width="19.28515625" style="44" customWidth="1"/>
    <col min="13576" max="13821" width="11.42578125" style="44"/>
    <col min="13822" max="13822" width="0.85546875" style="44" customWidth="1"/>
    <col min="13823" max="13823" width="33" style="44" customWidth="1"/>
    <col min="13824" max="13824" width="14" style="44" customWidth="1"/>
    <col min="13825" max="13825" width="15.7109375" style="44" customWidth="1"/>
    <col min="13826" max="13826" width="4.28515625" style="44" customWidth="1"/>
    <col min="13827" max="13827" width="11.5703125" style="44" customWidth="1"/>
    <col min="13828" max="13828" width="19.42578125" style="44" customWidth="1"/>
    <col min="13829" max="13829" width="4.42578125" style="44" customWidth="1"/>
    <col min="13830" max="13830" width="11.42578125" style="44"/>
    <col min="13831" max="13831" width="19.28515625" style="44" customWidth="1"/>
    <col min="13832" max="14077" width="11.42578125" style="44"/>
    <col min="14078" max="14078" width="0.85546875" style="44" customWidth="1"/>
    <col min="14079" max="14079" width="33" style="44" customWidth="1"/>
    <col min="14080" max="14080" width="14" style="44" customWidth="1"/>
    <col min="14081" max="14081" width="15.7109375" style="44" customWidth="1"/>
    <col min="14082" max="14082" width="4.28515625" style="44" customWidth="1"/>
    <col min="14083" max="14083" width="11.5703125" style="44" customWidth="1"/>
    <col min="14084" max="14084" width="19.42578125" style="44" customWidth="1"/>
    <col min="14085" max="14085" width="4.42578125" style="44" customWidth="1"/>
    <col min="14086" max="14086" width="11.42578125" style="44"/>
    <col min="14087" max="14087" width="19.28515625" style="44" customWidth="1"/>
    <col min="14088" max="14333" width="11.42578125" style="44"/>
    <col min="14334" max="14334" width="0.85546875" style="44" customWidth="1"/>
    <col min="14335" max="14335" width="33" style="44" customWidth="1"/>
    <col min="14336" max="14336" width="14" style="44" customWidth="1"/>
    <col min="14337" max="14337" width="15.7109375" style="44" customWidth="1"/>
    <col min="14338" max="14338" width="4.28515625" style="44" customWidth="1"/>
    <col min="14339" max="14339" width="11.5703125" style="44" customWidth="1"/>
    <col min="14340" max="14340" width="19.42578125" style="44" customWidth="1"/>
    <col min="14341" max="14341" width="4.42578125" style="44" customWidth="1"/>
    <col min="14342" max="14342" width="11.42578125" style="44"/>
    <col min="14343" max="14343" width="19.28515625" style="44" customWidth="1"/>
    <col min="14344" max="14589" width="11.42578125" style="44"/>
    <col min="14590" max="14590" width="0.85546875" style="44" customWidth="1"/>
    <col min="14591" max="14591" width="33" style="44" customWidth="1"/>
    <col min="14592" max="14592" width="14" style="44" customWidth="1"/>
    <col min="14593" max="14593" width="15.7109375" style="44" customWidth="1"/>
    <col min="14594" max="14594" width="4.28515625" style="44" customWidth="1"/>
    <col min="14595" max="14595" width="11.5703125" style="44" customWidth="1"/>
    <col min="14596" max="14596" width="19.42578125" style="44" customWidth="1"/>
    <col min="14597" max="14597" width="4.42578125" style="44" customWidth="1"/>
    <col min="14598" max="14598" width="11.42578125" style="44"/>
    <col min="14599" max="14599" width="19.28515625" style="44" customWidth="1"/>
    <col min="14600" max="14845" width="11.42578125" style="44"/>
    <col min="14846" max="14846" width="0.85546875" style="44" customWidth="1"/>
    <col min="14847" max="14847" width="33" style="44" customWidth="1"/>
    <col min="14848" max="14848" width="14" style="44" customWidth="1"/>
    <col min="14849" max="14849" width="15.7109375" style="44" customWidth="1"/>
    <col min="14850" max="14850" width="4.28515625" style="44" customWidth="1"/>
    <col min="14851" max="14851" width="11.5703125" style="44" customWidth="1"/>
    <col min="14852" max="14852" width="19.42578125" style="44" customWidth="1"/>
    <col min="14853" max="14853" width="4.42578125" style="44" customWidth="1"/>
    <col min="14854" max="14854" width="11.42578125" style="44"/>
    <col min="14855" max="14855" width="19.28515625" style="44" customWidth="1"/>
    <col min="14856" max="15101" width="11.42578125" style="44"/>
    <col min="15102" max="15102" width="0.85546875" style="44" customWidth="1"/>
    <col min="15103" max="15103" width="33" style="44" customWidth="1"/>
    <col min="15104" max="15104" width="14" style="44" customWidth="1"/>
    <col min="15105" max="15105" width="15.7109375" style="44" customWidth="1"/>
    <col min="15106" max="15106" width="4.28515625" style="44" customWidth="1"/>
    <col min="15107" max="15107" width="11.5703125" style="44" customWidth="1"/>
    <col min="15108" max="15108" width="19.42578125" style="44" customWidth="1"/>
    <col min="15109" max="15109" width="4.42578125" style="44" customWidth="1"/>
    <col min="15110" max="15110" width="11.42578125" style="44"/>
    <col min="15111" max="15111" width="19.28515625" style="44" customWidth="1"/>
    <col min="15112" max="15357" width="11.42578125" style="44"/>
    <col min="15358" max="15358" width="0.85546875" style="44" customWidth="1"/>
    <col min="15359" max="15359" width="33" style="44" customWidth="1"/>
    <col min="15360" max="15360" width="14" style="44" customWidth="1"/>
    <col min="15361" max="15361" width="15.7109375" style="44" customWidth="1"/>
    <col min="15362" max="15362" width="4.28515625" style="44" customWidth="1"/>
    <col min="15363" max="15363" width="11.5703125" style="44" customWidth="1"/>
    <col min="15364" max="15364" width="19.42578125" style="44" customWidth="1"/>
    <col min="15365" max="15365" width="4.42578125" style="44" customWidth="1"/>
    <col min="15366" max="15366" width="11.42578125" style="44"/>
    <col min="15367" max="15367" width="19.28515625" style="44" customWidth="1"/>
    <col min="15368" max="15613" width="11.42578125" style="44"/>
    <col min="15614" max="15614" width="0.85546875" style="44" customWidth="1"/>
    <col min="15615" max="15615" width="33" style="44" customWidth="1"/>
    <col min="15616" max="15616" width="14" style="44" customWidth="1"/>
    <col min="15617" max="15617" width="15.7109375" style="44" customWidth="1"/>
    <col min="15618" max="15618" width="4.28515625" style="44" customWidth="1"/>
    <col min="15619" max="15619" width="11.5703125" style="44" customWidth="1"/>
    <col min="15620" max="15620" width="19.42578125" style="44" customWidth="1"/>
    <col min="15621" max="15621" width="4.42578125" style="44" customWidth="1"/>
    <col min="15622" max="15622" width="11.42578125" style="44"/>
    <col min="15623" max="15623" width="19.28515625" style="44" customWidth="1"/>
    <col min="15624" max="15869" width="11.42578125" style="44"/>
    <col min="15870" max="15870" width="0.85546875" style="44" customWidth="1"/>
    <col min="15871" max="15871" width="33" style="44" customWidth="1"/>
    <col min="15872" max="15872" width="14" style="44" customWidth="1"/>
    <col min="15873" max="15873" width="15.7109375" style="44" customWidth="1"/>
    <col min="15874" max="15874" width="4.28515625" style="44" customWidth="1"/>
    <col min="15875" max="15875" width="11.5703125" style="44" customWidth="1"/>
    <col min="15876" max="15876" width="19.42578125" style="44" customWidth="1"/>
    <col min="15877" max="15877" width="4.42578125" style="44" customWidth="1"/>
    <col min="15878" max="15878" width="11.42578125" style="44"/>
    <col min="15879" max="15879" width="19.28515625" style="44" customWidth="1"/>
    <col min="15880" max="16125" width="11.42578125" style="44"/>
    <col min="16126" max="16126" width="0.85546875" style="44" customWidth="1"/>
    <col min="16127" max="16127" width="33" style="44" customWidth="1"/>
    <col min="16128" max="16128" width="14" style="44" customWidth="1"/>
    <col min="16129" max="16129" width="15.7109375" style="44" customWidth="1"/>
    <col min="16130" max="16130" width="4.28515625" style="44" customWidth="1"/>
    <col min="16131" max="16131" width="11.5703125" style="44" customWidth="1"/>
    <col min="16132" max="16132" width="19.42578125" style="44" customWidth="1"/>
    <col min="16133" max="16133" width="4.42578125" style="44" customWidth="1"/>
    <col min="16134" max="16134" width="11.42578125" style="44"/>
    <col min="16135" max="16135" width="19.28515625" style="44" customWidth="1"/>
    <col min="16136" max="16384" width="11.42578125" style="44"/>
  </cols>
  <sheetData>
    <row r="1" spans="2:34" ht="54.75" customHeight="1" x14ac:dyDescent="0.2"/>
    <row r="2" spans="2:34" ht="31.5" customHeight="1" x14ac:dyDescent="0.2">
      <c r="B2" s="400" t="s">
        <v>6</v>
      </c>
      <c r="C2" s="401"/>
      <c r="D2" s="401"/>
      <c r="E2" s="401"/>
      <c r="F2" s="401"/>
      <c r="G2" s="401"/>
    </row>
    <row r="3" spans="2:34" ht="14.25" x14ac:dyDescent="0.2">
      <c r="B3" s="20" t="s">
        <v>71</v>
      </c>
      <c r="C3" s="20"/>
      <c r="D3" s="20"/>
      <c r="E3" s="20"/>
    </row>
    <row r="4" spans="2:34" s="17" customFormat="1" x14ac:dyDescent="0.2">
      <c r="B4" s="403" t="s">
        <v>25</v>
      </c>
      <c r="C4" s="403"/>
      <c r="D4" s="403"/>
      <c r="E4" s="403"/>
    </row>
    <row r="5" spans="2:34" x14ac:dyDescent="0.2">
      <c r="B5" s="404" t="s">
        <v>117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3"/>
      <c r="Q5" s="53"/>
      <c r="R5" s="50"/>
      <c r="S5" s="50"/>
      <c r="T5" s="54"/>
      <c r="U5" s="54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</row>
    <row r="6" spans="2:34" x14ac:dyDescent="0.2">
      <c r="B6" s="56"/>
      <c r="C6" s="56"/>
      <c r="D6" s="56"/>
      <c r="E6" s="56"/>
    </row>
    <row r="7" spans="2:34" s="15" customFormat="1" ht="5.25" customHeight="1" x14ac:dyDescent="0.2">
      <c r="B7" s="431" t="s">
        <v>72</v>
      </c>
      <c r="C7" s="421" t="s">
        <v>120</v>
      </c>
      <c r="D7" s="421"/>
      <c r="E7" s="99"/>
      <c r="F7" s="79"/>
      <c r="G7" s="79"/>
    </row>
    <row r="8" spans="2:34" s="15" customFormat="1" ht="11.25" customHeight="1" x14ac:dyDescent="0.2">
      <c r="B8" s="405"/>
      <c r="C8" s="430"/>
      <c r="D8" s="430"/>
      <c r="E8" s="23"/>
      <c r="F8" s="432" t="s">
        <v>129</v>
      </c>
      <c r="G8" s="432"/>
      <c r="H8" s="62"/>
    </row>
    <row r="9" spans="2:34" s="15" customFormat="1" ht="16.5" customHeight="1" x14ac:dyDescent="0.2">
      <c r="B9" s="405"/>
      <c r="C9" s="422"/>
      <c r="D9" s="422"/>
      <c r="E9" s="252"/>
      <c r="F9" s="433" t="s">
        <v>130</v>
      </c>
      <c r="G9" s="433"/>
      <c r="H9" s="62"/>
    </row>
    <row r="10" spans="2:34" s="15" customFormat="1" ht="16.5" customHeight="1" x14ac:dyDescent="0.2">
      <c r="B10" s="405"/>
      <c r="C10" s="411" t="s">
        <v>73</v>
      </c>
      <c r="D10" s="411"/>
      <c r="E10" s="37"/>
      <c r="F10" s="434" t="s">
        <v>74</v>
      </c>
      <c r="G10" s="434"/>
    </row>
    <row r="11" spans="2:34" s="15" customFormat="1" ht="18.75" customHeight="1" x14ac:dyDescent="0.2">
      <c r="B11" s="406"/>
      <c r="C11" s="80" t="s">
        <v>75</v>
      </c>
      <c r="D11" s="80" t="s">
        <v>46</v>
      </c>
      <c r="E11" s="80"/>
      <c r="F11" s="81" t="s">
        <v>75</v>
      </c>
      <c r="G11" s="82" t="s">
        <v>46</v>
      </c>
    </row>
    <row r="12" spans="2:34" s="15" customFormat="1" ht="2.25" customHeight="1" x14ac:dyDescent="0.2">
      <c r="B12" s="32"/>
      <c r="C12" s="83"/>
      <c r="D12" s="83"/>
      <c r="E12" s="84"/>
      <c r="F12" s="83"/>
      <c r="G12" s="83"/>
    </row>
    <row r="13" spans="2:34" s="15" customFormat="1" ht="12" x14ac:dyDescent="0.2">
      <c r="B13" s="216" t="s">
        <v>76</v>
      </c>
      <c r="C13" s="248">
        <v>-9.2696898536578823E-2</v>
      </c>
      <c r="D13" s="248">
        <v>-9.2696898536798522E-2</v>
      </c>
      <c r="E13" s="248"/>
      <c r="F13" s="248">
        <v>1.5219500427748625</v>
      </c>
      <c r="G13" s="248">
        <v>1.5219500427747632</v>
      </c>
    </row>
    <row r="14" spans="2:34" s="12" customFormat="1" ht="12" x14ac:dyDescent="0.2">
      <c r="B14" s="26" t="s">
        <v>77</v>
      </c>
      <c r="C14" s="249">
        <v>0.71609105704946585</v>
      </c>
      <c r="D14" s="249">
        <v>0.49026679980833704</v>
      </c>
      <c r="E14" s="249"/>
      <c r="F14" s="249">
        <v>3.5276995350311813</v>
      </c>
      <c r="G14" s="249">
        <v>2.386714443547874</v>
      </c>
    </row>
    <row r="15" spans="2:34" s="15" customFormat="1" ht="12" x14ac:dyDescent="0.2">
      <c r="B15" s="394" t="s">
        <v>78</v>
      </c>
      <c r="C15" s="395">
        <v>-0.83401575102570391</v>
      </c>
      <c r="D15" s="395">
        <v>-0.18423479209944538</v>
      </c>
      <c r="E15" s="395"/>
      <c r="F15" s="395">
        <v>-1.7591068591739794</v>
      </c>
      <c r="G15" s="395">
        <v>-0.40217011626012711</v>
      </c>
    </row>
    <row r="16" spans="2:34" s="12" customFormat="1" ht="12" x14ac:dyDescent="0.2">
      <c r="B16" s="85" t="s">
        <v>79</v>
      </c>
      <c r="C16" s="250">
        <v>-4.2213168697083612</v>
      </c>
      <c r="D16" s="250">
        <v>-0.39872890624569018</v>
      </c>
      <c r="E16" s="250"/>
      <c r="F16" s="250">
        <v>-4.8789530248728941</v>
      </c>
      <c r="G16" s="250">
        <v>-0.46259428451298362</v>
      </c>
    </row>
    <row r="17" spans="2:8" s="13" customFormat="1" ht="1.5" customHeight="1" x14ac:dyDescent="0.2">
      <c r="B17" s="74"/>
      <c r="C17" s="251"/>
      <c r="D17" s="251"/>
      <c r="E17" s="251"/>
      <c r="F17" s="423"/>
      <c r="G17" s="423"/>
      <c r="H17" s="19"/>
    </row>
    <row r="18" spans="2:8" s="12" customFormat="1" ht="12" x14ac:dyDescent="0.2">
      <c r="B18" s="10" t="s">
        <v>118</v>
      </c>
    </row>
    <row r="19" spans="2:8" s="12" customFormat="1" ht="13.5" x14ac:dyDescent="0.2">
      <c r="B19" s="11" t="s">
        <v>1</v>
      </c>
      <c r="C19" s="10"/>
      <c r="D19" s="10"/>
      <c r="E19" s="10"/>
      <c r="F19" s="10"/>
      <c r="G19" s="10"/>
      <c r="H19" s="10"/>
    </row>
    <row r="20" spans="2:8" x14ac:dyDescent="0.2">
      <c r="B20" s="399" t="s">
        <v>119</v>
      </c>
      <c r="C20" s="399"/>
      <c r="D20" s="399"/>
      <c r="E20" s="399"/>
      <c r="F20" s="399"/>
      <c r="G20" s="399"/>
      <c r="H20" s="399"/>
    </row>
    <row r="36" spans="2:2" x14ac:dyDescent="0.2">
      <c r="B36" s="12"/>
    </row>
  </sheetData>
  <mergeCells count="12">
    <mergeCell ref="B2:G2"/>
    <mergeCell ref="C7:D9"/>
    <mergeCell ref="B20:H20"/>
    <mergeCell ref="L5:M5"/>
    <mergeCell ref="F17:G17"/>
    <mergeCell ref="B4:E4"/>
    <mergeCell ref="B7:B11"/>
    <mergeCell ref="F8:G8"/>
    <mergeCell ref="F9:G9"/>
    <mergeCell ref="C10:D10"/>
    <mergeCell ref="F10:G10"/>
    <mergeCell ref="B5:K5"/>
  </mergeCells>
  <printOptions horizontalCentered="1" verticalCentered="1"/>
  <pageMargins left="0.27559055118110237" right="0.43307086614173229" top="0.51181102362204722" bottom="0.47244094488188981" header="0" footer="0"/>
  <pageSetup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3" tint="0.39997558519241921"/>
  </sheetPr>
  <dimension ref="A1:X40"/>
  <sheetViews>
    <sheetView zoomScaleNormal="100" zoomScaleSheetLayoutView="82" workbookViewId="0">
      <selection activeCell="I16" sqref="I16"/>
    </sheetView>
  </sheetViews>
  <sheetFormatPr baseColWidth="10" defaultRowHeight="12.75" x14ac:dyDescent="0.2"/>
  <cols>
    <col min="1" max="1" width="0.85546875" style="44" customWidth="1"/>
    <col min="2" max="2" width="5.42578125" style="44" customWidth="1"/>
    <col min="3" max="3" width="40.28515625" style="44" customWidth="1"/>
    <col min="4" max="4" width="15.28515625" style="44" customWidth="1"/>
    <col min="5" max="5" width="17.28515625" style="44" customWidth="1"/>
    <col min="6" max="6" width="1" style="44" customWidth="1"/>
    <col min="7" max="7" width="15.85546875" style="44" customWidth="1"/>
    <col min="8" max="8" width="17.7109375" style="44" customWidth="1"/>
    <col min="9" max="251" width="11.42578125" style="44"/>
    <col min="252" max="252" width="0.85546875" style="44" customWidth="1"/>
    <col min="253" max="253" width="5.42578125" style="44" customWidth="1"/>
    <col min="254" max="254" width="40.28515625" style="44" customWidth="1"/>
    <col min="255" max="255" width="15.28515625" style="44" customWidth="1"/>
    <col min="256" max="256" width="17.28515625" style="44" customWidth="1"/>
    <col min="257" max="257" width="8.140625" style="44" customWidth="1"/>
    <col min="258" max="259" width="15.85546875" style="44" customWidth="1"/>
    <col min="260" max="260" width="7.7109375" style="44" customWidth="1"/>
    <col min="261" max="261" width="15.85546875" style="44" customWidth="1"/>
    <col min="262" max="262" width="17.7109375" style="44" customWidth="1"/>
    <col min="263" max="507" width="11.42578125" style="44"/>
    <col min="508" max="508" width="0.85546875" style="44" customWidth="1"/>
    <col min="509" max="509" width="5.42578125" style="44" customWidth="1"/>
    <col min="510" max="510" width="40.28515625" style="44" customWidth="1"/>
    <col min="511" max="511" width="15.28515625" style="44" customWidth="1"/>
    <col min="512" max="512" width="17.28515625" style="44" customWidth="1"/>
    <col min="513" max="513" width="8.140625" style="44" customWidth="1"/>
    <col min="514" max="515" width="15.85546875" style="44" customWidth="1"/>
    <col min="516" max="516" width="7.7109375" style="44" customWidth="1"/>
    <col min="517" max="517" width="15.85546875" style="44" customWidth="1"/>
    <col min="518" max="518" width="17.7109375" style="44" customWidth="1"/>
    <col min="519" max="763" width="11.42578125" style="44"/>
    <col min="764" max="764" width="0.85546875" style="44" customWidth="1"/>
    <col min="765" max="765" width="5.42578125" style="44" customWidth="1"/>
    <col min="766" max="766" width="40.28515625" style="44" customWidth="1"/>
    <col min="767" max="767" width="15.28515625" style="44" customWidth="1"/>
    <col min="768" max="768" width="17.28515625" style="44" customWidth="1"/>
    <col min="769" max="769" width="8.140625" style="44" customWidth="1"/>
    <col min="770" max="771" width="15.85546875" style="44" customWidth="1"/>
    <col min="772" max="772" width="7.7109375" style="44" customWidth="1"/>
    <col min="773" max="773" width="15.85546875" style="44" customWidth="1"/>
    <col min="774" max="774" width="17.7109375" style="44" customWidth="1"/>
    <col min="775" max="1019" width="11.42578125" style="44"/>
    <col min="1020" max="1020" width="0.85546875" style="44" customWidth="1"/>
    <col min="1021" max="1021" width="5.42578125" style="44" customWidth="1"/>
    <col min="1022" max="1022" width="40.28515625" style="44" customWidth="1"/>
    <col min="1023" max="1023" width="15.28515625" style="44" customWidth="1"/>
    <col min="1024" max="1024" width="17.28515625" style="44" customWidth="1"/>
    <col min="1025" max="1025" width="8.140625" style="44" customWidth="1"/>
    <col min="1026" max="1027" width="15.85546875" style="44" customWidth="1"/>
    <col min="1028" max="1028" width="7.7109375" style="44" customWidth="1"/>
    <col min="1029" max="1029" width="15.85546875" style="44" customWidth="1"/>
    <col min="1030" max="1030" width="17.7109375" style="44" customWidth="1"/>
    <col min="1031" max="1275" width="11.42578125" style="44"/>
    <col min="1276" max="1276" width="0.85546875" style="44" customWidth="1"/>
    <col min="1277" max="1277" width="5.42578125" style="44" customWidth="1"/>
    <col min="1278" max="1278" width="40.28515625" style="44" customWidth="1"/>
    <col min="1279" max="1279" width="15.28515625" style="44" customWidth="1"/>
    <col min="1280" max="1280" width="17.28515625" style="44" customWidth="1"/>
    <col min="1281" max="1281" width="8.140625" style="44" customWidth="1"/>
    <col min="1282" max="1283" width="15.85546875" style="44" customWidth="1"/>
    <col min="1284" max="1284" width="7.7109375" style="44" customWidth="1"/>
    <col min="1285" max="1285" width="15.85546875" style="44" customWidth="1"/>
    <col min="1286" max="1286" width="17.7109375" style="44" customWidth="1"/>
    <col min="1287" max="1531" width="11.42578125" style="44"/>
    <col min="1532" max="1532" width="0.85546875" style="44" customWidth="1"/>
    <col min="1533" max="1533" width="5.42578125" style="44" customWidth="1"/>
    <col min="1534" max="1534" width="40.28515625" style="44" customWidth="1"/>
    <col min="1535" max="1535" width="15.28515625" style="44" customWidth="1"/>
    <col min="1536" max="1536" width="17.28515625" style="44" customWidth="1"/>
    <col min="1537" max="1537" width="8.140625" style="44" customWidth="1"/>
    <col min="1538" max="1539" width="15.85546875" style="44" customWidth="1"/>
    <col min="1540" max="1540" width="7.7109375" style="44" customWidth="1"/>
    <col min="1541" max="1541" width="15.85546875" style="44" customWidth="1"/>
    <col min="1542" max="1542" width="17.7109375" style="44" customWidth="1"/>
    <col min="1543" max="1787" width="11.42578125" style="44"/>
    <col min="1788" max="1788" width="0.85546875" style="44" customWidth="1"/>
    <col min="1789" max="1789" width="5.42578125" style="44" customWidth="1"/>
    <col min="1790" max="1790" width="40.28515625" style="44" customWidth="1"/>
    <col min="1791" max="1791" width="15.28515625" style="44" customWidth="1"/>
    <col min="1792" max="1792" width="17.28515625" style="44" customWidth="1"/>
    <col min="1793" max="1793" width="8.140625" style="44" customWidth="1"/>
    <col min="1794" max="1795" width="15.85546875" style="44" customWidth="1"/>
    <col min="1796" max="1796" width="7.7109375" style="44" customWidth="1"/>
    <col min="1797" max="1797" width="15.85546875" style="44" customWidth="1"/>
    <col min="1798" max="1798" width="17.7109375" style="44" customWidth="1"/>
    <col min="1799" max="2043" width="11.42578125" style="44"/>
    <col min="2044" max="2044" width="0.85546875" style="44" customWidth="1"/>
    <col min="2045" max="2045" width="5.42578125" style="44" customWidth="1"/>
    <col min="2046" max="2046" width="40.28515625" style="44" customWidth="1"/>
    <col min="2047" max="2047" width="15.28515625" style="44" customWidth="1"/>
    <col min="2048" max="2048" width="17.28515625" style="44" customWidth="1"/>
    <col min="2049" max="2049" width="8.140625" style="44" customWidth="1"/>
    <col min="2050" max="2051" width="15.85546875" style="44" customWidth="1"/>
    <col min="2052" max="2052" width="7.7109375" style="44" customWidth="1"/>
    <col min="2053" max="2053" width="15.85546875" style="44" customWidth="1"/>
    <col min="2054" max="2054" width="17.7109375" style="44" customWidth="1"/>
    <col min="2055" max="2299" width="11.42578125" style="44"/>
    <col min="2300" max="2300" width="0.85546875" style="44" customWidth="1"/>
    <col min="2301" max="2301" width="5.42578125" style="44" customWidth="1"/>
    <col min="2302" max="2302" width="40.28515625" style="44" customWidth="1"/>
    <col min="2303" max="2303" width="15.28515625" style="44" customWidth="1"/>
    <col min="2304" max="2304" width="17.28515625" style="44" customWidth="1"/>
    <col min="2305" max="2305" width="8.140625" style="44" customWidth="1"/>
    <col min="2306" max="2307" width="15.85546875" style="44" customWidth="1"/>
    <col min="2308" max="2308" width="7.7109375" style="44" customWidth="1"/>
    <col min="2309" max="2309" width="15.85546875" style="44" customWidth="1"/>
    <col min="2310" max="2310" width="17.7109375" style="44" customWidth="1"/>
    <col min="2311" max="2555" width="11.42578125" style="44"/>
    <col min="2556" max="2556" width="0.85546875" style="44" customWidth="1"/>
    <col min="2557" max="2557" width="5.42578125" style="44" customWidth="1"/>
    <col min="2558" max="2558" width="40.28515625" style="44" customWidth="1"/>
    <col min="2559" max="2559" width="15.28515625" style="44" customWidth="1"/>
    <col min="2560" max="2560" width="17.28515625" style="44" customWidth="1"/>
    <col min="2561" max="2561" width="8.140625" style="44" customWidth="1"/>
    <col min="2562" max="2563" width="15.85546875" style="44" customWidth="1"/>
    <col min="2564" max="2564" width="7.7109375" style="44" customWidth="1"/>
    <col min="2565" max="2565" width="15.85546875" style="44" customWidth="1"/>
    <col min="2566" max="2566" width="17.7109375" style="44" customWidth="1"/>
    <col min="2567" max="2811" width="11.42578125" style="44"/>
    <col min="2812" max="2812" width="0.85546875" style="44" customWidth="1"/>
    <col min="2813" max="2813" width="5.42578125" style="44" customWidth="1"/>
    <col min="2814" max="2814" width="40.28515625" style="44" customWidth="1"/>
    <col min="2815" max="2815" width="15.28515625" style="44" customWidth="1"/>
    <col min="2816" max="2816" width="17.28515625" style="44" customWidth="1"/>
    <col min="2817" max="2817" width="8.140625" style="44" customWidth="1"/>
    <col min="2818" max="2819" width="15.85546875" style="44" customWidth="1"/>
    <col min="2820" max="2820" width="7.7109375" style="44" customWidth="1"/>
    <col min="2821" max="2821" width="15.85546875" style="44" customWidth="1"/>
    <col min="2822" max="2822" width="17.7109375" style="44" customWidth="1"/>
    <col min="2823" max="3067" width="11.42578125" style="44"/>
    <col min="3068" max="3068" width="0.85546875" style="44" customWidth="1"/>
    <col min="3069" max="3069" width="5.42578125" style="44" customWidth="1"/>
    <col min="3070" max="3070" width="40.28515625" style="44" customWidth="1"/>
    <col min="3071" max="3071" width="15.28515625" style="44" customWidth="1"/>
    <col min="3072" max="3072" width="17.28515625" style="44" customWidth="1"/>
    <col min="3073" max="3073" width="8.140625" style="44" customWidth="1"/>
    <col min="3074" max="3075" width="15.85546875" style="44" customWidth="1"/>
    <col min="3076" max="3076" width="7.7109375" style="44" customWidth="1"/>
    <col min="3077" max="3077" width="15.85546875" style="44" customWidth="1"/>
    <col min="3078" max="3078" width="17.7109375" style="44" customWidth="1"/>
    <col min="3079" max="3323" width="11.42578125" style="44"/>
    <col min="3324" max="3324" width="0.85546875" style="44" customWidth="1"/>
    <col min="3325" max="3325" width="5.42578125" style="44" customWidth="1"/>
    <col min="3326" max="3326" width="40.28515625" style="44" customWidth="1"/>
    <col min="3327" max="3327" width="15.28515625" style="44" customWidth="1"/>
    <col min="3328" max="3328" width="17.28515625" style="44" customWidth="1"/>
    <col min="3329" max="3329" width="8.140625" style="44" customWidth="1"/>
    <col min="3330" max="3331" width="15.85546875" style="44" customWidth="1"/>
    <col min="3332" max="3332" width="7.7109375" style="44" customWidth="1"/>
    <col min="3333" max="3333" width="15.85546875" style="44" customWidth="1"/>
    <col min="3334" max="3334" width="17.7109375" style="44" customWidth="1"/>
    <col min="3335" max="3579" width="11.42578125" style="44"/>
    <col min="3580" max="3580" width="0.85546875" style="44" customWidth="1"/>
    <col min="3581" max="3581" width="5.42578125" style="44" customWidth="1"/>
    <col min="3582" max="3582" width="40.28515625" style="44" customWidth="1"/>
    <col min="3583" max="3583" width="15.28515625" style="44" customWidth="1"/>
    <col min="3584" max="3584" width="17.28515625" style="44" customWidth="1"/>
    <col min="3585" max="3585" width="8.140625" style="44" customWidth="1"/>
    <col min="3586" max="3587" width="15.85546875" style="44" customWidth="1"/>
    <col min="3588" max="3588" width="7.7109375" style="44" customWidth="1"/>
    <col min="3589" max="3589" width="15.85546875" style="44" customWidth="1"/>
    <col min="3590" max="3590" width="17.7109375" style="44" customWidth="1"/>
    <col min="3591" max="3835" width="11.42578125" style="44"/>
    <col min="3836" max="3836" width="0.85546875" style="44" customWidth="1"/>
    <col min="3837" max="3837" width="5.42578125" style="44" customWidth="1"/>
    <col min="3838" max="3838" width="40.28515625" style="44" customWidth="1"/>
    <col min="3839" max="3839" width="15.28515625" style="44" customWidth="1"/>
    <col min="3840" max="3840" width="17.28515625" style="44" customWidth="1"/>
    <col min="3841" max="3841" width="8.140625" style="44" customWidth="1"/>
    <col min="3842" max="3843" width="15.85546875" style="44" customWidth="1"/>
    <col min="3844" max="3844" width="7.7109375" style="44" customWidth="1"/>
    <col min="3845" max="3845" width="15.85546875" style="44" customWidth="1"/>
    <col min="3846" max="3846" width="17.7109375" style="44" customWidth="1"/>
    <col min="3847" max="4091" width="11.42578125" style="44"/>
    <col min="4092" max="4092" width="0.85546875" style="44" customWidth="1"/>
    <col min="4093" max="4093" width="5.42578125" style="44" customWidth="1"/>
    <col min="4094" max="4094" width="40.28515625" style="44" customWidth="1"/>
    <col min="4095" max="4095" width="15.28515625" style="44" customWidth="1"/>
    <col min="4096" max="4096" width="17.28515625" style="44" customWidth="1"/>
    <col min="4097" max="4097" width="8.140625" style="44" customWidth="1"/>
    <col min="4098" max="4099" width="15.85546875" style="44" customWidth="1"/>
    <col min="4100" max="4100" width="7.7109375" style="44" customWidth="1"/>
    <col min="4101" max="4101" width="15.85546875" style="44" customWidth="1"/>
    <col min="4102" max="4102" width="17.7109375" style="44" customWidth="1"/>
    <col min="4103" max="4347" width="11.42578125" style="44"/>
    <col min="4348" max="4348" width="0.85546875" style="44" customWidth="1"/>
    <col min="4349" max="4349" width="5.42578125" style="44" customWidth="1"/>
    <col min="4350" max="4350" width="40.28515625" style="44" customWidth="1"/>
    <col min="4351" max="4351" width="15.28515625" style="44" customWidth="1"/>
    <col min="4352" max="4352" width="17.28515625" style="44" customWidth="1"/>
    <col min="4353" max="4353" width="8.140625" style="44" customWidth="1"/>
    <col min="4354" max="4355" width="15.85546875" style="44" customWidth="1"/>
    <col min="4356" max="4356" width="7.7109375" style="44" customWidth="1"/>
    <col min="4357" max="4357" width="15.85546875" style="44" customWidth="1"/>
    <col min="4358" max="4358" width="17.7109375" style="44" customWidth="1"/>
    <col min="4359" max="4603" width="11.42578125" style="44"/>
    <col min="4604" max="4604" width="0.85546875" style="44" customWidth="1"/>
    <col min="4605" max="4605" width="5.42578125" style="44" customWidth="1"/>
    <col min="4606" max="4606" width="40.28515625" style="44" customWidth="1"/>
    <col min="4607" max="4607" width="15.28515625" style="44" customWidth="1"/>
    <col min="4608" max="4608" width="17.28515625" style="44" customWidth="1"/>
    <col min="4609" max="4609" width="8.140625" style="44" customWidth="1"/>
    <col min="4610" max="4611" width="15.85546875" style="44" customWidth="1"/>
    <col min="4612" max="4612" width="7.7109375" style="44" customWidth="1"/>
    <col min="4613" max="4613" width="15.85546875" style="44" customWidth="1"/>
    <col min="4614" max="4614" width="17.7109375" style="44" customWidth="1"/>
    <col min="4615" max="4859" width="11.42578125" style="44"/>
    <col min="4860" max="4860" width="0.85546875" style="44" customWidth="1"/>
    <col min="4861" max="4861" width="5.42578125" style="44" customWidth="1"/>
    <col min="4862" max="4862" width="40.28515625" style="44" customWidth="1"/>
    <col min="4863" max="4863" width="15.28515625" style="44" customWidth="1"/>
    <col min="4864" max="4864" width="17.28515625" style="44" customWidth="1"/>
    <col min="4865" max="4865" width="8.140625" style="44" customWidth="1"/>
    <col min="4866" max="4867" width="15.85546875" style="44" customWidth="1"/>
    <col min="4868" max="4868" width="7.7109375" style="44" customWidth="1"/>
    <col min="4869" max="4869" width="15.85546875" style="44" customWidth="1"/>
    <col min="4870" max="4870" width="17.7109375" style="44" customWidth="1"/>
    <col min="4871" max="5115" width="11.42578125" style="44"/>
    <col min="5116" max="5116" width="0.85546875" style="44" customWidth="1"/>
    <col min="5117" max="5117" width="5.42578125" style="44" customWidth="1"/>
    <col min="5118" max="5118" width="40.28515625" style="44" customWidth="1"/>
    <col min="5119" max="5119" width="15.28515625" style="44" customWidth="1"/>
    <col min="5120" max="5120" width="17.28515625" style="44" customWidth="1"/>
    <col min="5121" max="5121" width="8.140625" style="44" customWidth="1"/>
    <col min="5122" max="5123" width="15.85546875" style="44" customWidth="1"/>
    <col min="5124" max="5124" width="7.7109375" style="44" customWidth="1"/>
    <col min="5125" max="5125" width="15.85546875" style="44" customWidth="1"/>
    <col min="5126" max="5126" width="17.7109375" style="44" customWidth="1"/>
    <col min="5127" max="5371" width="11.42578125" style="44"/>
    <col min="5372" max="5372" width="0.85546875" style="44" customWidth="1"/>
    <col min="5373" max="5373" width="5.42578125" style="44" customWidth="1"/>
    <col min="5374" max="5374" width="40.28515625" style="44" customWidth="1"/>
    <col min="5375" max="5375" width="15.28515625" style="44" customWidth="1"/>
    <col min="5376" max="5376" width="17.28515625" style="44" customWidth="1"/>
    <col min="5377" max="5377" width="8.140625" style="44" customWidth="1"/>
    <col min="5378" max="5379" width="15.85546875" style="44" customWidth="1"/>
    <col min="5380" max="5380" width="7.7109375" style="44" customWidth="1"/>
    <col min="5381" max="5381" width="15.85546875" style="44" customWidth="1"/>
    <col min="5382" max="5382" width="17.7109375" style="44" customWidth="1"/>
    <col min="5383" max="5627" width="11.42578125" style="44"/>
    <col min="5628" max="5628" width="0.85546875" style="44" customWidth="1"/>
    <col min="5629" max="5629" width="5.42578125" style="44" customWidth="1"/>
    <col min="5630" max="5630" width="40.28515625" style="44" customWidth="1"/>
    <col min="5631" max="5631" width="15.28515625" style="44" customWidth="1"/>
    <col min="5632" max="5632" width="17.28515625" style="44" customWidth="1"/>
    <col min="5633" max="5633" width="8.140625" style="44" customWidth="1"/>
    <col min="5634" max="5635" width="15.85546875" style="44" customWidth="1"/>
    <col min="5636" max="5636" width="7.7109375" style="44" customWidth="1"/>
    <col min="5637" max="5637" width="15.85546875" style="44" customWidth="1"/>
    <col min="5638" max="5638" width="17.7109375" style="44" customWidth="1"/>
    <col min="5639" max="5883" width="11.42578125" style="44"/>
    <col min="5884" max="5884" width="0.85546875" style="44" customWidth="1"/>
    <col min="5885" max="5885" width="5.42578125" style="44" customWidth="1"/>
    <col min="5886" max="5886" width="40.28515625" style="44" customWidth="1"/>
    <col min="5887" max="5887" width="15.28515625" style="44" customWidth="1"/>
    <col min="5888" max="5888" width="17.28515625" style="44" customWidth="1"/>
    <col min="5889" max="5889" width="8.140625" style="44" customWidth="1"/>
    <col min="5890" max="5891" width="15.85546875" style="44" customWidth="1"/>
    <col min="5892" max="5892" width="7.7109375" style="44" customWidth="1"/>
    <col min="5893" max="5893" width="15.85546875" style="44" customWidth="1"/>
    <col min="5894" max="5894" width="17.7109375" style="44" customWidth="1"/>
    <col min="5895" max="6139" width="11.42578125" style="44"/>
    <col min="6140" max="6140" width="0.85546875" style="44" customWidth="1"/>
    <col min="6141" max="6141" width="5.42578125" style="44" customWidth="1"/>
    <col min="6142" max="6142" width="40.28515625" style="44" customWidth="1"/>
    <col min="6143" max="6143" width="15.28515625" style="44" customWidth="1"/>
    <col min="6144" max="6144" width="17.28515625" style="44" customWidth="1"/>
    <col min="6145" max="6145" width="8.140625" style="44" customWidth="1"/>
    <col min="6146" max="6147" width="15.85546875" style="44" customWidth="1"/>
    <col min="6148" max="6148" width="7.7109375" style="44" customWidth="1"/>
    <col min="6149" max="6149" width="15.85546875" style="44" customWidth="1"/>
    <col min="6150" max="6150" width="17.7109375" style="44" customWidth="1"/>
    <col min="6151" max="6395" width="11.42578125" style="44"/>
    <col min="6396" max="6396" width="0.85546875" style="44" customWidth="1"/>
    <col min="6397" max="6397" width="5.42578125" style="44" customWidth="1"/>
    <col min="6398" max="6398" width="40.28515625" style="44" customWidth="1"/>
    <col min="6399" max="6399" width="15.28515625" style="44" customWidth="1"/>
    <col min="6400" max="6400" width="17.28515625" style="44" customWidth="1"/>
    <col min="6401" max="6401" width="8.140625" style="44" customWidth="1"/>
    <col min="6402" max="6403" width="15.85546875" style="44" customWidth="1"/>
    <col min="6404" max="6404" width="7.7109375" style="44" customWidth="1"/>
    <col min="6405" max="6405" width="15.85546875" style="44" customWidth="1"/>
    <col min="6406" max="6406" width="17.7109375" style="44" customWidth="1"/>
    <col min="6407" max="6651" width="11.42578125" style="44"/>
    <col min="6652" max="6652" width="0.85546875" style="44" customWidth="1"/>
    <col min="6653" max="6653" width="5.42578125" style="44" customWidth="1"/>
    <col min="6654" max="6654" width="40.28515625" style="44" customWidth="1"/>
    <col min="6655" max="6655" width="15.28515625" style="44" customWidth="1"/>
    <col min="6656" max="6656" width="17.28515625" style="44" customWidth="1"/>
    <col min="6657" max="6657" width="8.140625" style="44" customWidth="1"/>
    <col min="6658" max="6659" width="15.85546875" style="44" customWidth="1"/>
    <col min="6660" max="6660" width="7.7109375" style="44" customWidth="1"/>
    <col min="6661" max="6661" width="15.85546875" style="44" customWidth="1"/>
    <col min="6662" max="6662" width="17.7109375" style="44" customWidth="1"/>
    <col min="6663" max="6907" width="11.42578125" style="44"/>
    <col min="6908" max="6908" width="0.85546875" style="44" customWidth="1"/>
    <col min="6909" max="6909" width="5.42578125" style="44" customWidth="1"/>
    <col min="6910" max="6910" width="40.28515625" style="44" customWidth="1"/>
    <col min="6911" max="6911" width="15.28515625" style="44" customWidth="1"/>
    <col min="6912" max="6912" width="17.28515625" style="44" customWidth="1"/>
    <col min="6913" max="6913" width="8.140625" style="44" customWidth="1"/>
    <col min="6914" max="6915" width="15.85546875" style="44" customWidth="1"/>
    <col min="6916" max="6916" width="7.7109375" style="44" customWidth="1"/>
    <col min="6917" max="6917" width="15.85546875" style="44" customWidth="1"/>
    <col min="6918" max="6918" width="17.7109375" style="44" customWidth="1"/>
    <col min="6919" max="7163" width="11.42578125" style="44"/>
    <col min="7164" max="7164" width="0.85546875" style="44" customWidth="1"/>
    <col min="7165" max="7165" width="5.42578125" style="44" customWidth="1"/>
    <col min="7166" max="7166" width="40.28515625" style="44" customWidth="1"/>
    <col min="7167" max="7167" width="15.28515625" style="44" customWidth="1"/>
    <col min="7168" max="7168" width="17.28515625" style="44" customWidth="1"/>
    <col min="7169" max="7169" width="8.140625" style="44" customWidth="1"/>
    <col min="7170" max="7171" width="15.85546875" style="44" customWidth="1"/>
    <col min="7172" max="7172" width="7.7109375" style="44" customWidth="1"/>
    <col min="7173" max="7173" width="15.85546875" style="44" customWidth="1"/>
    <col min="7174" max="7174" width="17.7109375" style="44" customWidth="1"/>
    <col min="7175" max="7419" width="11.42578125" style="44"/>
    <col min="7420" max="7420" width="0.85546875" style="44" customWidth="1"/>
    <col min="7421" max="7421" width="5.42578125" style="44" customWidth="1"/>
    <col min="7422" max="7422" width="40.28515625" style="44" customWidth="1"/>
    <col min="7423" max="7423" width="15.28515625" style="44" customWidth="1"/>
    <col min="7424" max="7424" width="17.28515625" style="44" customWidth="1"/>
    <col min="7425" max="7425" width="8.140625" style="44" customWidth="1"/>
    <col min="7426" max="7427" width="15.85546875" style="44" customWidth="1"/>
    <col min="7428" max="7428" width="7.7109375" style="44" customWidth="1"/>
    <col min="7429" max="7429" width="15.85546875" style="44" customWidth="1"/>
    <col min="7430" max="7430" width="17.7109375" style="44" customWidth="1"/>
    <col min="7431" max="7675" width="11.42578125" style="44"/>
    <col min="7676" max="7676" width="0.85546875" style="44" customWidth="1"/>
    <col min="7677" max="7677" width="5.42578125" style="44" customWidth="1"/>
    <col min="7678" max="7678" width="40.28515625" style="44" customWidth="1"/>
    <col min="7679" max="7679" width="15.28515625" style="44" customWidth="1"/>
    <col min="7680" max="7680" width="17.28515625" style="44" customWidth="1"/>
    <col min="7681" max="7681" width="8.140625" style="44" customWidth="1"/>
    <col min="7682" max="7683" width="15.85546875" style="44" customWidth="1"/>
    <col min="7684" max="7684" width="7.7109375" style="44" customWidth="1"/>
    <col min="7685" max="7685" width="15.85546875" style="44" customWidth="1"/>
    <col min="7686" max="7686" width="17.7109375" style="44" customWidth="1"/>
    <col min="7687" max="7931" width="11.42578125" style="44"/>
    <col min="7932" max="7932" width="0.85546875" style="44" customWidth="1"/>
    <col min="7933" max="7933" width="5.42578125" style="44" customWidth="1"/>
    <col min="7934" max="7934" width="40.28515625" style="44" customWidth="1"/>
    <col min="7935" max="7935" width="15.28515625" style="44" customWidth="1"/>
    <col min="7936" max="7936" width="17.28515625" style="44" customWidth="1"/>
    <col min="7937" max="7937" width="8.140625" style="44" customWidth="1"/>
    <col min="7938" max="7939" width="15.85546875" style="44" customWidth="1"/>
    <col min="7940" max="7940" width="7.7109375" style="44" customWidth="1"/>
    <col min="7941" max="7941" width="15.85546875" style="44" customWidth="1"/>
    <col min="7942" max="7942" width="17.7109375" style="44" customWidth="1"/>
    <col min="7943" max="8187" width="11.42578125" style="44"/>
    <col min="8188" max="8188" width="0.85546875" style="44" customWidth="1"/>
    <col min="8189" max="8189" width="5.42578125" style="44" customWidth="1"/>
    <col min="8190" max="8190" width="40.28515625" style="44" customWidth="1"/>
    <col min="8191" max="8191" width="15.28515625" style="44" customWidth="1"/>
    <col min="8192" max="8192" width="17.28515625" style="44" customWidth="1"/>
    <col min="8193" max="8193" width="8.140625" style="44" customWidth="1"/>
    <col min="8194" max="8195" width="15.85546875" style="44" customWidth="1"/>
    <col min="8196" max="8196" width="7.7109375" style="44" customWidth="1"/>
    <col min="8197" max="8197" width="15.85546875" style="44" customWidth="1"/>
    <col min="8198" max="8198" width="17.7109375" style="44" customWidth="1"/>
    <col min="8199" max="8443" width="11.42578125" style="44"/>
    <col min="8444" max="8444" width="0.85546875" style="44" customWidth="1"/>
    <col min="8445" max="8445" width="5.42578125" style="44" customWidth="1"/>
    <col min="8446" max="8446" width="40.28515625" style="44" customWidth="1"/>
    <col min="8447" max="8447" width="15.28515625" style="44" customWidth="1"/>
    <col min="8448" max="8448" width="17.28515625" style="44" customWidth="1"/>
    <col min="8449" max="8449" width="8.140625" style="44" customWidth="1"/>
    <col min="8450" max="8451" width="15.85546875" style="44" customWidth="1"/>
    <col min="8452" max="8452" width="7.7109375" style="44" customWidth="1"/>
    <col min="8453" max="8453" width="15.85546875" style="44" customWidth="1"/>
    <col min="8454" max="8454" width="17.7109375" style="44" customWidth="1"/>
    <col min="8455" max="8699" width="11.42578125" style="44"/>
    <col min="8700" max="8700" width="0.85546875" style="44" customWidth="1"/>
    <col min="8701" max="8701" width="5.42578125" style="44" customWidth="1"/>
    <col min="8702" max="8702" width="40.28515625" style="44" customWidth="1"/>
    <col min="8703" max="8703" width="15.28515625" style="44" customWidth="1"/>
    <col min="8704" max="8704" width="17.28515625" style="44" customWidth="1"/>
    <col min="8705" max="8705" width="8.140625" style="44" customWidth="1"/>
    <col min="8706" max="8707" width="15.85546875" style="44" customWidth="1"/>
    <col min="8708" max="8708" width="7.7109375" style="44" customWidth="1"/>
    <col min="8709" max="8709" width="15.85546875" style="44" customWidth="1"/>
    <col min="8710" max="8710" width="17.7109375" style="44" customWidth="1"/>
    <col min="8711" max="8955" width="11.42578125" style="44"/>
    <col min="8956" max="8956" width="0.85546875" style="44" customWidth="1"/>
    <col min="8957" max="8957" width="5.42578125" style="44" customWidth="1"/>
    <col min="8958" max="8958" width="40.28515625" style="44" customWidth="1"/>
    <col min="8959" max="8959" width="15.28515625" style="44" customWidth="1"/>
    <col min="8960" max="8960" width="17.28515625" style="44" customWidth="1"/>
    <col min="8961" max="8961" width="8.140625" style="44" customWidth="1"/>
    <col min="8962" max="8963" width="15.85546875" style="44" customWidth="1"/>
    <col min="8964" max="8964" width="7.7109375" style="44" customWidth="1"/>
    <col min="8965" max="8965" width="15.85546875" style="44" customWidth="1"/>
    <col min="8966" max="8966" width="17.7109375" style="44" customWidth="1"/>
    <col min="8967" max="9211" width="11.42578125" style="44"/>
    <col min="9212" max="9212" width="0.85546875" style="44" customWidth="1"/>
    <col min="9213" max="9213" width="5.42578125" style="44" customWidth="1"/>
    <col min="9214" max="9214" width="40.28515625" style="44" customWidth="1"/>
    <col min="9215" max="9215" width="15.28515625" style="44" customWidth="1"/>
    <col min="9216" max="9216" width="17.28515625" style="44" customWidth="1"/>
    <col min="9217" max="9217" width="8.140625" style="44" customWidth="1"/>
    <col min="9218" max="9219" width="15.85546875" style="44" customWidth="1"/>
    <col min="9220" max="9220" width="7.7109375" style="44" customWidth="1"/>
    <col min="9221" max="9221" width="15.85546875" style="44" customWidth="1"/>
    <col min="9222" max="9222" width="17.7109375" style="44" customWidth="1"/>
    <col min="9223" max="9467" width="11.42578125" style="44"/>
    <col min="9468" max="9468" width="0.85546875" style="44" customWidth="1"/>
    <col min="9469" max="9469" width="5.42578125" style="44" customWidth="1"/>
    <col min="9470" max="9470" width="40.28515625" style="44" customWidth="1"/>
    <col min="9471" max="9471" width="15.28515625" style="44" customWidth="1"/>
    <col min="9472" max="9472" width="17.28515625" style="44" customWidth="1"/>
    <col min="9473" max="9473" width="8.140625" style="44" customWidth="1"/>
    <col min="9474" max="9475" width="15.85546875" style="44" customWidth="1"/>
    <col min="9476" max="9476" width="7.7109375" style="44" customWidth="1"/>
    <col min="9477" max="9477" width="15.85546875" style="44" customWidth="1"/>
    <col min="9478" max="9478" width="17.7109375" style="44" customWidth="1"/>
    <col min="9479" max="9723" width="11.42578125" style="44"/>
    <col min="9724" max="9724" width="0.85546875" style="44" customWidth="1"/>
    <col min="9725" max="9725" width="5.42578125" style="44" customWidth="1"/>
    <col min="9726" max="9726" width="40.28515625" style="44" customWidth="1"/>
    <col min="9727" max="9727" width="15.28515625" style="44" customWidth="1"/>
    <col min="9728" max="9728" width="17.28515625" style="44" customWidth="1"/>
    <col min="9729" max="9729" width="8.140625" style="44" customWidth="1"/>
    <col min="9730" max="9731" width="15.85546875" style="44" customWidth="1"/>
    <col min="9732" max="9732" width="7.7109375" style="44" customWidth="1"/>
    <col min="9733" max="9733" width="15.85546875" style="44" customWidth="1"/>
    <col min="9734" max="9734" width="17.7109375" style="44" customWidth="1"/>
    <col min="9735" max="9979" width="11.42578125" style="44"/>
    <col min="9980" max="9980" width="0.85546875" style="44" customWidth="1"/>
    <col min="9981" max="9981" width="5.42578125" style="44" customWidth="1"/>
    <col min="9982" max="9982" width="40.28515625" style="44" customWidth="1"/>
    <col min="9983" max="9983" width="15.28515625" style="44" customWidth="1"/>
    <col min="9984" max="9984" width="17.28515625" style="44" customWidth="1"/>
    <col min="9985" max="9985" width="8.140625" style="44" customWidth="1"/>
    <col min="9986" max="9987" width="15.85546875" style="44" customWidth="1"/>
    <col min="9988" max="9988" width="7.7109375" style="44" customWidth="1"/>
    <col min="9989" max="9989" width="15.85546875" style="44" customWidth="1"/>
    <col min="9990" max="9990" width="17.7109375" style="44" customWidth="1"/>
    <col min="9991" max="10235" width="11.42578125" style="44"/>
    <col min="10236" max="10236" width="0.85546875" style="44" customWidth="1"/>
    <col min="10237" max="10237" width="5.42578125" style="44" customWidth="1"/>
    <col min="10238" max="10238" width="40.28515625" style="44" customWidth="1"/>
    <col min="10239" max="10239" width="15.28515625" style="44" customWidth="1"/>
    <col min="10240" max="10240" width="17.28515625" style="44" customWidth="1"/>
    <col min="10241" max="10241" width="8.140625" style="44" customWidth="1"/>
    <col min="10242" max="10243" width="15.85546875" style="44" customWidth="1"/>
    <col min="10244" max="10244" width="7.7109375" style="44" customWidth="1"/>
    <col min="10245" max="10245" width="15.85546875" style="44" customWidth="1"/>
    <col min="10246" max="10246" width="17.7109375" style="44" customWidth="1"/>
    <col min="10247" max="10491" width="11.42578125" style="44"/>
    <col min="10492" max="10492" width="0.85546875" style="44" customWidth="1"/>
    <col min="10493" max="10493" width="5.42578125" style="44" customWidth="1"/>
    <col min="10494" max="10494" width="40.28515625" style="44" customWidth="1"/>
    <col min="10495" max="10495" width="15.28515625" style="44" customWidth="1"/>
    <col min="10496" max="10496" width="17.28515625" style="44" customWidth="1"/>
    <col min="10497" max="10497" width="8.140625" style="44" customWidth="1"/>
    <col min="10498" max="10499" width="15.85546875" style="44" customWidth="1"/>
    <col min="10500" max="10500" width="7.7109375" style="44" customWidth="1"/>
    <col min="10501" max="10501" width="15.85546875" style="44" customWidth="1"/>
    <col min="10502" max="10502" width="17.7109375" style="44" customWidth="1"/>
    <col min="10503" max="10747" width="11.42578125" style="44"/>
    <col min="10748" max="10748" width="0.85546875" style="44" customWidth="1"/>
    <col min="10749" max="10749" width="5.42578125" style="44" customWidth="1"/>
    <col min="10750" max="10750" width="40.28515625" style="44" customWidth="1"/>
    <col min="10751" max="10751" width="15.28515625" style="44" customWidth="1"/>
    <col min="10752" max="10752" width="17.28515625" style="44" customWidth="1"/>
    <col min="10753" max="10753" width="8.140625" style="44" customWidth="1"/>
    <col min="10754" max="10755" width="15.85546875" style="44" customWidth="1"/>
    <col min="10756" max="10756" width="7.7109375" style="44" customWidth="1"/>
    <col min="10757" max="10757" width="15.85546875" style="44" customWidth="1"/>
    <col min="10758" max="10758" width="17.7109375" style="44" customWidth="1"/>
    <col min="10759" max="11003" width="11.42578125" style="44"/>
    <col min="11004" max="11004" width="0.85546875" style="44" customWidth="1"/>
    <col min="11005" max="11005" width="5.42578125" style="44" customWidth="1"/>
    <col min="11006" max="11006" width="40.28515625" style="44" customWidth="1"/>
    <col min="11007" max="11007" width="15.28515625" style="44" customWidth="1"/>
    <col min="11008" max="11008" width="17.28515625" style="44" customWidth="1"/>
    <col min="11009" max="11009" width="8.140625" style="44" customWidth="1"/>
    <col min="11010" max="11011" width="15.85546875" style="44" customWidth="1"/>
    <col min="11012" max="11012" width="7.7109375" style="44" customWidth="1"/>
    <col min="11013" max="11013" width="15.85546875" style="44" customWidth="1"/>
    <col min="11014" max="11014" width="17.7109375" style="44" customWidth="1"/>
    <col min="11015" max="11259" width="11.42578125" style="44"/>
    <col min="11260" max="11260" width="0.85546875" style="44" customWidth="1"/>
    <col min="11261" max="11261" width="5.42578125" style="44" customWidth="1"/>
    <col min="11262" max="11262" width="40.28515625" style="44" customWidth="1"/>
    <col min="11263" max="11263" width="15.28515625" style="44" customWidth="1"/>
    <col min="11264" max="11264" width="17.28515625" style="44" customWidth="1"/>
    <col min="11265" max="11265" width="8.140625" style="44" customWidth="1"/>
    <col min="11266" max="11267" width="15.85546875" style="44" customWidth="1"/>
    <col min="11268" max="11268" width="7.7109375" style="44" customWidth="1"/>
    <col min="11269" max="11269" width="15.85546875" style="44" customWidth="1"/>
    <col min="11270" max="11270" width="17.7109375" style="44" customWidth="1"/>
    <col min="11271" max="11515" width="11.42578125" style="44"/>
    <col min="11516" max="11516" width="0.85546875" style="44" customWidth="1"/>
    <col min="11517" max="11517" width="5.42578125" style="44" customWidth="1"/>
    <col min="11518" max="11518" width="40.28515625" style="44" customWidth="1"/>
    <col min="11519" max="11519" width="15.28515625" style="44" customWidth="1"/>
    <col min="11520" max="11520" width="17.28515625" style="44" customWidth="1"/>
    <col min="11521" max="11521" width="8.140625" style="44" customWidth="1"/>
    <col min="11522" max="11523" width="15.85546875" style="44" customWidth="1"/>
    <col min="11524" max="11524" width="7.7109375" style="44" customWidth="1"/>
    <col min="11525" max="11525" width="15.85546875" style="44" customWidth="1"/>
    <col min="11526" max="11526" width="17.7109375" style="44" customWidth="1"/>
    <col min="11527" max="11771" width="11.42578125" style="44"/>
    <col min="11772" max="11772" width="0.85546875" style="44" customWidth="1"/>
    <col min="11773" max="11773" width="5.42578125" style="44" customWidth="1"/>
    <col min="11774" max="11774" width="40.28515625" style="44" customWidth="1"/>
    <col min="11775" max="11775" width="15.28515625" style="44" customWidth="1"/>
    <col min="11776" max="11776" width="17.28515625" style="44" customWidth="1"/>
    <col min="11777" max="11777" width="8.140625" style="44" customWidth="1"/>
    <col min="11778" max="11779" width="15.85546875" style="44" customWidth="1"/>
    <col min="11780" max="11780" width="7.7109375" style="44" customWidth="1"/>
    <col min="11781" max="11781" width="15.85546875" style="44" customWidth="1"/>
    <col min="11782" max="11782" width="17.7109375" style="44" customWidth="1"/>
    <col min="11783" max="12027" width="11.42578125" style="44"/>
    <col min="12028" max="12028" width="0.85546875" style="44" customWidth="1"/>
    <col min="12029" max="12029" width="5.42578125" style="44" customWidth="1"/>
    <col min="12030" max="12030" width="40.28515625" style="44" customWidth="1"/>
    <col min="12031" max="12031" width="15.28515625" style="44" customWidth="1"/>
    <col min="12032" max="12032" width="17.28515625" style="44" customWidth="1"/>
    <col min="12033" max="12033" width="8.140625" style="44" customWidth="1"/>
    <col min="12034" max="12035" width="15.85546875" style="44" customWidth="1"/>
    <col min="12036" max="12036" width="7.7109375" style="44" customWidth="1"/>
    <col min="12037" max="12037" width="15.85546875" style="44" customWidth="1"/>
    <col min="12038" max="12038" width="17.7109375" style="44" customWidth="1"/>
    <col min="12039" max="12283" width="11.42578125" style="44"/>
    <col min="12284" max="12284" width="0.85546875" style="44" customWidth="1"/>
    <col min="12285" max="12285" width="5.42578125" style="44" customWidth="1"/>
    <col min="12286" max="12286" width="40.28515625" style="44" customWidth="1"/>
    <col min="12287" max="12287" width="15.28515625" style="44" customWidth="1"/>
    <col min="12288" max="12288" width="17.28515625" style="44" customWidth="1"/>
    <col min="12289" max="12289" width="8.140625" style="44" customWidth="1"/>
    <col min="12290" max="12291" width="15.85546875" style="44" customWidth="1"/>
    <col min="12292" max="12292" width="7.7109375" style="44" customWidth="1"/>
    <col min="12293" max="12293" width="15.85546875" style="44" customWidth="1"/>
    <col min="12294" max="12294" width="17.7109375" style="44" customWidth="1"/>
    <col min="12295" max="12539" width="11.42578125" style="44"/>
    <col min="12540" max="12540" width="0.85546875" style="44" customWidth="1"/>
    <col min="12541" max="12541" width="5.42578125" style="44" customWidth="1"/>
    <col min="12542" max="12542" width="40.28515625" style="44" customWidth="1"/>
    <col min="12543" max="12543" width="15.28515625" style="44" customWidth="1"/>
    <col min="12544" max="12544" width="17.28515625" style="44" customWidth="1"/>
    <col min="12545" max="12545" width="8.140625" style="44" customWidth="1"/>
    <col min="12546" max="12547" width="15.85546875" style="44" customWidth="1"/>
    <col min="12548" max="12548" width="7.7109375" style="44" customWidth="1"/>
    <col min="12549" max="12549" width="15.85546875" style="44" customWidth="1"/>
    <col min="12550" max="12550" width="17.7109375" style="44" customWidth="1"/>
    <col min="12551" max="12795" width="11.42578125" style="44"/>
    <col min="12796" max="12796" width="0.85546875" style="44" customWidth="1"/>
    <col min="12797" max="12797" width="5.42578125" style="44" customWidth="1"/>
    <col min="12798" max="12798" width="40.28515625" style="44" customWidth="1"/>
    <col min="12799" max="12799" width="15.28515625" style="44" customWidth="1"/>
    <col min="12800" max="12800" width="17.28515625" style="44" customWidth="1"/>
    <col min="12801" max="12801" width="8.140625" style="44" customWidth="1"/>
    <col min="12802" max="12803" width="15.85546875" style="44" customWidth="1"/>
    <col min="12804" max="12804" width="7.7109375" style="44" customWidth="1"/>
    <col min="12805" max="12805" width="15.85546875" style="44" customWidth="1"/>
    <col min="12806" max="12806" width="17.7109375" style="44" customWidth="1"/>
    <col min="12807" max="13051" width="11.42578125" style="44"/>
    <col min="13052" max="13052" width="0.85546875" style="44" customWidth="1"/>
    <col min="13053" max="13053" width="5.42578125" style="44" customWidth="1"/>
    <col min="13054" max="13054" width="40.28515625" style="44" customWidth="1"/>
    <col min="13055" max="13055" width="15.28515625" style="44" customWidth="1"/>
    <col min="13056" max="13056" width="17.28515625" style="44" customWidth="1"/>
    <col min="13057" max="13057" width="8.140625" style="44" customWidth="1"/>
    <col min="13058" max="13059" width="15.85546875" style="44" customWidth="1"/>
    <col min="13060" max="13060" width="7.7109375" style="44" customWidth="1"/>
    <col min="13061" max="13061" width="15.85546875" style="44" customWidth="1"/>
    <col min="13062" max="13062" width="17.7109375" style="44" customWidth="1"/>
    <col min="13063" max="13307" width="11.42578125" style="44"/>
    <col min="13308" max="13308" width="0.85546875" style="44" customWidth="1"/>
    <col min="13309" max="13309" width="5.42578125" style="44" customWidth="1"/>
    <col min="13310" max="13310" width="40.28515625" style="44" customWidth="1"/>
    <col min="13311" max="13311" width="15.28515625" style="44" customWidth="1"/>
    <col min="13312" max="13312" width="17.28515625" style="44" customWidth="1"/>
    <col min="13313" max="13313" width="8.140625" style="44" customWidth="1"/>
    <col min="13314" max="13315" width="15.85546875" style="44" customWidth="1"/>
    <col min="13316" max="13316" width="7.7109375" style="44" customWidth="1"/>
    <col min="13317" max="13317" width="15.85546875" style="44" customWidth="1"/>
    <col min="13318" max="13318" width="17.7109375" style="44" customWidth="1"/>
    <col min="13319" max="13563" width="11.42578125" style="44"/>
    <col min="13564" max="13564" width="0.85546875" style="44" customWidth="1"/>
    <col min="13565" max="13565" width="5.42578125" style="44" customWidth="1"/>
    <col min="13566" max="13566" width="40.28515625" style="44" customWidth="1"/>
    <col min="13567" max="13567" width="15.28515625" style="44" customWidth="1"/>
    <col min="13568" max="13568" width="17.28515625" style="44" customWidth="1"/>
    <col min="13569" max="13569" width="8.140625" style="44" customWidth="1"/>
    <col min="13570" max="13571" width="15.85546875" style="44" customWidth="1"/>
    <col min="13572" max="13572" width="7.7109375" style="44" customWidth="1"/>
    <col min="13573" max="13573" width="15.85546875" style="44" customWidth="1"/>
    <col min="13574" max="13574" width="17.7109375" style="44" customWidth="1"/>
    <col min="13575" max="13819" width="11.42578125" style="44"/>
    <col min="13820" max="13820" width="0.85546875" style="44" customWidth="1"/>
    <col min="13821" max="13821" width="5.42578125" style="44" customWidth="1"/>
    <col min="13822" max="13822" width="40.28515625" style="44" customWidth="1"/>
    <col min="13823" max="13823" width="15.28515625" style="44" customWidth="1"/>
    <col min="13824" max="13824" width="17.28515625" style="44" customWidth="1"/>
    <col min="13825" max="13825" width="8.140625" style="44" customWidth="1"/>
    <col min="13826" max="13827" width="15.85546875" style="44" customWidth="1"/>
    <col min="13828" max="13828" width="7.7109375" style="44" customWidth="1"/>
    <col min="13829" max="13829" width="15.85546875" style="44" customWidth="1"/>
    <col min="13830" max="13830" width="17.7109375" style="44" customWidth="1"/>
    <col min="13831" max="14075" width="11.42578125" style="44"/>
    <col min="14076" max="14076" width="0.85546875" style="44" customWidth="1"/>
    <col min="14077" max="14077" width="5.42578125" style="44" customWidth="1"/>
    <col min="14078" max="14078" width="40.28515625" style="44" customWidth="1"/>
    <col min="14079" max="14079" width="15.28515625" style="44" customWidth="1"/>
    <col min="14080" max="14080" width="17.28515625" style="44" customWidth="1"/>
    <col min="14081" max="14081" width="8.140625" style="44" customWidth="1"/>
    <col min="14082" max="14083" width="15.85546875" style="44" customWidth="1"/>
    <col min="14084" max="14084" width="7.7109375" style="44" customWidth="1"/>
    <col min="14085" max="14085" width="15.85546875" style="44" customWidth="1"/>
    <col min="14086" max="14086" width="17.7109375" style="44" customWidth="1"/>
    <col min="14087" max="14331" width="11.42578125" style="44"/>
    <col min="14332" max="14332" width="0.85546875" style="44" customWidth="1"/>
    <col min="14333" max="14333" width="5.42578125" style="44" customWidth="1"/>
    <col min="14334" max="14334" width="40.28515625" style="44" customWidth="1"/>
    <col min="14335" max="14335" width="15.28515625" style="44" customWidth="1"/>
    <col min="14336" max="14336" width="17.28515625" style="44" customWidth="1"/>
    <col min="14337" max="14337" width="8.140625" style="44" customWidth="1"/>
    <col min="14338" max="14339" width="15.85546875" style="44" customWidth="1"/>
    <col min="14340" max="14340" width="7.7109375" style="44" customWidth="1"/>
    <col min="14341" max="14341" width="15.85546875" style="44" customWidth="1"/>
    <col min="14342" max="14342" width="17.7109375" style="44" customWidth="1"/>
    <col min="14343" max="14587" width="11.42578125" style="44"/>
    <col min="14588" max="14588" width="0.85546875" style="44" customWidth="1"/>
    <col min="14589" max="14589" width="5.42578125" style="44" customWidth="1"/>
    <col min="14590" max="14590" width="40.28515625" style="44" customWidth="1"/>
    <col min="14591" max="14591" width="15.28515625" style="44" customWidth="1"/>
    <col min="14592" max="14592" width="17.28515625" style="44" customWidth="1"/>
    <col min="14593" max="14593" width="8.140625" style="44" customWidth="1"/>
    <col min="14594" max="14595" width="15.85546875" style="44" customWidth="1"/>
    <col min="14596" max="14596" width="7.7109375" style="44" customWidth="1"/>
    <col min="14597" max="14597" width="15.85546875" style="44" customWidth="1"/>
    <col min="14598" max="14598" width="17.7109375" style="44" customWidth="1"/>
    <col min="14599" max="14843" width="11.42578125" style="44"/>
    <col min="14844" max="14844" width="0.85546875" style="44" customWidth="1"/>
    <col min="14845" max="14845" width="5.42578125" style="44" customWidth="1"/>
    <col min="14846" max="14846" width="40.28515625" style="44" customWidth="1"/>
    <col min="14847" max="14847" width="15.28515625" style="44" customWidth="1"/>
    <col min="14848" max="14848" width="17.28515625" style="44" customWidth="1"/>
    <col min="14849" max="14849" width="8.140625" style="44" customWidth="1"/>
    <col min="14850" max="14851" width="15.85546875" style="44" customWidth="1"/>
    <col min="14852" max="14852" width="7.7109375" style="44" customWidth="1"/>
    <col min="14853" max="14853" width="15.85546875" style="44" customWidth="1"/>
    <col min="14854" max="14854" width="17.7109375" style="44" customWidth="1"/>
    <col min="14855" max="15099" width="11.42578125" style="44"/>
    <col min="15100" max="15100" width="0.85546875" style="44" customWidth="1"/>
    <col min="15101" max="15101" width="5.42578125" style="44" customWidth="1"/>
    <col min="15102" max="15102" width="40.28515625" style="44" customWidth="1"/>
    <col min="15103" max="15103" width="15.28515625" style="44" customWidth="1"/>
    <col min="15104" max="15104" width="17.28515625" style="44" customWidth="1"/>
    <col min="15105" max="15105" width="8.140625" style="44" customWidth="1"/>
    <col min="15106" max="15107" width="15.85546875" style="44" customWidth="1"/>
    <col min="15108" max="15108" width="7.7109375" style="44" customWidth="1"/>
    <col min="15109" max="15109" width="15.85546875" style="44" customWidth="1"/>
    <col min="15110" max="15110" width="17.7109375" style="44" customWidth="1"/>
    <col min="15111" max="15355" width="11.42578125" style="44"/>
    <col min="15356" max="15356" width="0.85546875" style="44" customWidth="1"/>
    <col min="15357" max="15357" width="5.42578125" style="44" customWidth="1"/>
    <col min="15358" max="15358" width="40.28515625" style="44" customWidth="1"/>
    <col min="15359" max="15359" width="15.28515625" style="44" customWidth="1"/>
    <col min="15360" max="15360" width="17.28515625" style="44" customWidth="1"/>
    <col min="15361" max="15361" width="8.140625" style="44" customWidth="1"/>
    <col min="15362" max="15363" width="15.85546875" style="44" customWidth="1"/>
    <col min="15364" max="15364" width="7.7109375" style="44" customWidth="1"/>
    <col min="15365" max="15365" width="15.85546875" style="44" customWidth="1"/>
    <col min="15366" max="15366" width="17.7109375" style="44" customWidth="1"/>
    <col min="15367" max="15611" width="11.42578125" style="44"/>
    <col min="15612" max="15612" width="0.85546875" style="44" customWidth="1"/>
    <col min="15613" max="15613" width="5.42578125" style="44" customWidth="1"/>
    <col min="15614" max="15614" width="40.28515625" style="44" customWidth="1"/>
    <col min="15615" max="15615" width="15.28515625" style="44" customWidth="1"/>
    <col min="15616" max="15616" width="17.28515625" style="44" customWidth="1"/>
    <col min="15617" max="15617" width="8.140625" style="44" customWidth="1"/>
    <col min="15618" max="15619" width="15.85546875" style="44" customWidth="1"/>
    <col min="15620" max="15620" width="7.7109375" style="44" customWidth="1"/>
    <col min="15621" max="15621" width="15.85546875" style="44" customWidth="1"/>
    <col min="15622" max="15622" width="17.7109375" style="44" customWidth="1"/>
    <col min="15623" max="15867" width="11.42578125" style="44"/>
    <col min="15868" max="15868" width="0.85546875" style="44" customWidth="1"/>
    <col min="15869" max="15869" width="5.42578125" style="44" customWidth="1"/>
    <col min="15870" max="15870" width="40.28515625" style="44" customWidth="1"/>
    <col min="15871" max="15871" width="15.28515625" style="44" customWidth="1"/>
    <col min="15872" max="15872" width="17.28515625" style="44" customWidth="1"/>
    <col min="15873" max="15873" width="8.140625" style="44" customWidth="1"/>
    <col min="15874" max="15875" width="15.85546875" style="44" customWidth="1"/>
    <col min="15876" max="15876" width="7.7109375" style="44" customWidth="1"/>
    <col min="15877" max="15877" width="15.85546875" style="44" customWidth="1"/>
    <col min="15878" max="15878" width="17.7109375" style="44" customWidth="1"/>
    <col min="15879" max="16123" width="11.42578125" style="44"/>
    <col min="16124" max="16124" width="0.85546875" style="44" customWidth="1"/>
    <col min="16125" max="16125" width="5.42578125" style="44" customWidth="1"/>
    <col min="16126" max="16126" width="40.28515625" style="44" customWidth="1"/>
    <col min="16127" max="16127" width="15.28515625" style="44" customWidth="1"/>
    <col min="16128" max="16128" width="17.28515625" style="44" customWidth="1"/>
    <col min="16129" max="16129" width="8.140625" style="44" customWidth="1"/>
    <col min="16130" max="16131" width="15.85546875" style="44" customWidth="1"/>
    <col min="16132" max="16132" width="7.7109375" style="44" customWidth="1"/>
    <col min="16133" max="16133" width="15.85546875" style="44" customWidth="1"/>
    <col min="16134" max="16134" width="17.7109375" style="44" customWidth="1"/>
    <col min="16135" max="16384" width="11.42578125" style="44"/>
  </cols>
  <sheetData>
    <row r="1" spans="2:24" ht="57" customHeight="1" x14ac:dyDescent="0.25">
      <c r="B1" s="18"/>
      <c r="C1" s="18"/>
      <c r="D1" s="18"/>
      <c r="E1" s="18"/>
    </row>
    <row r="2" spans="2:24" ht="24" customHeight="1" x14ac:dyDescent="0.2">
      <c r="B2" s="437" t="s">
        <v>6</v>
      </c>
      <c r="C2" s="438"/>
      <c r="D2" s="438"/>
      <c r="E2" s="438"/>
      <c r="F2" s="438"/>
      <c r="G2" s="438"/>
      <c r="H2" s="438"/>
    </row>
    <row r="3" spans="2:24" ht="14.25" x14ac:dyDescent="0.2">
      <c r="B3" s="20" t="s">
        <v>80</v>
      </c>
      <c r="C3" s="20"/>
      <c r="D3" s="20"/>
      <c r="E3" s="20"/>
    </row>
    <row r="4" spans="2:24" s="17" customFormat="1" x14ac:dyDescent="0.2">
      <c r="B4" s="403" t="s">
        <v>25</v>
      </c>
      <c r="C4" s="403"/>
      <c r="D4" s="403"/>
      <c r="E4" s="403"/>
    </row>
    <row r="5" spans="2:24" x14ac:dyDescent="0.2">
      <c r="B5" s="404" t="s">
        <v>117</v>
      </c>
      <c r="C5" s="404"/>
      <c r="D5" s="404"/>
      <c r="E5" s="404"/>
      <c r="F5" s="404"/>
      <c r="G5" s="404"/>
      <c r="H5" s="404"/>
      <c r="I5" s="404"/>
      <c r="J5" s="54"/>
      <c r="K5" s="54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2:24" ht="6.75" customHeight="1" x14ac:dyDescent="0.2">
      <c r="B6" s="56"/>
      <c r="C6" s="56"/>
      <c r="D6" s="56"/>
      <c r="E6" s="56"/>
    </row>
    <row r="7" spans="2:24" s="15" customFormat="1" ht="16.149999999999999" customHeight="1" x14ac:dyDescent="0.2">
      <c r="B7" s="421" t="s">
        <v>81</v>
      </c>
      <c r="C7" s="419"/>
      <c r="D7" s="421" t="s">
        <v>120</v>
      </c>
      <c r="E7" s="421"/>
      <c r="F7" s="79"/>
      <c r="G7" s="440" t="s">
        <v>129</v>
      </c>
      <c r="H7" s="440"/>
    </row>
    <row r="8" spans="2:24" s="16" customFormat="1" ht="17.25" customHeight="1" x14ac:dyDescent="0.2">
      <c r="B8" s="420"/>
      <c r="C8" s="420"/>
      <c r="D8" s="422"/>
      <c r="E8" s="422"/>
      <c r="G8" s="435" t="s">
        <v>130</v>
      </c>
      <c r="H8" s="435"/>
    </row>
    <row r="9" spans="2:24" s="15" customFormat="1" ht="18" customHeight="1" x14ac:dyDescent="0.2">
      <c r="B9" s="423" t="s">
        <v>44</v>
      </c>
      <c r="C9" s="34" t="s">
        <v>82</v>
      </c>
      <c r="D9" s="423" t="s">
        <v>73</v>
      </c>
      <c r="E9" s="423"/>
      <c r="F9" s="86"/>
      <c r="G9" s="439" t="s">
        <v>74</v>
      </c>
      <c r="H9" s="439"/>
    </row>
    <row r="10" spans="2:24" s="14" customFormat="1" ht="15" customHeight="1" x14ac:dyDescent="0.2">
      <c r="B10" s="406"/>
      <c r="C10" s="35"/>
      <c r="D10" s="33" t="s">
        <v>83</v>
      </c>
      <c r="E10" s="33" t="s">
        <v>46</v>
      </c>
      <c r="F10" s="16"/>
      <c r="G10" s="33" t="s">
        <v>75</v>
      </c>
      <c r="H10" s="33" t="s">
        <v>46</v>
      </c>
    </row>
    <row r="11" spans="2:24" s="14" customFormat="1" ht="4.9000000000000004" customHeight="1" x14ac:dyDescent="0.2">
      <c r="C11" s="87"/>
      <c r="D11" s="19"/>
      <c r="E11" s="19"/>
      <c r="F11" s="16"/>
      <c r="G11" s="16"/>
    </row>
    <row r="12" spans="2:24" s="14" customFormat="1" ht="21.75" customHeight="1" x14ac:dyDescent="0.2">
      <c r="B12" s="217"/>
      <c r="C12" s="218" t="s">
        <v>48</v>
      </c>
      <c r="D12" s="219">
        <v>-9.2696898536578823E-2</v>
      </c>
      <c r="E12" s="219">
        <v>-9.2696898536370392E-2</v>
      </c>
      <c r="F12" s="219"/>
      <c r="G12" s="219">
        <v>1.5219500427748625</v>
      </c>
      <c r="H12" s="219">
        <v>1.5219500427746768</v>
      </c>
    </row>
    <row r="13" spans="2:24" s="14" customFormat="1" ht="9" customHeight="1" x14ac:dyDescent="0.2">
      <c r="C13" s="65"/>
      <c r="D13" s="88"/>
      <c r="E13" s="88"/>
      <c r="F13" s="88"/>
      <c r="G13" s="88"/>
      <c r="H13" s="88"/>
    </row>
    <row r="14" spans="2:24" s="14" customFormat="1" ht="18.600000000000001" customHeight="1" x14ac:dyDescent="0.2">
      <c r="B14" s="33"/>
      <c r="C14" s="67" t="s">
        <v>49</v>
      </c>
      <c r="D14" s="89"/>
      <c r="E14" s="89"/>
      <c r="F14" s="89"/>
      <c r="G14" s="89"/>
      <c r="H14" s="89"/>
    </row>
    <row r="15" spans="2:24" s="14" customFormat="1" ht="36" customHeight="1" x14ac:dyDescent="0.2">
      <c r="B15" s="69" t="s">
        <v>3</v>
      </c>
      <c r="C15" s="70" t="s">
        <v>84</v>
      </c>
      <c r="D15" s="90">
        <v>-2.0528877765290425</v>
      </c>
      <c r="E15" s="90">
        <v>-0.23091658735780329</v>
      </c>
      <c r="F15" s="90"/>
      <c r="G15" s="90">
        <v>-0.61280382070845663</v>
      </c>
      <c r="H15" s="90">
        <v>-6.971888692732188E-2</v>
      </c>
    </row>
    <row r="16" spans="2:24" s="14" customFormat="1" ht="36" customHeight="1" x14ac:dyDescent="0.2">
      <c r="B16" s="209" t="s">
        <v>2</v>
      </c>
      <c r="C16" s="212" t="s">
        <v>51</v>
      </c>
      <c r="D16" s="220">
        <v>-0.22063595068074504</v>
      </c>
      <c r="E16" s="220">
        <v>-1.2167631104442659E-2</v>
      </c>
      <c r="F16" s="220"/>
      <c r="G16" s="220">
        <v>1.7714453904265886</v>
      </c>
      <c r="H16" s="220">
        <v>9.788805811157722E-2</v>
      </c>
    </row>
    <row r="17" spans="1:8" s="14" customFormat="1" ht="18.600000000000001" customHeight="1" x14ac:dyDescent="0.2">
      <c r="B17" s="32"/>
      <c r="C17" s="71" t="s">
        <v>52</v>
      </c>
      <c r="D17" s="91"/>
      <c r="E17" s="91"/>
      <c r="F17" s="91"/>
      <c r="G17" s="91"/>
      <c r="H17" s="91"/>
    </row>
    <row r="18" spans="1:8" s="14" customFormat="1" ht="48.75" customHeight="1" x14ac:dyDescent="0.2">
      <c r="B18" s="69">
        <v>3</v>
      </c>
      <c r="C18" s="70" t="s">
        <v>53</v>
      </c>
      <c r="D18" s="90">
        <v>2.0309629207884186</v>
      </c>
      <c r="E18" s="90">
        <v>0.76731929157251177</v>
      </c>
      <c r="F18" s="90"/>
      <c r="G18" s="90">
        <v>4.0721203844853084</v>
      </c>
      <c r="H18" s="90">
        <v>1.5107293177725378</v>
      </c>
    </row>
    <row r="19" spans="1:8" s="14" customFormat="1" ht="48.75" customHeight="1" x14ac:dyDescent="0.2">
      <c r="B19" s="209">
        <v>4</v>
      </c>
      <c r="C19" s="212" t="s">
        <v>54</v>
      </c>
      <c r="D19" s="220">
        <v>-4.5491859351492074</v>
      </c>
      <c r="E19" s="220">
        <v>-0.23798454954349724</v>
      </c>
      <c r="F19" s="220"/>
      <c r="G19" s="220">
        <v>1.3332573642526147</v>
      </c>
      <c r="H19" s="220">
        <v>7.0479401840327555E-2</v>
      </c>
    </row>
    <row r="20" spans="1:8" s="14" customFormat="1" ht="18" customHeight="1" x14ac:dyDescent="0.2">
      <c r="B20" s="69"/>
      <c r="C20" s="57" t="s">
        <v>55</v>
      </c>
      <c r="D20" s="92"/>
      <c r="E20" s="92"/>
      <c r="F20" s="92"/>
      <c r="G20" s="92"/>
      <c r="H20" s="92"/>
    </row>
    <row r="21" spans="1:8" s="13" customFormat="1" ht="36" customHeight="1" x14ac:dyDescent="0.2">
      <c r="B21" s="73">
        <v>5</v>
      </c>
      <c r="C21" s="74" t="s">
        <v>56</v>
      </c>
      <c r="D21" s="93">
        <v>-4.7767769630232975</v>
      </c>
      <c r="E21" s="93">
        <v>-0.32156991247988159</v>
      </c>
      <c r="F21" s="93"/>
      <c r="G21" s="93">
        <v>-0.92632679323282474</v>
      </c>
      <c r="H21" s="93">
        <v>-6.220955885309408E-2</v>
      </c>
    </row>
    <row r="22" spans="1:8" s="14" customFormat="1" ht="36" customHeight="1" x14ac:dyDescent="0.2">
      <c r="B22" s="209">
        <v>6</v>
      </c>
      <c r="C22" s="212" t="s">
        <v>57</v>
      </c>
      <c r="D22" s="220">
        <v>2.4333761938962812</v>
      </c>
      <c r="E22" s="220">
        <v>0.23823716472212056</v>
      </c>
      <c r="F22" s="220"/>
      <c r="G22" s="220">
        <v>1.8026854105553687</v>
      </c>
      <c r="H22" s="220">
        <v>0.17815626576307381</v>
      </c>
    </row>
    <row r="23" spans="1:8" s="14" customFormat="1" ht="36" customHeight="1" x14ac:dyDescent="0.2">
      <c r="B23" s="69">
        <v>7</v>
      </c>
      <c r="C23" s="70" t="s">
        <v>58</v>
      </c>
      <c r="D23" s="90">
        <v>-6.7267852790640568</v>
      </c>
      <c r="E23" s="90">
        <v>-0.19754506969622077</v>
      </c>
      <c r="F23" s="90"/>
      <c r="G23" s="90">
        <v>-6.575919686981174</v>
      </c>
      <c r="H23" s="90">
        <v>-0.20399871310452369</v>
      </c>
    </row>
    <row r="24" spans="1:8" s="14" customFormat="1" ht="36" customHeight="1" x14ac:dyDescent="0.2">
      <c r="B24" s="209">
        <v>8</v>
      </c>
      <c r="C24" s="212" t="s">
        <v>59</v>
      </c>
      <c r="D24" s="220">
        <v>3.5564367991405574</v>
      </c>
      <c r="E24" s="220">
        <v>0.27418069585425348</v>
      </c>
      <c r="F24" s="220"/>
      <c r="G24" s="220">
        <v>3.2386406987305945</v>
      </c>
      <c r="H24" s="220">
        <v>0.25021908762032602</v>
      </c>
    </row>
    <row r="25" spans="1:8" s="14" customFormat="1" ht="36" customHeight="1" x14ac:dyDescent="0.2">
      <c r="B25" s="69">
        <v>9</v>
      </c>
      <c r="C25" s="70" t="s">
        <v>85</v>
      </c>
      <c r="D25" s="90">
        <v>-5.8943955342975878</v>
      </c>
      <c r="E25" s="90">
        <v>-0.23487382032443702</v>
      </c>
      <c r="F25" s="90"/>
      <c r="G25" s="90">
        <v>-7.5367906461497967</v>
      </c>
      <c r="H25" s="90">
        <v>-0.3221409109560161</v>
      </c>
    </row>
    <row r="26" spans="1:8" s="14" customFormat="1" ht="36" customHeight="1" x14ac:dyDescent="0.2">
      <c r="B26" s="209">
        <v>10</v>
      </c>
      <c r="C26" s="212" t="s">
        <v>61</v>
      </c>
      <c r="D26" s="220">
        <v>-2.7681660899653719</v>
      </c>
      <c r="E26" s="220">
        <v>-8.5889160737487192E-3</v>
      </c>
      <c r="F26" s="220"/>
      <c r="G26" s="220">
        <v>-1.9262119307133513E-14</v>
      </c>
      <c r="H26" s="220">
        <v>-6.0505253952898489E-17</v>
      </c>
    </row>
    <row r="27" spans="1:8" s="14" customFormat="1" ht="36" customHeight="1" x14ac:dyDescent="0.2">
      <c r="B27" s="69">
        <v>11</v>
      </c>
      <c r="C27" s="70" t="s">
        <v>86</v>
      </c>
      <c r="D27" s="90">
        <v>0.66928225248085227</v>
      </c>
      <c r="E27" s="90">
        <v>1.0378273589111517E-2</v>
      </c>
      <c r="F27" s="90"/>
      <c r="G27" s="90">
        <v>2.0238671182068053</v>
      </c>
      <c r="H27" s="90">
        <v>3.0239880105853947E-2</v>
      </c>
    </row>
    <row r="28" spans="1:8" s="13" customFormat="1" ht="36" customHeight="1" x14ac:dyDescent="0.2">
      <c r="B28" s="213">
        <v>12</v>
      </c>
      <c r="C28" s="214" t="s">
        <v>63</v>
      </c>
      <c r="D28" s="221">
        <v>-1.9300939341491525</v>
      </c>
      <c r="E28" s="221">
        <v>-0.13916583769433657</v>
      </c>
      <c r="F28" s="221"/>
      <c r="G28" s="221">
        <v>0.58740841782918329</v>
      </c>
      <c r="H28" s="221">
        <v>4.2306101401936233E-2</v>
      </c>
    </row>
    <row r="29" spans="1:8" s="13" customFormat="1" ht="1.5" customHeight="1" x14ac:dyDescent="0.2">
      <c r="B29" s="73"/>
      <c r="C29" s="74"/>
      <c r="D29" s="93"/>
      <c r="E29" s="93"/>
      <c r="F29" s="93"/>
      <c r="G29" s="93"/>
      <c r="H29" s="93"/>
    </row>
    <row r="30" spans="1:8" s="12" customFormat="1" ht="13.5" customHeight="1" x14ac:dyDescent="0.2">
      <c r="B30" s="10" t="s">
        <v>118</v>
      </c>
    </row>
    <row r="31" spans="1:8" ht="13.5" x14ac:dyDescent="0.2">
      <c r="B31" s="11" t="s">
        <v>1</v>
      </c>
      <c r="C31" s="10"/>
      <c r="D31" s="10"/>
      <c r="E31" s="10"/>
      <c r="F31" s="10"/>
      <c r="G31" s="10"/>
      <c r="H31" s="10"/>
    </row>
    <row r="32" spans="1:8" ht="13.15" customHeight="1" x14ac:dyDescent="0.2">
      <c r="A32" s="11"/>
      <c r="B32" s="399" t="s">
        <v>119</v>
      </c>
      <c r="C32" s="399"/>
      <c r="D32" s="399"/>
      <c r="E32" s="399"/>
      <c r="F32" s="399"/>
      <c r="G32" s="399"/>
      <c r="H32" s="399"/>
    </row>
    <row r="33" spans="1:8" ht="9" customHeight="1" x14ac:dyDescent="0.2">
      <c r="A33" s="418" t="s">
        <v>132</v>
      </c>
      <c r="B33" s="418"/>
      <c r="C33" s="418"/>
      <c r="D33" s="418"/>
      <c r="E33" s="418"/>
      <c r="F33" s="418"/>
      <c r="G33" s="418"/>
    </row>
    <row r="34" spans="1:8" ht="6" customHeight="1" x14ac:dyDescent="0.2">
      <c r="A34" s="259"/>
      <c r="B34" s="259"/>
      <c r="C34" s="259"/>
      <c r="D34" s="259"/>
      <c r="E34" s="259"/>
      <c r="F34" s="259"/>
      <c r="G34" s="259"/>
    </row>
    <row r="35" spans="1:8" ht="24.75" customHeight="1" x14ac:dyDescent="0.2">
      <c r="B35" s="12"/>
      <c r="C35" s="426" t="s">
        <v>64</v>
      </c>
      <c r="D35" s="77">
        <v>4752</v>
      </c>
      <c r="E35" s="436" t="s">
        <v>65</v>
      </c>
      <c r="F35" s="436"/>
      <c r="G35" s="436"/>
      <c r="H35" s="436"/>
    </row>
    <row r="36" spans="1:8" ht="24.75" customHeight="1" x14ac:dyDescent="0.2">
      <c r="C36" s="426"/>
      <c r="D36" s="77">
        <v>4753</v>
      </c>
      <c r="E36" s="436" t="s">
        <v>66</v>
      </c>
      <c r="F36" s="436"/>
      <c r="G36" s="436"/>
      <c r="H36" s="436"/>
    </row>
    <row r="37" spans="1:8" ht="24.75" customHeight="1" x14ac:dyDescent="0.2">
      <c r="C37" s="426"/>
      <c r="D37" s="77">
        <v>4759</v>
      </c>
      <c r="E37" s="436" t="s">
        <v>67</v>
      </c>
      <c r="F37" s="436"/>
      <c r="G37" s="436"/>
      <c r="H37" s="436"/>
    </row>
    <row r="38" spans="1:8" ht="24.75" customHeight="1" x14ac:dyDescent="0.2">
      <c r="C38" s="426"/>
      <c r="D38" s="77">
        <v>4762</v>
      </c>
      <c r="E38" s="436" t="s">
        <v>68</v>
      </c>
      <c r="F38" s="436"/>
      <c r="G38" s="436"/>
      <c r="H38" s="436"/>
    </row>
    <row r="39" spans="1:8" ht="24.75" customHeight="1" x14ac:dyDescent="0.2">
      <c r="C39" s="426"/>
      <c r="D39" s="77">
        <v>4769</v>
      </c>
      <c r="E39" s="436" t="s">
        <v>69</v>
      </c>
      <c r="F39" s="436"/>
      <c r="G39" s="436"/>
      <c r="H39" s="436"/>
    </row>
    <row r="40" spans="1:8" ht="24.75" customHeight="1" x14ac:dyDescent="0.2">
      <c r="C40" s="426"/>
      <c r="D40" s="77">
        <v>4774</v>
      </c>
      <c r="E40" s="436" t="s">
        <v>70</v>
      </c>
      <c r="F40" s="436"/>
      <c r="G40" s="436"/>
      <c r="H40" s="436"/>
    </row>
  </sheetData>
  <mergeCells count="19">
    <mergeCell ref="B2:H2"/>
    <mergeCell ref="E38:H38"/>
    <mergeCell ref="B9:B10"/>
    <mergeCell ref="D9:E9"/>
    <mergeCell ref="G9:H9"/>
    <mergeCell ref="E35:H35"/>
    <mergeCell ref="E36:H36"/>
    <mergeCell ref="E37:H37"/>
    <mergeCell ref="B4:E4"/>
    <mergeCell ref="B5:I5"/>
    <mergeCell ref="B7:C8"/>
    <mergeCell ref="D7:E8"/>
    <mergeCell ref="G7:H7"/>
    <mergeCell ref="G8:H8"/>
    <mergeCell ref="B32:H32"/>
    <mergeCell ref="A33:G33"/>
    <mergeCell ref="C35:C40"/>
    <mergeCell ref="E39:H39"/>
    <mergeCell ref="E40:H40"/>
  </mergeCells>
  <printOptions horizontalCentered="1" verticalCentered="1"/>
  <pageMargins left="0.27559055118110237" right="0.43307086614173229" top="0.51181102362204722" bottom="0.47244094488188981" header="0" footer="0"/>
  <pageSetup scale="5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0.39997558519241921"/>
  </sheetPr>
  <dimension ref="A1:AK63"/>
  <sheetViews>
    <sheetView topLeftCell="A16" zoomScale="90" zoomScaleNormal="90" zoomScaleSheetLayoutView="100" workbookViewId="0">
      <selection activeCell="N14" sqref="N14"/>
    </sheetView>
  </sheetViews>
  <sheetFormatPr baseColWidth="10" defaultRowHeight="12.75" x14ac:dyDescent="0.2"/>
  <cols>
    <col min="1" max="1" width="2.7109375" style="44" customWidth="1"/>
    <col min="2" max="2" width="8.28515625" style="44" customWidth="1"/>
    <col min="3" max="3" width="13.5703125" style="44" customWidth="1"/>
    <col min="4" max="4" width="19.42578125" style="44" customWidth="1"/>
    <col min="5" max="5" width="16.42578125" style="44" customWidth="1"/>
    <col min="6" max="6" width="3.42578125" style="44" customWidth="1"/>
    <col min="7" max="7" width="16.28515625" style="44" customWidth="1"/>
    <col min="8" max="8" width="14.7109375" style="44" customWidth="1"/>
    <col min="9" max="9" width="3.42578125" style="44" customWidth="1"/>
    <col min="10" max="11" width="16.28515625" style="44" customWidth="1"/>
    <col min="12" max="12" width="5.5703125" style="44" customWidth="1"/>
    <col min="13" max="256" width="11.42578125" style="44"/>
    <col min="257" max="257" width="2.7109375" style="44" customWidth="1"/>
    <col min="258" max="258" width="8.28515625" style="44" customWidth="1"/>
    <col min="259" max="259" width="13.5703125" style="44" customWidth="1"/>
    <col min="260" max="260" width="19.42578125" style="44" customWidth="1"/>
    <col min="261" max="261" width="16.42578125" style="44" customWidth="1"/>
    <col min="262" max="262" width="3.42578125" style="44" customWidth="1"/>
    <col min="263" max="263" width="16.28515625" style="44" customWidth="1"/>
    <col min="264" max="264" width="14.7109375" style="44" customWidth="1"/>
    <col min="265" max="265" width="3.42578125" style="44" customWidth="1"/>
    <col min="266" max="267" width="16.28515625" style="44" customWidth="1"/>
    <col min="268" max="512" width="11.42578125" style="44"/>
    <col min="513" max="513" width="2.7109375" style="44" customWidth="1"/>
    <col min="514" max="514" width="8.28515625" style="44" customWidth="1"/>
    <col min="515" max="515" width="13.5703125" style="44" customWidth="1"/>
    <col min="516" max="516" width="19.42578125" style="44" customWidth="1"/>
    <col min="517" max="517" width="16.42578125" style="44" customWidth="1"/>
    <col min="518" max="518" width="3.42578125" style="44" customWidth="1"/>
    <col min="519" max="519" width="16.28515625" style="44" customWidth="1"/>
    <col min="520" max="520" width="14.7109375" style="44" customWidth="1"/>
    <col min="521" max="521" width="3.42578125" style="44" customWidth="1"/>
    <col min="522" max="523" width="16.28515625" style="44" customWidth="1"/>
    <col min="524" max="768" width="11.42578125" style="44"/>
    <col min="769" max="769" width="2.7109375" style="44" customWidth="1"/>
    <col min="770" max="770" width="8.28515625" style="44" customWidth="1"/>
    <col min="771" max="771" width="13.5703125" style="44" customWidth="1"/>
    <col min="772" max="772" width="19.42578125" style="44" customWidth="1"/>
    <col min="773" max="773" width="16.42578125" style="44" customWidth="1"/>
    <col min="774" max="774" width="3.42578125" style="44" customWidth="1"/>
    <col min="775" max="775" width="16.28515625" style="44" customWidth="1"/>
    <col min="776" max="776" width="14.7109375" style="44" customWidth="1"/>
    <col min="777" max="777" width="3.42578125" style="44" customWidth="1"/>
    <col min="778" max="779" width="16.28515625" style="44" customWidth="1"/>
    <col min="780" max="1024" width="11.42578125" style="44"/>
    <col min="1025" max="1025" width="2.7109375" style="44" customWidth="1"/>
    <col min="1026" max="1026" width="8.28515625" style="44" customWidth="1"/>
    <col min="1027" max="1027" width="13.5703125" style="44" customWidth="1"/>
    <col min="1028" max="1028" width="19.42578125" style="44" customWidth="1"/>
    <col min="1029" max="1029" width="16.42578125" style="44" customWidth="1"/>
    <col min="1030" max="1030" width="3.42578125" style="44" customWidth="1"/>
    <col min="1031" max="1031" width="16.28515625" style="44" customWidth="1"/>
    <col min="1032" max="1032" width="14.7109375" style="44" customWidth="1"/>
    <col min="1033" max="1033" width="3.42578125" style="44" customWidth="1"/>
    <col min="1034" max="1035" width="16.28515625" style="44" customWidth="1"/>
    <col min="1036" max="1280" width="11.42578125" style="44"/>
    <col min="1281" max="1281" width="2.7109375" style="44" customWidth="1"/>
    <col min="1282" max="1282" width="8.28515625" style="44" customWidth="1"/>
    <col min="1283" max="1283" width="13.5703125" style="44" customWidth="1"/>
    <col min="1284" max="1284" width="19.42578125" style="44" customWidth="1"/>
    <col min="1285" max="1285" width="16.42578125" style="44" customWidth="1"/>
    <col min="1286" max="1286" width="3.42578125" style="44" customWidth="1"/>
    <col min="1287" max="1287" width="16.28515625" style="44" customWidth="1"/>
    <col min="1288" max="1288" width="14.7109375" style="44" customWidth="1"/>
    <col min="1289" max="1289" width="3.42578125" style="44" customWidth="1"/>
    <col min="1290" max="1291" width="16.28515625" style="44" customWidth="1"/>
    <col min="1292" max="1536" width="11.42578125" style="44"/>
    <col min="1537" max="1537" width="2.7109375" style="44" customWidth="1"/>
    <col min="1538" max="1538" width="8.28515625" style="44" customWidth="1"/>
    <col min="1539" max="1539" width="13.5703125" style="44" customWidth="1"/>
    <col min="1540" max="1540" width="19.42578125" style="44" customWidth="1"/>
    <col min="1541" max="1541" width="16.42578125" style="44" customWidth="1"/>
    <col min="1542" max="1542" width="3.42578125" style="44" customWidth="1"/>
    <col min="1543" max="1543" width="16.28515625" style="44" customWidth="1"/>
    <col min="1544" max="1544" width="14.7109375" style="44" customWidth="1"/>
    <col min="1545" max="1545" width="3.42578125" style="44" customWidth="1"/>
    <col min="1546" max="1547" width="16.28515625" style="44" customWidth="1"/>
    <col min="1548" max="1792" width="11.42578125" style="44"/>
    <col min="1793" max="1793" width="2.7109375" style="44" customWidth="1"/>
    <col min="1794" max="1794" width="8.28515625" style="44" customWidth="1"/>
    <col min="1795" max="1795" width="13.5703125" style="44" customWidth="1"/>
    <col min="1796" max="1796" width="19.42578125" style="44" customWidth="1"/>
    <col min="1797" max="1797" width="16.42578125" style="44" customWidth="1"/>
    <col min="1798" max="1798" width="3.42578125" style="44" customWidth="1"/>
    <col min="1799" max="1799" width="16.28515625" style="44" customWidth="1"/>
    <col min="1800" max="1800" width="14.7109375" style="44" customWidth="1"/>
    <col min="1801" max="1801" width="3.42578125" style="44" customWidth="1"/>
    <col min="1802" max="1803" width="16.28515625" style="44" customWidth="1"/>
    <col min="1804" max="2048" width="11.42578125" style="44"/>
    <col min="2049" max="2049" width="2.7109375" style="44" customWidth="1"/>
    <col min="2050" max="2050" width="8.28515625" style="44" customWidth="1"/>
    <col min="2051" max="2051" width="13.5703125" style="44" customWidth="1"/>
    <col min="2052" max="2052" width="19.42578125" style="44" customWidth="1"/>
    <col min="2053" max="2053" width="16.42578125" style="44" customWidth="1"/>
    <col min="2054" max="2054" width="3.42578125" style="44" customWidth="1"/>
    <col min="2055" max="2055" width="16.28515625" style="44" customWidth="1"/>
    <col min="2056" max="2056" width="14.7109375" style="44" customWidth="1"/>
    <col min="2057" max="2057" width="3.42578125" style="44" customWidth="1"/>
    <col min="2058" max="2059" width="16.28515625" style="44" customWidth="1"/>
    <col min="2060" max="2304" width="11.42578125" style="44"/>
    <col min="2305" max="2305" width="2.7109375" style="44" customWidth="1"/>
    <col min="2306" max="2306" width="8.28515625" style="44" customWidth="1"/>
    <col min="2307" max="2307" width="13.5703125" style="44" customWidth="1"/>
    <col min="2308" max="2308" width="19.42578125" style="44" customWidth="1"/>
    <col min="2309" max="2309" width="16.42578125" style="44" customWidth="1"/>
    <col min="2310" max="2310" width="3.42578125" style="44" customWidth="1"/>
    <col min="2311" max="2311" width="16.28515625" style="44" customWidth="1"/>
    <col min="2312" max="2312" width="14.7109375" style="44" customWidth="1"/>
    <col min="2313" max="2313" width="3.42578125" style="44" customWidth="1"/>
    <col min="2314" max="2315" width="16.28515625" style="44" customWidth="1"/>
    <col min="2316" max="2560" width="11.42578125" style="44"/>
    <col min="2561" max="2561" width="2.7109375" style="44" customWidth="1"/>
    <col min="2562" max="2562" width="8.28515625" style="44" customWidth="1"/>
    <col min="2563" max="2563" width="13.5703125" style="44" customWidth="1"/>
    <col min="2564" max="2564" width="19.42578125" style="44" customWidth="1"/>
    <col min="2565" max="2565" width="16.42578125" style="44" customWidth="1"/>
    <col min="2566" max="2566" width="3.42578125" style="44" customWidth="1"/>
    <col min="2567" max="2567" width="16.28515625" style="44" customWidth="1"/>
    <col min="2568" max="2568" width="14.7109375" style="44" customWidth="1"/>
    <col min="2569" max="2569" width="3.42578125" style="44" customWidth="1"/>
    <col min="2570" max="2571" width="16.28515625" style="44" customWidth="1"/>
    <col min="2572" max="2816" width="11.42578125" style="44"/>
    <col min="2817" max="2817" width="2.7109375" style="44" customWidth="1"/>
    <col min="2818" max="2818" width="8.28515625" style="44" customWidth="1"/>
    <col min="2819" max="2819" width="13.5703125" style="44" customWidth="1"/>
    <col min="2820" max="2820" width="19.42578125" style="44" customWidth="1"/>
    <col min="2821" max="2821" width="16.42578125" style="44" customWidth="1"/>
    <col min="2822" max="2822" width="3.42578125" style="44" customWidth="1"/>
    <col min="2823" max="2823" width="16.28515625" style="44" customWidth="1"/>
    <col min="2824" max="2824" width="14.7109375" style="44" customWidth="1"/>
    <col min="2825" max="2825" width="3.42578125" style="44" customWidth="1"/>
    <col min="2826" max="2827" width="16.28515625" style="44" customWidth="1"/>
    <col min="2828" max="3072" width="11.42578125" style="44"/>
    <col min="3073" max="3073" width="2.7109375" style="44" customWidth="1"/>
    <col min="3074" max="3074" width="8.28515625" style="44" customWidth="1"/>
    <col min="3075" max="3075" width="13.5703125" style="44" customWidth="1"/>
    <col min="3076" max="3076" width="19.42578125" style="44" customWidth="1"/>
    <col min="3077" max="3077" width="16.42578125" style="44" customWidth="1"/>
    <col min="3078" max="3078" width="3.42578125" style="44" customWidth="1"/>
    <col min="3079" max="3079" width="16.28515625" style="44" customWidth="1"/>
    <col min="3080" max="3080" width="14.7109375" style="44" customWidth="1"/>
    <col min="3081" max="3081" width="3.42578125" style="44" customWidth="1"/>
    <col min="3082" max="3083" width="16.28515625" style="44" customWidth="1"/>
    <col min="3084" max="3328" width="11.42578125" style="44"/>
    <col min="3329" max="3329" width="2.7109375" style="44" customWidth="1"/>
    <col min="3330" max="3330" width="8.28515625" style="44" customWidth="1"/>
    <col min="3331" max="3331" width="13.5703125" style="44" customWidth="1"/>
    <col min="3332" max="3332" width="19.42578125" style="44" customWidth="1"/>
    <col min="3333" max="3333" width="16.42578125" style="44" customWidth="1"/>
    <col min="3334" max="3334" width="3.42578125" style="44" customWidth="1"/>
    <col min="3335" max="3335" width="16.28515625" style="44" customWidth="1"/>
    <col min="3336" max="3336" width="14.7109375" style="44" customWidth="1"/>
    <col min="3337" max="3337" width="3.42578125" style="44" customWidth="1"/>
    <col min="3338" max="3339" width="16.28515625" style="44" customWidth="1"/>
    <col min="3340" max="3584" width="11.42578125" style="44"/>
    <col min="3585" max="3585" width="2.7109375" style="44" customWidth="1"/>
    <col min="3586" max="3586" width="8.28515625" style="44" customWidth="1"/>
    <col min="3587" max="3587" width="13.5703125" style="44" customWidth="1"/>
    <col min="3588" max="3588" width="19.42578125" style="44" customWidth="1"/>
    <col min="3589" max="3589" width="16.42578125" style="44" customWidth="1"/>
    <col min="3590" max="3590" width="3.42578125" style="44" customWidth="1"/>
    <col min="3591" max="3591" width="16.28515625" style="44" customWidth="1"/>
    <col min="3592" max="3592" width="14.7109375" style="44" customWidth="1"/>
    <col min="3593" max="3593" width="3.42578125" style="44" customWidth="1"/>
    <col min="3594" max="3595" width="16.28515625" style="44" customWidth="1"/>
    <col min="3596" max="3840" width="11.42578125" style="44"/>
    <col min="3841" max="3841" width="2.7109375" style="44" customWidth="1"/>
    <col min="3842" max="3842" width="8.28515625" style="44" customWidth="1"/>
    <col min="3843" max="3843" width="13.5703125" style="44" customWidth="1"/>
    <col min="3844" max="3844" width="19.42578125" style="44" customWidth="1"/>
    <col min="3845" max="3845" width="16.42578125" style="44" customWidth="1"/>
    <col min="3846" max="3846" width="3.42578125" style="44" customWidth="1"/>
    <col min="3847" max="3847" width="16.28515625" style="44" customWidth="1"/>
    <col min="3848" max="3848" width="14.7109375" style="44" customWidth="1"/>
    <col min="3849" max="3849" width="3.42578125" style="44" customWidth="1"/>
    <col min="3850" max="3851" width="16.28515625" style="44" customWidth="1"/>
    <col min="3852" max="4096" width="11.42578125" style="44"/>
    <col min="4097" max="4097" width="2.7109375" style="44" customWidth="1"/>
    <col min="4098" max="4098" width="8.28515625" style="44" customWidth="1"/>
    <col min="4099" max="4099" width="13.5703125" style="44" customWidth="1"/>
    <col min="4100" max="4100" width="19.42578125" style="44" customWidth="1"/>
    <col min="4101" max="4101" width="16.42578125" style="44" customWidth="1"/>
    <col min="4102" max="4102" width="3.42578125" style="44" customWidth="1"/>
    <col min="4103" max="4103" width="16.28515625" style="44" customWidth="1"/>
    <col min="4104" max="4104" width="14.7109375" style="44" customWidth="1"/>
    <col min="4105" max="4105" width="3.42578125" style="44" customWidth="1"/>
    <col min="4106" max="4107" width="16.28515625" style="44" customWidth="1"/>
    <col min="4108" max="4352" width="11.42578125" style="44"/>
    <col min="4353" max="4353" width="2.7109375" style="44" customWidth="1"/>
    <col min="4354" max="4354" width="8.28515625" style="44" customWidth="1"/>
    <col min="4355" max="4355" width="13.5703125" style="44" customWidth="1"/>
    <col min="4356" max="4356" width="19.42578125" style="44" customWidth="1"/>
    <col min="4357" max="4357" width="16.42578125" style="44" customWidth="1"/>
    <col min="4358" max="4358" width="3.42578125" style="44" customWidth="1"/>
    <col min="4359" max="4359" width="16.28515625" style="44" customWidth="1"/>
    <col min="4360" max="4360" width="14.7109375" style="44" customWidth="1"/>
    <col min="4361" max="4361" width="3.42578125" style="44" customWidth="1"/>
    <col min="4362" max="4363" width="16.28515625" style="44" customWidth="1"/>
    <col min="4364" max="4608" width="11.42578125" style="44"/>
    <col min="4609" max="4609" width="2.7109375" style="44" customWidth="1"/>
    <col min="4610" max="4610" width="8.28515625" style="44" customWidth="1"/>
    <col min="4611" max="4611" width="13.5703125" style="44" customWidth="1"/>
    <col min="4612" max="4612" width="19.42578125" style="44" customWidth="1"/>
    <col min="4613" max="4613" width="16.42578125" style="44" customWidth="1"/>
    <col min="4614" max="4614" width="3.42578125" style="44" customWidth="1"/>
    <col min="4615" max="4615" width="16.28515625" style="44" customWidth="1"/>
    <col min="4616" max="4616" width="14.7109375" style="44" customWidth="1"/>
    <col min="4617" max="4617" width="3.42578125" style="44" customWidth="1"/>
    <col min="4618" max="4619" width="16.28515625" style="44" customWidth="1"/>
    <col min="4620" max="4864" width="11.42578125" style="44"/>
    <col min="4865" max="4865" width="2.7109375" style="44" customWidth="1"/>
    <col min="4866" max="4866" width="8.28515625" style="44" customWidth="1"/>
    <col min="4867" max="4867" width="13.5703125" style="44" customWidth="1"/>
    <col min="4868" max="4868" width="19.42578125" style="44" customWidth="1"/>
    <col min="4869" max="4869" width="16.42578125" style="44" customWidth="1"/>
    <col min="4870" max="4870" width="3.42578125" style="44" customWidth="1"/>
    <col min="4871" max="4871" width="16.28515625" style="44" customWidth="1"/>
    <col min="4872" max="4872" width="14.7109375" style="44" customWidth="1"/>
    <col min="4873" max="4873" width="3.42578125" style="44" customWidth="1"/>
    <col min="4874" max="4875" width="16.28515625" style="44" customWidth="1"/>
    <col min="4876" max="5120" width="11.42578125" style="44"/>
    <col min="5121" max="5121" width="2.7109375" style="44" customWidth="1"/>
    <col min="5122" max="5122" width="8.28515625" style="44" customWidth="1"/>
    <col min="5123" max="5123" width="13.5703125" style="44" customWidth="1"/>
    <col min="5124" max="5124" width="19.42578125" style="44" customWidth="1"/>
    <col min="5125" max="5125" width="16.42578125" style="44" customWidth="1"/>
    <col min="5126" max="5126" width="3.42578125" style="44" customWidth="1"/>
    <col min="5127" max="5127" width="16.28515625" style="44" customWidth="1"/>
    <col min="5128" max="5128" width="14.7109375" style="44" customWidth="1"/>
    <col min="5129" max="5129" width="3.42578125" style="44" customWidth="1"/>
    <col min="5130" max="5131" width="16.28515625" style="44" customWidth="1"/>
    <col min="5132" max="5376" width="11.42578125" style="44"/>
    <col min="5377" max="5377" width="2.7109375" style="44" customWidth="1"/>
    <col min="5378" max="5378" width="8.28515625" style="44" customWidth="1"/>
    <col min="5379" max="5379" width="13.5703125" style="44" customWidth="1"/>
    <col min="5380" max="5380" width="19.42578125" style="44" customWidth="1"/>
    <col min="5381" max="5381" width="16.42578125" style="44" customWidth="1"/>
    <col min="5382" max="5382" width="3.42578125" style="44" customWidth="1"/>
    <col min="5383" max="5383" width="16.28515625" style="44" customWidth="1"/>
    <col min="5384" max="5384" width="14.7109375" style="44" customWidth="1"/>
    <col min="5385" max="5385" width="3.42578125" style="44" customWidth="1"/>
    <col min="5386" max="5387" width="16.28515625" style="44" customWidth="1"/>
    <col min="5388" max="5632" width="11.42578125" style="44"/>
    <col min="5633" max="5633" width="2.7109375" style="44" customWidth="1"/>
    <col min="5634" max="5634" width="8.28515625" style="44" customWidth="1"/>
    <col min="5635" max="5635" width="13.5703125" style="44" customWidth="1"/>
    <col min="5636" max="5636" width="19.42578125" style="44" customWidth="1"/>
    <col min="5637" max="5637" width="16.42578125" style="44" customWidth="1"/>
    <col min="5638" max="5638" width="3.42578125" style="44" customWidth="1"/>
    <col min="5639" max="5639" width="16.28515625" style="44" customWidth="1"/>
    <col min="5640" max="5640" width="14.7109375" style="44" customWidth="1"/>
    <col min="5641" max="5641" width="3.42578125" style="44" customWidth="1"/>
    <col min="5642" max="5643" width="16.28515625" style="44" customWidth="1"/>
    <col min="5644" max="5888" width="11.42578125" style="44"/>
    <col min="5889" max="5889" width="2.7109375" style="44" customWidth="1"/>
    <col min="5890" max="5890" width="8.28515625" style="44" customWidth="1"/>
    <col min="5891" max="5891" width="13.5703125" style="44" customWidth="1"/>
    <col min="5892" max="5892" width="19.42578125" style="44" customWidth="1"/>
    <col min="5893" max="5893" width="16.42578125" style="44" customWidth="1"/>
    <col min="5894" max="5894" width="3.42578125" style="44" customWidth="1"/>
    <col min="5895" max="5895" width="16.28515625" style="44" customWidth="1"/>
    <col min="5896" max="5896" width="14.7109375" style="44" customWidth="1"/>
    <col min="5897" max="5897" width="3.42578125" style="44" customWidth="1"/>
    <col min="5898" max="5899" width="16.28515625" style="44" customWidth="1"/>
    <col min="5900" max="6144" width="11.42578125" style="44"/>
    <col min="6145" max="6145" width="2.7109375" style="44" customWidth="1"/>
    <col min="6146" max="6146" width="8.28515625" style="44" customWidth="1"/>
    <col min="6147" max="6147" width="13.5703125" style="44" customWidth="1"/>
    <col min="6148" max="6148" width="19.42578125" style="44" customWidth="1"/>
    <col min="6149" max="6149" width="16.42578125" style="44" customWidth="1"/>
    <col min="6150" max="6150" width="3.42578125" style="44" customWidth="1"/>
    <col min="6151" max="6151" width="16.28515625" style="44" customWidth="1"/>
    <col min="6152" max="6152" width="14.7109375" style="44" customWidth="1"/>
    <col min="6153" max="6153" width="3.42578125" style="44" customWidth="1"/>
    <col min="6154" max="6155" width="16.28515625" style="44" customWidth="1"/>
    <col min="6156" max="6400" width="11.42578125" style="44"/>
    <col min="6401" max="6401" width="2.7109375" style="44" customWidth="1"/>
    <col min="6402" max="6402" width="8.28515625" style="44" customWidth="1"/>
    <col min="6403" max="6403" width="13.5703125" style="44" customWidth="1"/>
    <col min="6404" max="6404" width="19.42578125" style="44" customWidth="1"/>
    <col min="6405" max="6405" width="16.42578125" style="44" customWidth="1"/>
    <col min="6406" max="6406" width="3.42578125" style="44" customWidth="1"/>
    <col min="6407" max="6407" width="16.28515625" style="44" customWidth="1"/>
    <col min="6408" max="6408" width="14.7109375" style="44" customWidth="1"/>
    <col min="6409" max="6409" width="3.42578125" style="44" customWidth="1"/>
    <col min="6410" max="6411" width="16.28515625" style="44" customWidth="1"/>
    <col min="6412" max="6656" width="11.42578125" style="44"/>
    <col min="6657" max="6657" width="2.7109375" style="44" customWidth="1"/>
    <col min="6658" max="6658" width="8.28515625" style="44" customWidth="1"/>
    <col min="6659" max="6659" width="13.5703125" style="44" customWidth="1"/>
    <col min="6660" max="6660" width="19.42578125" style="44" customWidth="1"/>
    <col min="6661" max="6661" width="16.42578125" style="44" customWidth="1"/>
    <col min="6662" max="6662" width="3.42578125" style="44" customWidth="1"/>
    <col min="6663" max="6663" width="16.28515625" style="44" customWidth="1"/>
    <col min="6664" max="6664" width="14.7109375" style="44" customWidth="1"/>
    <col min="6665" max="6665" width="3.42578125" style="44" customWidth="1"/>
    <col min="6666" max="6667" width="16.28515625" style="44" customWidth="1"/>
    <col min="6668" max="6912" width="11.42578125" style="44"/>
    <col min="6913" max="6913" width="2.7109375" style="44" customWidth="1"/>
    <col min="6914" max="6914" width="8.28515625" style="44" customWidth="1"/>
    <col min="6915" max="6915" width="13.5703125" style="44" customWidth="1"/>
    <col min="6916" max="6916" width="19.42578125" style="44" customWidth="1"/>
    <col min="6917" max="6917" width="16.42578125" style="44" customWidth="1"/>
    <col min="6918" max="6918" width="3.42578125" style="44" customWidth="1"/>
    <col min="6919" max="6919" width="16.28515625" style="44" customWidth="1"/>
    <col min="6920" max="6920" width="14.7109375" style="44" customWidth="1"/>
    <col min="6921" max="6921" width="3.42578125" style="44" customWidth="1"/>
    <col min="6922" max="6923" width="16.28515625" style="44" customWidth="1"/>
    <col min="6924" max="7168" width="11.42578125" style="44"/>
    <col min="7169" max="7169" width="2.7109375" style="44" customWidth="1"/>
    <col min="7170" max="7170" width="8.28515625" style="44" customWidth="1"/>
    <col min="7171" max="7171" width="13.5703125" style="44" customWidth="1"/>
    <col min="7172" max="7172" width="19.42578125" style="44" customWidth="1"/>
    <col min="7173" max="7173" width="16.42578125" style="44" customWidth="1"/>
    <col min="7174" max="7174" width="3.42578125" style="44" customWidth="1"/>
    <col min="7175" max="7175" width="16.28515625" style="44" customWidth="1"/>
    <col min="7176" max="7176" width="14.7109375" style="44" customWidth="1"/>
    <col min="7177" max="7177" width="3.42578125" style="44" customWidth="1"/>
    <col min="7178" max="7179" width="16.28515625" style="44" customWidth="1"/>
    <col min="7180" max="7424" width="11.42578125" style="44"/>
    <col min="7425" max="7425" width="2.7109375" style="44" customWidth="1"/>
    <col min="7426" max="7426" width="8.28515625" style="44" customWidth="1"/>
    <col min="7427" max="7427" width="13.5703125" style="44" customWidth="1"/>
    <col min="7428" max="7428" width="19.42578125" style="44" customWidth="1"/>
    <col min="7429" max="7429" width="16.42578125" style="44" customWidth="1"/>
    <col min="7430" max="7430" width="3.42578125" style="44" customWidth="1"/>
    <col min="7431" max="7431" width="16.28515625" style="44" customWidth="1"/>
    <col min="7432" max="7432" width="14.7109375" style="44" customWidth="1"/>
    <col min="7433" max="7433" width="3.42578125" style="44" customWidth="1"/>
    <col min="7434" max="7435" width="16.28515625" style="44" customWidth="1"/>
    <col min="7436" max="7680" width="11.42578125" style="44"/>
    <col min="7681" max="7681" width="2.7109375" style="44" customWidth="1"/>
    <col min="7682" max="7682" width="8.28515625" style="44" customWidth="1"/>
    <col min="7683" max="7683" width="13.5703125" style="44" customWidth="1"/>
    <col min="7684" max="7684" width="19.42578125" style="44" customWidth="1"/>
    <col min="7685" max="7685" width="16.42578125" style="44" customWidth="1"/>
    <col min="7686" max="7686" width="3.42578125" style="44" customWidth="1"/>
    <col min="7687" max="7687" width="16.28515625" style="44" customWidth="1"/>
    <col min="7688" max="7688" width="14.7109375" style="44" customWidth="1"/>
    <col min="7689" max="7689" width="3.42578125" style="44" customWidth="1"/>
    <col min="7690" max="7691" width="16.28515625" style="44" customWidth="1"/>
    <col min="7692" max="7936" width="11.42578125" style="44"/>
    <col min="7937" max="7937" width="2.7109375" style="44" customWidth="1"/>
    <col min="7938" max="7938" width="8.28515625" style="44" customWidth="1"/>
    <col min="7939" max="7939" width="13.5703125" style="44" customWidth="1"/>
    <col min="7940" max="7940" width="19.42578125" style="44" customWidth="1"/>
    <col min="7941" max="7941" width="16.42578125" style="44" customWidth="1"/>
    <col min="7942" max="7942" width="3.42578125" style="44" customWidth="1"/>
    <col min="7943" max="7943" width="16.28515625" style="44" customWidth="1"/>
    <col min="7944" max="7944" width="14.7109375" style="44" customWidth="1"/>
    <col min="7945" max="7945" width="3.42578125" style="44" customWidth="1"/>
    <col min="7946" max="7947" width="16.28515625" style="44" customWidth="1"/>
    <col min="7948" max="8192" width="11.42578125" style="44"/>
    <col min="8193" max="8193" width="2.7109375" style="44" customWidth="1"/>
    <col min="8194" max="8194" width="8.28515625" style="44" customWidth="1"/>
    <col min="8195" max="8195" width="13.5703125" style="44" customWidth="1"/>
    <col min="8196" max="8196" width="19.42578125" style="44" customWidth="1"/>
    <col min="8197" max="8197" width="16.42578125" style="44" customWidth="1"/>
    <col min="8198" max="8198" width="3.42578125" style="44" customWidth="1"/>
    <col min="8199" max="8199" width="16.28515625" style="44" customWidth="1"/>
    <col min="8200" max="8200" width="14.7109375" style="44" customWidth="1"/>
    <col min="8201" max="8201" width="3.42578125" style="44" customWidth="1"/>
    <col min="8202" max="8203" width="16.28515625" style="44" customWidth="1"/>
    <col min="8204" max="8448" width="11.42578125" style="44"/>
    <col min="8449" max="8449" width="2.7109375" style="44" customWidth="1"/>
    <col min="8450" max="8450" width="8.28515625" style="44" customWidth="1"/>
    <col min="8451" max="8451" width="13.5703125" style="44" customWidth="1"/>
    <col min="8452" max="8452" width="19.42578125" style="44" customWidth="1"/>
    <col min="8453" max="8453" width="16.42578125" style="44" customWidth="1"/>
    <col min="8454" max="8454" width="3.42578125" style="44" customWidth="1"/>
    <col min="8455" max="8455" width="16.28515625" style="44" customWidth="1"/>
    <col min="8456" max="8456" width="14.7109375" style="44" customWidth="1"/>
    <col min="8457" max="8457" width="3.42578125" style="44" customWidth="1"/>
    <col min="8458" max="8459" width="16.28515625" style="44" customWidth="1"/>
    <col min="8460" max="8704" width="11.42578125" style="44"/>
    <col min="8705" max="8705" width="2.7109375" style="44" customWidth="1"/>
    <col min="8706" max="8706" width="8.28515625" style="44" customWidth="1"/>
    <col min="8707" max="8707" width="13.5703125" style="44" customWidth="1"/>
    <col min="8708" max="8708" width="19.42578125" style="44" customWidth="1"/>
    <col min="8709" max="8709" width="16.42578125" style="44" customWidth="1"/>
    <col min="8710" max="8710" width="3.42578125" style="44" customWidth="1"/>
    <col min="8711" max="8711" width="16.28515625" style="44" customWidth="1"/>
    <col min="8712" max="8712" width="14.7109375" style="44" customWidth="1"/>
    <col min="8713" max="8713" width="3.42578125" style="44" customWidth="1"/>
    <col min="8714" max="8715" width="16.28515625" style="44" customWidth="1"/>
    <col min="8716" max="8960" width="11.42578125" style="44"/>
    <col min="8961" max="8961" width="2.7109375" style="44" customWidth="1"/>
    <col min="8962" max="8962" width="8.28515625" style="44" customWidth="1"/>
    <col min="8963" max="8963" width="13.5703125" style="44" customWidth="1"/>
    <col min="8964" max="8964" width="19.42578125" style="44" customWidth="1"/>
    <col min="8965" max="8965" width="16.42578125" style="44" customWidth="1"/>
    <col min="8966" max="8966" width="3.42578125" style="44" customWidth="1"/>
    <col min="8967" max="8967" width="16.28515625" style="44" customWidth="1"/>
    <col min="8968" max="8968" width="14.7109375" style="44" customWidth="1"/>
    <col min="8969" max="8969" width="3.42578125" style="44" customWidth="1"/>
    <col min="8970" max="8971" width="16.28515625" style="44" customWidth="1"/>
    <col min="8972" max="9216" width="11.42578125" style="44"/>
    <col min="9217" max="9217" width="2.7109375" style="44" customWidth="1"/>
    <col min="9218" max="9218" width="8.28515625" style="44" customWidth="1"/>
    <col min="9219" max="9219" width="13.5703125" style="44" customWidth="1"/>
    <col min="9220" max="9220" width="19.42578125" style="44" customWidth="1"/>
    <col min="9221" max="9221" width="16.42578125" style="44" customWidth="1"/>
    <col min="9222" max="9222" width="3.42578125" style="44" customWidth="1"/>
    <col min="9223" max="9223" width="16.28515625" style="44" customWidth="1"/>
    <col min="9224" max="9224" width="14.7109375" style="44" customWidth="1"/>
    <col min="9225" max="9225" width="3.42578125" style="44" customWidth="1"/>
    <col min="9226" max="9227" width="16.28515625" style="44" customWidth="1"/>
    <col min="9228" max="9472" width="11.42578125" style="44"/>
    <col min="9473" max="9473" width="2.7109375" style="44" customWidth="1"/>
    <col min="9474" max="9474" width="8.28515625" style="44" customWidth="1"/>
    <col min="9475" max="9475" width="13.5703125" style="44" customWidth="1"/>
    <col min="9476" max="9476" width="19.42578125" style="44" customWidth="1"/>
    <col min="9477" max="9477" width="16.42578125" style="44" customWidth="1"/>
    <col min="9478" max="9478" width="3.42578125" style="44" customWidth="1"/>
    <col min="9479" max="9479" width="16.28515625" style="44" customWidth="1"/>
    <col min="9480" max="9480" width="14.7109375" style="44" customWidth="1"/>
    <col min="9481" max="9481" width="3.42578125" style="44" customWidth="1"/>
    <col min="9482" max="9483" width="16.28515625" style="44" customWidth="1"/>
    <col min="9484" max="9728" width="11.42578125" style="44"/>
    <col min="9729" max="9729" width="2.7109375" style="44" customWidth="1"/>
    <col min="9730" max="9730" width="8.28515625" style="44" customWidth="1"/>
    <col min="9731" max="9731" width="13.5703125" style="44" customWidth="1"/>
    <col min="9732" max="9732" width="19.42578125" style="44" customWidth="1"/>
    <col min="9733" max="9733" width="16.42578125" style="44" customWidth="1"/>
    <col min="9734" max="9734" width="3.42578125" style="44" customWidth="1"/>
    <col min="9735" max="9735" width="16.28515625" style="44" customWidth="1"/>
    <col min="9736" max="9736" width="14.7109375" style="44" customWidth="1"/>
    <col min="9737" max="9737" width="3.42578125" style="44" customWidth="1"/>
    <col min="9738" max="9739" width="16.28515625" style="44" customWidth="1"/>
    <col min="9740" max="9984" width="11.42578125" style="44"/>
    <col min="9985" max="9985" width="2.7109375" style="44" customWidth="1"/>
    <col min="9986" max="9986" width="8.28515625" style="44" customWidth="1"/>
    <col min="9987" max="9987" width="13.5703125" style="44" customWidth="1"/>
    <col min="9988" max="9988" width="19.42578125" style="44" customWidth="1"/>
    <col min="9989" max="9989" width="16.42578125" style="44" customWidth="1"/>
    <col min="9990" max="9990" width="3.42578125" style="44" customWidth="1"/>
    <col min="9991" max="9991" width="16.28515625" style="44" customWidth="1"/>
    <col min="9992" max="9992" width="14.7109375" style="44" customWidth="1"/>
    <col min="9993" max="9993" width="3.42578125" style="44" customWidth="1"/>
    <col min="9994" max="9995" width="16.28515625" style="44" customWidth="1"/>
    <col min="9996" max="10240" width="11.42578125" style="44"/>
    <col min="10241" max="10241" width="2.7109375" style="44" customWidth="1"/>
    <col min="10242" max="10242" width="8.28515625" style="44" customWidth="1"/>
    <col min="10243" max="10243" width="13.5703125" style="44" customWidth="1"/>
    <col min="10244" max="10244" width="19.42578125" style="44" customWidth="1"/>
    <col min="10245" max="10245" width="16.42578125" style="44" customWidth="1"/>
    <col min="10246" max="10246" width="3.42578125" style="44" customWidth="1"/>
    <col min="10247" max="10247" width="16.28515625" style="44" customWidth="1"/>
    <col min="10248" max="10248" width="14.7109375" style="44" customWidth="1"/>
    <col min="10249" max="10249" width="3.42578125" style="44" customWidth="1"/>
    <col min="10250" max="10251" width="16.28515625" style="44" customWidth="1"/>
    <col min="10252" max="10496" width="11.42578125" style="44"/>
    <col min="10497" max="10497" width="2.7109375" style="44" customWidth="1"/>
    <col min="10498" max="10498" width="8.28515625" style="44" customWidth="1"/>
    <col min="10499" max="10499" width="13.5703125" style="44" customWidth="1"/>
    <col min="10500" max="10500" width="19.42578125" style="44" customWidth="1"/>
    <col min="10501" max="10501" width="16.42578125" style="44" customWidth="1"/>
    <col min="10502" max="10502" width="3.42578125" style="44" customWidth="1"/>
    <col min="10503" max="10503" width="16.28515625" style="44" customWidth="1"/>
    <col min="10504" max="10504" width="14.7109375" style="44" customWidth="1"/>
    <col min="10505" max="10505" width="3.42578125" style="44" customWidth="1"/>
    <col min="10506" max="10507" width="16.28515625" style="44" customWidth="1"/>
    <col min="10508" max="10752" width="11.42578125" style="44"/>
    <col min="10753" max="10753" width="2.7109375" style="44" customWidth="1"/>
    <col min="10754" max="10754" width="8.28515625" style="44" customWidth="1"/>
    <col min="10755" max="10755" width="13.5703125" style="44" customWidth="1"/>
    <col min="10756" max="10756" width="19.42578125" style="44" customWidth="1"/>
    <col min="10757" max="10757" width="16.42578125" style="44" customWidth="1"/>
    <col min="10758" max="10758" width="3.42578125" style="44" customWidth="1"/>
    <col min="10759" max="10759" width="16.28515625" style="44" customWidth="1"/>
    <col min="10760" max="10760" width="14.7109375" style="44" customWidth="1"/>
    <col min="10761" max="10761" width="3.42578125" style="44" customWidth="1"/>
    <col min="10762" max="10763" width="16.28515625" style="44" customWidth="1"/>
    <col min="10764" max="11008" width="11.42578125" style="44"/>
    <col min="11009" max="11009" width="2.7109375" style="44" customWidth="1"/>
    <col min="11010" max="11010" width="8.28515625" style="44" customWidth="1"/>
    <col min="11011" max="11011" width="13.5703125" style="44" customWidth="1"/>
    <col min="11012" max="11012" width="19.42578125" style="44" customWidth="1"/>
    <col min="11013" max="11013" width="16.42578125" style="44" customWidth="1"/>
    <col min="11014" max="11014" width="3.42578125" style="44" customWidth="1"/>
    <col min="11015" max="11015" width="16.28515625" style="44" customWidth="1"/>
    <col min="11016" max="11016" width="14.7109375" style="44" customWidth="1"/>
    <col min="11017" max="11017" width="3.42578125" style="44" customWidth="1"/>
    <col min="11018" max="11019" width="16.28515625" style="44" customWidth="1"/>
    <col min="11020" max="11264" width="11.42578125" style="44"/>
    <col min="11265" max="11265" width="2.7109375" style="44" customWidth="1"/>
    <col min="11266" max="11266" width="8.28515625" style="44" customWidth="1"/>
    <col min="11267" max="11267" width="13.5703125" style="44" customWidth="1"/>
    <col min="11268" max="11268" width="19.42578125" style="44" customWidth="1"/>
    <col min="11269" max="11269" width="16.42578125" style="44" customWidth="1"/>
    <col min="11270" max="11270" width="3.42578125" style="44" customWidth="1"/>
    <col min="11271" max="11271" width="16.28515625" style="44" customWidth="1"/>
    <col min="11272" max="11272" width="14.7109375" style="44" customWidth="1"/>
    <col min="11273" max="11273" width="3.42578125" style="44" customWidth="1"/>
    <col min="11274" max="11275" width="16.28515625" style="44" customWidth="1"/>
    <col min="11276" max="11520" width="11.42578125" style="44"/>
    <col min="11521" max="11521" width="2.7109375" style="44" customWidth="1"/>
    <col min="11522" max="11522" width="8.28515625" style="44" customWidth="1"/>
    <col min="11523" max="11523" width="13.5703125" style="44" customWidth="1"/>
    <col min="11524" max="11524" width="19.42578125" style="44" customWidth="1"/>
    <col min="11525" max="11525" width="16.42578125" style="44" customWidth="1"/>
    <col min="11526" max="11526" width="3.42578125" style="44" customWidth="1"/>
    <col min="11527" max="11527" width="16.28515625" style="44" customWidth="1"/>
    <col min="11528" max="11528" width="14.7109375" style="44" customWidth="1"/>
    <col min="11529" max="11529" width="3.42578125" style="44" customWidth="1"/>
    <col min="11530" max="11531" width="16.28515625" style="44" customWidth="1"/>
    <col min="11532" max="11776" width="11.42578125" style="44"/>
    <col min="11777" max="11777" width="2.7109375" style="44" customWidth="1"/>
    <col min="11778" max="11778" width="8.28515625" style="44" customWidth="1"/>
    <col min="11779" max="11779" width="13.5703125" style="44" customWidth="1"/>
    <col min="11780" max="11780" width="19.42578125" style="44" customWidth="1"/>
    <col min="11781" max="11781" width="16.42578125" style="44" customWidth="1"/>
    <col min="11782" max="11782" width="3.42578125" style="44" customWidth="1"/>
    <col min="11783" max="11783" width="16.28515625" style="44" customWidth="1"/>
    <col min="11784" max="11784" width="14.7109375" style="44" customWidth="1"/>
    <col min="11785" max="11785" width="3.42578125" style="44" customWidth="1"/>
    <col min="11786" max="11787" width="16.28515625" style="44" customWidth="1"/>
    <col min="11788" max="12032" width="11.42578125" style="44"/>
    <col min="12033" max="12033" width="2.7109375" style="44" customWidth="1"/>
    <col min="12034" max="12034" width="8.28515625" style="44" customWidth="1"/>
    <col min="12035" max="12035" width="13.5703125" style="44" customWidth="1"/>
    <col min="12036" max="12036" width="19.42578125" style="44" customWidth="1"/>
    <col min="12037" max="12037" width="16.42578125" style="44" customWidth="1"/>
    <col min="12038" max="12038" width="3.42578125" style="44" customWidth="1"/>
    <col min="12039" max="12039" width="16.28515625" style="44" customWidth="1"/>
    <col min="12040" max="12040" width="14.7109375" style="44" customWidth="1"/>
    <col min="12041" max="12041" width="3.42578125" style="44" customWidth="1"/>
    <col min="12042" max="12043" width="16.28515625" style="44" customWidth="1"/>
    <col min="12044" max="12288" width="11.42578125" style="44"/>
    <col min="12289" max="12289" width="2.7109375" style="44" customWidth="1"/>
    <col min="12290" max="12290" width="8.28515625" style="44" customWidth="1"/>
    <col min="12291" max="12291" width="13.5703125" style="44" customWidth="1"/>
    <col min="12292" max="12292" width="19.42578125" style="44" customWidth="1"/>
    <col min="12293" max="12293" width="16.42578125" style="44" customWidth="1"/>
    <col min="12294" max="12294" width="3.42578125" style="44" customWidth="1"/>
    <col min="12295" max="12295" width="16.28515625" style="44" customWidth="1"/>
    <col min="12296" max="12296" width="14.7109375" style="44" customWidth="1"/>
    <col min="12297" max="12297" width="3.42578125" style="44" customWidth="1"/>
    <col min="12298" max="12299" width="16.28515625" style="44" customWidth="1"/>
    <col min="12300" max="12544" width="11.42578125" style="44"/>
    <col min="12545" max="12545" width="2.7109375" style="44" customWidth="1"/>
    <col min="12546" max="12546" width="8.28515625" style="44" customWidth="1"/>
    <col min="12547" max="12547" width="13.5703125" style="44" customWidth="1"/>
    <col min="12548" max="12548" width="19.42578125" style="44" customWidth="1"/>
    <col min="12549" max="12549" width="16.42578125" style="44" customWidth="1"/>
    <col min="12550" max="12550" width="3.42578125" style="44" customWidth="1"/>
    <col min="12551" max="12551" width="16.28515625" style="44" customWidth="1"/>
    <col min="12552" max="12552" width="14.7109375" style="44" customWidth="1"/>
    <col min="12553" max="12553" width="3.42578125" style="44" customWidth="1"/>
    <col min="12554" max="12555" width="16.28515625" style="44" customWidth="1"/>
    <col min="12556" max="12800" width="11.42578125" style="44"/>
    <col min="12801" max="12801" width="2.7109375" style="44" customWidth="1"/>
    <col min="12802" max="12802" width="8.28515625" style="44" customWidth="1"/>
    <col min="12803" max="12803" width="13.5703125" style="44" customWidth="1"/>
    <col min="12804" max="12804" width="19.42578125" style="44" customWidth="1"/>
    <col min="12805" max="12805" width="16.42578125" style="44" customWidth="1"/>
    <col min="12806" max="12806" width="3.42578125" style="44" customWidth="1"/>
    <col min="12807" max="12807" width="16.28515625" style="44" customWidth="1"/>
    <col min="12808" max="12808" width="14.7109375" style="44" customWidth="1"/>
    <col min="12809" max="12809" width="3.42578125" style="44" customWidth="1"/>
    <col min="12810" max="12811" width="16.28515625" style="44" customWidth="1"/>
    <col min="12812" max="13056" width="11.42578125" style="44"/>
    <col min="13057" max="13057" width="2.7109375" style="44" customWidth="1"/>
    <col min="13058" max="13058" width="8.28515625" style="44" customWidth="1"/>
    <col min="13059" max="13059" width="13.5703125" style="44" customWidth="1"/>
    <col min="13060" max="13060" width="19.42578125" style="44" customWidth="1"/>
    <col min="13061" max="13061" width="16.42578125" style="44" customWidth="1"/>
    <col min="13062" max="13062" width="3.42578125" style="44" customWidth="1"/>
    <col min="13063" max="13063" width="16.28515625" style="44" customWidth="1"/>
    <col min="13064" max="13064" width="14.7109375" style="44" customWidth="1"/>
    <col min="13065" max="13065" width="3.42578125" style="44" customWidth="1"/>
    <col min="13066" max="13067" width="16.28515625" style="44" customWidth="1"/>
    <col min="13068" max="13312" width="11.42578125" style="44"/>
    <col min="13313" max="13313" width="2.7109375" style="44" customWidth="1"/>
    <col min="13314" max="13314" width="8.28515625" style="44" customWidth="1"/>
    <col min="13315" max="13315" width="13.5703125" style="44" customWidth="1"/>
    <col min="13316" max="13316" width="19.42578125" style="44" customWidth="1"/>
    <col min="13317" max="13317" width="16.42578125" style="44" customWidth="1"/>
    <col min="13318" max="13318" width="3.42578125" style="44" customWidth="1"/>
    <col min="13319" max="13319" width="16.28515625" style="44" customWidth="1"/>
    <col min="13320" max="13320" width="14.7109375" style="44" customWidth="1"/>
    <col min="13321" max="13321" width="3.42578125" style="44" customWidth="1"/>
    <col min="13322" max="13323" width="16.28515625" style="44" customWidth="1"/>
    <col min="13324" max="13568" width="11.42578125" style="44"/>
    <col min="13569" max="13569" width="2.7109375" style="44" customWidth="1"/>
    <col min="13570" max="13570" width="8.28515625" style="44" customWidth="1"/>
    <col min="13571" max="13571" width="13.5703125" style="44" customWidth="1"/>
    <col min="13572" max="13572" width="19.42578125" style="44" customWidth="1"/>
    <col min="13573" max="13573" width="16.42578125" style="44" customWidth="1"/>
    <col min="13574" max="13574" width="3.42578125" style="44" customWidth="1"/>
    <col min="13575" max="13575" width="16.28515625" style="44" customWidth="1"/>
    <col min="13576" max="13576" width="14.7109375" style="44" customWidth="1"/>
    <col min="13577" max="13577" width="3.42578125" style="44" customWidth="1"/>
    <col min="13578" max="13579" width="16.28515625" style="44" customWidth="1"/>
    <col min="13580" max="13824" width="11.42578125" style="44"/>
    <col min="13825" max="13825" width="2.7109375" style="44" customWidth="1"/>
    <col min="13826" max="13826" width="8.28515625" style="44" customWidth="1"/>
    <col min="13827" max="13827" width="13.5703125" style="44" customWidth="1"/>
    <col min="13828" max="13828" width="19.42578125" style="44" customWidth="1"/>
    <col min="13829" max="13829" width="16.42578125" style="44" customWidth="1"/>
    <col min="13830" max="13830" width="3.42578125" style="44" customWidth="1"/>
    <col min="13831" max="13831" width="16.28515625" style="44" customWidth="1"/>
    <col min="13832" max="13832" width="14.7109375" style="44" customWidth="1"/>
    <col min="13833" max="13833" width="3.42578125" style="44" customWidth="1"/>
    <col min="13834" max="13835" width="16.28515625" style="44" customWidth="1"/>
    <col min="13836" max="14080" width="11.42578125" style="44"/>
    <col min="14081" max="14081" width="2.7109375" style="44" customWidth="1"/>
    <col min="14082" max="14082" width="8.28515625" style="44" customWidth="1"/>
    <col min="14083" max="14083" width="13.5703125" style="44" customWidth="1"/>
    <col min="14084" max="14084" width="19.42578125" style="44" customWidth="1"/>
    <col min="14085" max="14085" width="16.42578125" style="44" customWidth="1"/>
    <col min="14086" max="14086" width="3.42578125" style="44" customWidth="1"/>
    <col min="14087" max="14087" width="16.28515625" style="44" customWidth="1"/>
    <col min="14088" max="14088" width="14.7109375" style="44" customWidth="1"/>
    <col min="14089" max="14089" width="3.42578125" style="44" customWidth="1"/>
    <col min="14090" max="14091" width="16.28515625" style="44" customWidth="1"/>
    <col min="14092" max="14336" width="11.42578125" style="44"/>
    <col min="14337" max="14337" width="2.7109375" style="44" customWidth="1"/>
    <col min="14338" max="14338" width="8.28515625" style="44" customWidth="1"/>
    <col min="14339" max="14339" width="13.5703125" style="44" customWidth="1"/>
    <col min="14340" max="14340" width="19.42578125" style="44" customWidth="1"/>
    <col min="14341" max="14341" width="16.42578125" style="44" customWidth="1"/>
    <col min="14342" max="14342" width="3.42578125" style="44" customWidth="1"/>
    <col min="14343" max="14343" width="16.28515625" style="44" customWidth="1"/>
    <col min="14344" max="14344" width="14.7109375" style="44" customWidth="1"/>
    <col min="14345" max="14345" width="3.42578125" style="44" customWidth="1"/>
    <col min="14346" max="14347" width="16.28515625" style="44" customWidth="1"/>
    <col min="14348" max="14592" width="11.42578125" style="44"/>
    <col min="14593" max="14593" width="2.7109375" style="44" customWidth="1"/>
    <col min="14594" max="14594" width="8.28515625" style="44" customWidth="1"/>
    <col min="14595" max="14595" width="13.5703125" style="44" customWidth="1"/>
    <col min="14596" max="14596" width="19.42578125" style="44" customWidth="1"/>
    <col min="14597" max="14597" width="16.42578125" style="44" customWidth="1"/>
    <col min="14598" max="14598" width="3.42578125" style="44" customWidth="1"/>
    <col min="14599" max="14599" width="16.28515625" style="44" customWidth="1"/>
    <col min="14600" max="14600" width="14.7109375" style="44" customWidth="1"/>
    <col min="14601" max="14601" width="3.42578125" style="44" customWidth="1"/>
    <col min="14602" max="14603" width="16.28515625" style="44" customWidth="1"/>
    <col min="14604" max="14848" width="11.42578125" style="44"/>
    <col min="14849" max="14849" width="2.7109375" style="44" customWidth="1"/>
    <col min="14850" max="14850" width="8.28515625" style="44" customWidth="1"/>
    <col min="14851" max="14851" width="13.5703125" style="44" customWidth="1"/>
    <col min="14852" max="14852" width="19.42578125" style="44" customWidth="1"/>
    <col min="14853" max="14853" width="16.42578125" style="44" customWidth="1"/>
    <col min="14854" max="14854" width="3.42578125" style="44" customWidth="1"/>
    <col min="14855" max="14855" width="16.28515625" style="44" customWidth="1"/>
    <col min="14856" max="14856" width="14.7109375" style="44" customWidth="1"/>
    <col min="14857" max="14857" width="3.42578125" style="44" customWidth="1"/>
    <col min="14858" max="14859" width="16.28515625" style="44" customWidth="1"/>
    <col min="14860" max="15104" width="11.42578125" style="44"/>
    <col min="15105" max="15105" width="2.7109375" style="44" customWidth="1"/>
    <col min="15106" max="15106" width="8.28515625" style="44" customWidth="1"/>
    <col min="15107" max="15107" width="13.5703125" style="44" customWidth="1"/>
    <col min="15108" max="15108" width="19.42578125" style="44" customWidth="1"/>
    <col min="15109" max="15109" width="16.42578125" style="44" customWidth="1"/>
    <col min="15110" max="15110" width="3.42578125" style="44" customWidth="1"/>
    <col min="15111" max="15111" width="16.28515625" style="44" customWidth="1"/>
    <col min="15112" max="15112" width="14.7109375" style="44" customWidth="1"/>
    <col min="15113" max="15113" width="3.42578125" style="44" customWidth="1"/>
    <col min="15114" max="15115" width="16.28515625" style="44" customWidth="1"/>
    <col min="15116" max="15360" width="11.42578125" style="44"/>
    <col min="15361" max="15361" width="2.7109375" style="44" customWidth="1"/>
    <col min="15362" max="15362" width="8.28515625" style="44" customWidth="1"/>
    <col min="15363" max="15363" width="13.5703125" style="44" customWidth="1"/>
    <col min="15364" max="15364" width="19.42578125" style="44" customWidth="1"/>
    <col min="15365" max="15365" width="16.42578125" style="44" customWidth="1"/>
    <col min="15366" max="15366" width="3.42578125" style="44" customWidth="1"/>
    <col min="15367" max="15367" width="16.28515625" style="44" customWidth="1"/>
    <col min="15368" max="15368" width="14.7109375" style="44" customWidth="1"/>
    <col min="15369" max="15369" width="3.42578125" style="44" customWidth="1"/>
    <col min="15370" max="15371" width="16.28515625" style="44" customWidth="1"/>
    <col min="15372" max="15616" width="11.42578125" style="44"/>
    <col min="15617" max="15617" width="2.7109375" style="44" customWidth="1"/>
    <col min="15618" max="15618" width="8.28515625" style="44" customWidth="1"/>
    <col min="15619" max="15619" width="13.5703125" style="44" customWidth="1"/>
    <col min="15620" max="15620" width="19.42578125" style="44" customWidth="1"/>
    <col min="15621" max="15621" width="16.42578125" style="44" customWidth="1"/>
    <col min="15622" max="15622" width="3.42578125" style="44" customWidth="1"/>
    <col min="15623" max="15623" width="16.28515625" style="44" customWidth="1"/>
    <col min="15624" max="15624" width="14.7109375" style="44" customWidth="1"/>
    <col min="15625" max="15625" width="3.42578125" style="44" customWidth="1"/>
    <col min="15626" max="15627" width="16.28515625" style="44" customWidth="1"/>
    <col min="15628" max="15872" width="11.42578125" style="44"/>
    <col min="15873" max="15873" width="2.7109375" style="44" customWidth="1"/>
    <col min="15874" max="15874" width="8.28515625" style="44" customWidth="1"/>
    <col min="15875" max="15875" width="13.5703125" style="44" customWidth="1"/>
    <col min="15876" max="15876" width="19.42578125" style="44" customWidth="1"/>
    <col min="15877" max="15877" width="16.42578125" style="44" customWidth="1"/>
    <col min="15878" max="15878" width="3.42578125" style="44" customWidth="1"/>
    <col min="15879" max="15879" width="16.28515625" style="44" customWidth="1"/>
    <col min="15880" max="15880" width="14.7109375" style="44" customWidth="1"/>
    <col min="15881" max="15881" width="3.42578125" style="44" customWidth="1"/>
    <col min="15882" max="15883" width="16.28515625" style="44" customWidth="1"/>
    <col min="15884" max="16128" width="11.42578125" style="44"/>
    <col min="16129" max="16129" width="2.7109375" style="44" customWidth="1"/>
    <col min="16130" max="16130" width="8.28515625" style="44" customWidth="1"/>
    <col min="16131" max="16131" width="13.5703125" style="44" customWidth="1"/>
    <col min="16132" max="16132" width="19.42578125" style="44" customWidth="1"/>
    <col min="16133" max="16133" width="16.42578125" style="44" customWidth="1"/>
    <col min="16134" max="16134" width="3.42578125" style="44" customWidth="1"/>
    <col min="16135" max="16135" width="16.28515625" style="44" customWidth="1"/>
    <col min="16136" max="16136" width="14.7109375" style="44" customWidth="1"/>
    <col min="16137" max="16137" width="3.42578125" style="44" customWidth="1"/>
    <col min="16138" max="16139" width="16.28515625" style="44" customWidth="1"/>
    <col min="16140" max="16384" width="11.42578125" style="44"/>
  </cols>
  <sheetData>
    <row r="1" spans="1:37" ht="64.5" customHeight="1" x14ac:dyDescent="0.25">
      <c r="B1" s="18"/>
      <c r="C1" s="18"/>
      <c r="D1" s="18"/>
      <c r="E1" s="18"/>
      <c r="F1" s="441"/>
      <c r="G1" s="441"/>
      <c r="H1" s="441"/>
    </row>
    <row r="2" spans="1:37" ht="27.75" customHeight="1" x14ac:dyDescent="0.2">
      <c r="A2" s="438" t="s">
        <v>6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1:37" ht="14.25" x14ac:dyDescent="0.2">
      <c r="B3" s="20" t="s">
        <v>87</v>
      </c>
      <c r="C3" s="20"/>
      <c r="D3" s="20"/>
      <c r="E3" s="20"/>
      <c r="F3" s="20"/>
      <c r="G3" s="20"/>
      <c r="H3" s="20"/>
    </row>
    <row r="4" spans="1:37" s="17" customFormat="1" x14ac:dyDescent="0.2">
      <c r="B4" s="403" t="s">
        <v>88</v>
      </c>
      <c r="C4" s="403"/>
      <c r="D4" s="403"/>
      <c r="E4" s="403"/>
      <c r="F4" s="403"/>
      <c r="G4" s="403"/>
      <c r="H4" s="403"/>
    </row>
    <row r="5" spans="1:37" x14ac:dyDescent="0.2">
      <c r="B5" s="404" t="s">
        <v>133</v>
      </c>
      <c r="C5" s="404"/>
      <c r="D5" s="404"/>
      <c r="E5" s="404"/>
      <c r="F5" s="404"/>
      <c r="G5" s="404"/>
      <c r="H5" s="404"/>
      <c r="L5" s="51"/>
      <c r="M5" s="43"/>
      <c r="N5" s="43"/>
      <c r="O5" s="52"/>
      <c r="P5" s="43"/>
      <c r="Q5" s="43"/>
      <c r="T5" s="53"/>
      <c r="U5" s="50"/>
      <c r="V5" s="50"/>
      <c r="W5" s="54"/>
      <c r="X5" s="54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</row>
    <row r="6" spans="1:37" x14ac:dyDescent="0.2">
      <c r="B6" s="56"/>
      <c r="C6" s="56"/>
      <c r="D6" s="56"/>
      <c r="E6" s="56"/>
      <c r="F6" s="56"/>
      <c r="G6" s="56"/>
      <c r="H6" s="56"/>
      <c r="I6" s="244"/>
    </row>
    <row r="7" spans="1:37" s="15" customFormat="1" ht="12" customHeight="1" x14ac:dyDescent="0.2">
      <c r="B7" s="431"/>
      <c r="C7" s="423" t="s">
        <v>8</v>
      </c>
      <c r="D7" s="421" t="s">
        <v>120</v>
      </c>
      <c r="E7" s="421"/>
      <c r="F7" s="421"/>
      <c r="G7" s="421" t="s">
        <v>134</v>
      </c>
      <c r="H7" s="421"/>
      <c r="J7" s="421" t="s">
        <v>116</v>
      </c>
      <c r="K7" s="421"/>
    </row>
    <row r="8" spans="1:37" s="16" customFormat="1" ht="15" customHeight="1" x14ac:dyDescent="0.2">
      <c r="B8" s="405"/>
      <c r="C8" s="405"/>
      <c r="D8" s="422"/>
      <c r="E8" s="422"/>
      <c r="F8" s="422"/>
      <c r="G8" s="422"/>
      <c r="H8" s="422"/>
      <c r="I8" s="245"/>
      <c r="J8" s="421" t="s">
        <v>115</v>
      </c>
      <c r="K8" s="421"/>
    </row>
    <row r="9" spans="1:37" s="15" customFormat="1" ht="21" customHeight="1" x14ac:dyDescent="0.2">
      <c r="B9" s="405"/>
      <c r="C9" s="405"/>
      <c r="D9" s="406" t="s">
        <v>5</v>
      </c>
      <c r="E9" s="406"/>
      <c r="F9" s="32"/>
      <c r="G9" s="424" t="s">
        <v>4</v>
      </c>
      <c r="H9" s="424"/>
      <c r="J9" s="424" t="s">
        <v>21</v>
      </c>
      <c r="K9" s="424"/>
    </row>
    <row r="10" spans="1:37" s="15" customFormat="1" ht="19.5" customHeight="1" x14ac:dyDescent="0.2">
      <c r="B10" s="406"/>
      <c r="C10" s="406"/>
      <c r="D10" s="33" t="s">
        <v>27</v>
      </c>
      <c r="E10" s="33" t="s">
        <v>47</v>
      </c>
      <c r="F10" s="33"/>
      <c r="G10" s="33" t="s">
        <v>27</v>
      </c>
      <c r="H10" s="33" t="s">
        <v>47</v>
      </c>
      <c r="I10" s="28"/>
      <c r="J10" s="33" t="s">
        <v>27</v>
      </c>
      <c r="K10" s="33" t="s">
        <v>47</v>
      </c>
    </row>
    <row r="11" spans="1:37" s="15" customFormat="1" ht="4.9000000000000004" customHeight="1" x14ac:dyDescent="0.2">
      <c r="B11" s="32"/>
      <c r="C11" s="32"/>
      <c r="D11" s="32"/>
      <c r="E11" s="32"/>
      <c r="F11" s="32"/>
      <c r="G11" s="32"/>
      <c r="H11" s="32"/>
    </row>
    <row r="12" spans="1:37" s="14" customFormat="1" ht="15" customHeight="1" x14ac:dyDescent="0.2">
      <c r="B12" s="222">
        <v>2014</v>
      </c>
      <c r="C12" s="222" t="s">
        <v>9</v>
      </c>
      <c r="D12" s="223">
        <v>7.3878526376121005</v>
      </c>
      <c r="E12" s="223">
        <v>6.5277503877394745</v>
      </c>
      <c r="F12" s="223"/>
      <c r="G12" s="223">
        <v>7.3878526376121005</v>
      </c>
      <c r="H12" s="223">
        <v>6.5277503877394745</v>
      </c>
      <c r="I12" s="223"/>
      <c r="J12" s="223"/>
      <c r="K12" s="223"/>
    </row>
    <row r="13" spans="1:37" s="14" customFormat="1" ht="15" customHeight="1" x14ac:dyDescent="0.2">
      <c r="B13" s="95"/>
      <c r="C13" s="95" t="s">
        <v>10</v>
      </c>
      <c r="D13" s="96">
        <v>7.7661499741568107</v>
      </c>
      <c r="E13" s="96">
        <v>7.1256743533666915</v>
      </c>
      <c r="F13" s="96"/>
      <c r="G13" s="96">
        <v>7.5741308373397782</v>
      </c>
      <c r="H13" s="96">
        <v>6.8216887464590865</v>
      </c>
      <c r="I13" s="96"/>
      <c r="J13" s="96"/>
      <c r="K13" s="96"/>
    </row>
    <row r="14" spans="1:37" s="14" customFormat="1" ht="15" customHeight="1" x14ac:dyDescent="0.2">
      <c r="B14" s="222"/>
      <c r="C14" s="222" t="s">
        <v>11</v>
      </c>
      <c r="D14" s="223">
        <v>10.399887611423598</v>
      </c>
      <c r="E14" s="223">
        <v>9.7071619089587955</v>
      </c>
      <c r="F14" s="223"/>
      <c r="G14" s="223">
        <v>8.5538262267434018</v>
      </c>
      <c r="H14" s="223">
        <v>7.8198437553856639</v>
      </c>
      <c r="I14" s="223"/>
      <c r="J14" s="223"/>
      <c r="K14" s="223"/>
    </row>
    <row r="15" spans="1:37" s="14" customFormat="1" ht="15" customHeight="1" x14ac:dyDescent="0.2">
      <c r="B15" s="95"/>
      <c r="C15" s="95" t="s">
        <v>12</v>
      </c>
      <c r="D15" s="96">
        <v>8.5543730027175506</v>
      </c>
      <c r="E15" s="96">
        <v>7.6759339973630212</v>
      </c>
      <c r="F15" s="96"/>
      <c r="G15" s="96">
        <v>8.5539648556133656</v>
      </c>
      <c r="H15" s="96">
        <v>7.7834301063031308</v>
      </c>
      <c r="I15" s="96"/>
      <c r="J15" s="96"/>
      <c r="K15" s="96"/>
    </row>
    <row r="16" spans="1:37" s="14" customFormat="1" ht="15" customHeight="1" x14ac:dyDescent="0.2">
      <c r="B16" s="222"/>
      <c r="C16" s="222" t="s">
        <v>13</v>
      </c>
      <c r="D16" s="223">
        <v>10.667461917181772</v>
      </c>
      <c r="E16" s="223">
        <v>9.0483623634156913</v>
      </c>
      <c r="F16" s="223"/>
      <c r="G16" s="223">
        <v>8.9928385149420169</v>
      </c>
      <c r="H16" s="223">
        <v>8.0462085092413655</v>
      </c>
      <c r="I16" s="223"/>
      <c r="J16" s="223"/>
      <c r="K16" s="223"/>
    </row>
    <row r="17" spans="2:11" s="14" customFormat="1" ht="15" customHeight="1" x14ac:dyDescent="0.2">
      <c r="B17" s="95"/>
      <c r="C17" s="95" t="s">
        <v>14</v>
      </c>
      <c r="D17" s="96">
        <v>4.8944596089974288</v>
      </c>
      <c r="E17" s="96">
        <v>3.409667182873382</v>
      </c>
      <c r="F17" s="96"/>
      <c r="G17" s="96">
        <v>8.2805956177728088</v>
      </c>
      <c r="H17" s="96">
        <v>7.240327640209725</v>
      </c>
      <c r="I17" s="96"/>
      <c r="J17" s="96"/>
      <c r="K17" s="96"/>
    </row>
    <row r="18" spans="2:11" s="14" customFormat="1" ht="15" customHeight="1" x14ac:dyDescent="0.2">
      <c r="B18" s="222"/>
      <c r="C18" s="222" t="s">
        <v>15</v>
      </c>
      <c r="D18" s="223">
        <v>7.6559974657602243</v>
      </c>
      <c r="E18" s="223">
        <v>6.0917888494493546</v>
      </c>
      <c r="F18" s="223"/>
      <c r="G18" s="223">
        <v>8.1849548313051983</v>
      </c>
      <c r="H18" s="223">
        <v>7.0647489832897827</v>
      </c>
      <c r="I18" s="223"/>
      <c r="J18" s="223"/>
      <c r="K18" s="223"/>
    </row>
    <row r="19" spans="2:11" s="14" customFormat="1" ht="15" customHeight="1" x14ac:dyDescent="0.2">
      <c r="B19" s="95"/>
      <c r="C19" s="95" t="s">
        <v>16</v>
      </c>
      <c r="D19" s="96">
        <v>10.468030776468714</v>
      </c>
      <c r="E19" s="96">
        <v>8.8149775530967034</v>
      </c>
      <c r="F19" s="96"/>
      <c r="G19" s="96">
        <v>8.4814104301734794</v>
      </c>
      <c r="H19" s="96">
        <v>7.2916390880706352</v>
      </c>
      <c r="I19" s="96"/>
      <c r="J19" s="96"/>
      <c r="K19" s="96"/>
    </row>
    <row r="20" spans="2:11" s="14" customFormat="1" ht="15" customHeight="1" x14ac:dyDescent="0.2">
      <c r="B20" s="222"/>
      <c r="C20" s="222" t="s">
        <v>17</v>
      </c>
      <c r="D20" s="223">
        <v>11.279079635519338</v>
      </c>
      <c r="E20" s="223">
        <v>10.13282230684934</v>
      </c>
      <c r="F20" s="223"/>
      <c r="G20" s="223">
        <v>8.7933265463907642</v>
      </c>
      <c r="H20" s="223">
        <v>7.6071681802233311</v>
      </c>
      <c r="I20" s="223"/>
      <c r="J20" s="223"/>
      <c r="K20" s="223"/>
    </row>
    <row r="21" spans="2:11" s="14" customFormat="1" ht="15" customHeight="1" x14ac:dyDescent="0.2">
      <c r="B21" s="95"/>
      <c r="C21" s="95" t="s">
        <v>18</v>
      </c>
      <c r="D21" s="96">
        <v>14.023193459358218</v>
      </c>
      <c r="E21" s="96">
        <v>12.524476160030964</v>
      </c>
      <c r="F21" s="96"/>
      <c r="G21" s="96">
        <v>9.3324901788620238</v>
      </c>
      <c r="H21" s="96">
        <v>8.113546988527526</v>
      </c>
      <c r="I21" s="96"/>
      <c r="J21" s="96"/>
      <c r="K21" s="96"/>
    </row>
    <row r="22" spans="2:11" s="14" customFormat="1" ht="15" customHeight="1" x14ac:dyDescent="0.2">
      <c r="B22" s="222"/>
      <c r="C22" s="222" t="s">
        <v>19</v>
      </c>
      <c r="D22" s="223">
        <v>10.005506999309659</v>
      </c>
      <c r="E22" s="223">
        <v>8.6991204330574945</v>
      </c>
      <c r="F22" s="223"/>
      <c r="G22" s="223">
        <v>9.3990360910067494</v>
      </c>
      <c r="H22" s="223">
        <v>8.171445153314945</v>
      </c>
      <c r="I22" s="223"/>
      <c r="J22" s="223"/>
      <c r="K22" s="223"/>
    </row>
    <row r="23" spans="2:11" s="14" customFormat="1" ht="15" customHeight="1" x14ac:dyDescent="0.2">
      <c r="B23" s="95"/>
      <c r="C23" s="95" t="s">
        <v>20</v>
      </c>
      <c r="D23" s="96">
        <v>12.184191337594367</v>
      </c>
      <c r="E23" s="96">
        <v>11.088677255663569</v>
      </c>
      <c r="F23" s="96"/>
      <c r="G23" s="96">
        <v>9.7110008580321736</v>
      </c>
      <c r="H23" s="96">
        <v>8.4980983564368717</v>
      </c>
      <c r="I23" s="96"/>
      <c r="J23" s="96"/>
      <c r="K23" s="96"/>
    </row>
    <row r="24" spans="2:11" s="14" customFormat="1" ht="15" customHeight="1" x14ac:dyDescent="0.2">
      <c r="B24" s="222">
        <v>2015</v>
      </c>
      <c r="C24" s="222" t="s">
        <v>9</v>
      </c>
      <c r="D24" s="223">
        <v>8.9257568368353049</v>
      </c>
      <c r="E24" s="223">
        <v>7.4718392811562433</v>
      </c>
      <c r="F24" s="223"/>
      <c r="G24" s="223">
        <v>8.9257568368353049</v>
      </c>
      <c r="H24" s="223">
        <v>7.4718392811562433</v>
      </c>
      <c r="I24" s="223"/>
      <c r="J24" s="223">
        <v>9.8230598960698909</v>
      </c>
      <c r="K24" s="223">
        <v>8.564857142336626</v>
      </c>
    </row>
    <row r="25" spans="2:11" s="14" customFormat="1" ht="15" customHeight="1" x14ac:dyDescent="0.2">
      <c r="B25" s="95"/>
      <c r="C25" s="95" t="s">
        <v>10</v>
      </c>
      <c r="D25" s="96">
        <v>6.7341886196133602</v>
      </c>
      <c r="E25" s="96">
        <v>4.6762107717201911</v>
      </c>
      <c r="F25" s="96"/>
      <c r="G25" s="96">
        <v>7.8446757642566203</v>
      </c>
      <c r="H25" s="96">
        <v>6.0936023152707461</v>
      </c>
      <c r="I25" s="96"/>
      <c r="J25" s="96">
        <v>9.7301634451780199</v>
      </c>
      <c r="K25" s="96">
        <v>8.3652359313523679</v>
      </c>
    </row>
    <row r="26" spans="2:11" s="14" customFormat="1" ht="15" customHeight="1" x14ac:dyDescent="0.2">
      <c r="B26" s="222"/>
      <c r="C26" s="222" t="s">
        <v>11</v>
      </c>
      <c r="D26" s="223">
        <v>6.5498696915687455</v>
      </c>
      <c r="E26" s="223">
        <v>4.4671438463932001</v>
      </c>
      <c r="F26" s="223"/>
      <c r="G26" s="223">
        <v>7.3881297980787632</v>
      </c>
      <c r="H26" s="223">
        <v>5.5211224570652462</v>
      </c>
      <c r="I26" s="223"/>
      <c r="J26" s="223">
        <v>9.4037297638077977</v>
      </c>
      <c r="K26" s="223">
        <v>7.9260579874947235</v>
      </c>
    </row>
    <row r="27" spans="2:11" s="14" customFormat="1" ht="15" customHeight="1" x14ac:dyDescent="0.2">
      <c r="B27" s="95"/>
      <c r="C27" s="95" t="s">
        <v>12</v>
      </c>
      <c r="D27" s="96">
        <v>2.249284619368491</v>
      </c>
      <c r="E27" s="96">
        <v>-0.15817579351646566</v>
      </c>
      <c r="F27" s="96"/>
      <c r="G27" s="96">
        <v>6.0852287705056245</v>
      </c>
      <c r="H27" s="96">
        <v>4.0855163961579999</v>
      </c>
      <c r="I27" s="96"/>
      <c r="J27" s="96">
        <v>8.8780614388278689</v>
      </c>
      <c r="K27" s="96">
        <v>7.2826761075865072</v>
      </c>
    </row>
    <row r="28" spans="2:11" s="14" customFormat="1" ht="15" customHeight="1" x14ac:dyDescent="0.2">
      <c r="B28" s="222"/>
      <c r="C28" s="222" t="s">
        <v>13</v>
      </c>
      <c r="D28" s="223">
        <v>4.4349523942916633</v>
      </c>
      <c r="E28" s="223">
        <v>2.0709026138873035</v>
      </c>
      <c r="F28" s="223"/>
      <c r="G28" s="223">
        <v>5.7372790140136027</v>
      </c>
      <c r="H28" s="223">
        <v>3.6631164848911935</v>
      </c>
      <c r="I28" s="223"/>
      <c r="J28" s="223">
        <v>8.3556222023146898</v>
      </c>
      <c r="K28" s="223">
        <v>6.6994098093627557</v>
      </c>
    </row>
    <row r="29" spans="2:11" s="14" customFormat="1" ht="15" customHeight="1" x14ac:dyDescent="0.2">
      <c r="B29" s="95"/>
      <c r="C29" s="95" t="s">
        <v>14</v>
      </c>
      <c r="D29" s="96">
        <v>9.4237306738236359</v>
      </c>
      <c r="E29" s="96">
        <v>6.5267368227404683</v>
      </c>
      <c r="F29" s="96"/>
      <c r="G29" s="96">
        <v>6.3579000281524705</v>
      </c>
      <c r="H29" s="96">
        <v>4.1430655581210418</v>
      </c>
      <c r="I29" s="96"/>
      <c r="J29" s="96">
        <v>8.7157573471470347</v>
      </c>
      <c r="K29" s="96">
        <v>6.9454432793921796</v>
      </c>
    </row>
    <row r="30" spans="2:11" s="14" customFormat="1" ht="15" customHeight="1" x14ac:dyDescent="0.2">
      <c r="B30" s="222"/>
      <c r="C30" s="222" t="s">
        <v>15</v>
      </c>
      <c r="D30" s="223">
        <v>8.850943961134492</v>
      </c>
      <c r="E30" s="223">
        <v>5.6158346054432169</v>
      </c>
      <c r="F30" s="223"/>
      <c r="G30" s="223">
        <v>6.7377776728641745</v>
      </c>
      <c r="H30" s="223">
        <v>4.3661637097981227</v>
      </c>
      <c r="I30" s="223"/>
      <c r="J30" s="223">
        <v>8.8137159769561837</v>
      </c>
      <c r="K30" s="223">
        <v>6.8999424726923806</v>
      </c>
    </row>
    <row r="31" spans="2:11" s="14" customFormat="1" ht="15" customHeight="1" x14ac:dyDescent="0.2">
      <c r="B31" s="95"/>
      <c r="C31" s="95" t="s">
        <v>16</v>
      </c>
      <c r="D31" s="96">
        <v>9.8118337977024552</v>
      </c>
      <c r="E31" s="96">
        <v>6.0692298671463574</v>
      </c>
      <c r="F31" s="96"/>
      <c r="G31" s="96">
        <v>7.1442513067995943</v>
      </c>
      <c r="H31" s="96">
        <v>4.5900745412344994</v>
      </c>
      <c r="I31" s="96"/>
      <c r="J31" s="96">
        <v>8.7703769671974374</v>
      </c>
      <c r="K31" s="96">
        <v>6.6771247729871215</v>
      </c>
    </row>
    <row r="32" spans="2:11" s="14" customFormat="1" ht="15" customHeight="1" x14ac:dyDescent="0.2">
      <c r="B32" s="222"/>
      <c r="C32" s="222" t="s">
        <v>17</v>
      </c>
      <c r="D32" s="223">
        <v>8.2245749788668352</v>
      </c>
      <c r="E32" s="223">
        <v>3.5579338152159226</v>
      </c>
      <c r="F32" s="223"/>
      <c r="G32" s="223">
        <v>7.2674501453049984</v>
      </c>
      <c r="H32" s="223">
        <v>4.4727592432842771</v>
      </c>
      <c r="I32" s="223"/>
      <c r="J32" s="223">
        <v>8.5358408288750915</v>
      </c>
      <c r="K32" s="223">
        <v>6.1562382362518244</v>
      </c>
    </row>
    <row r="33" spans="2:11" s="14" customFormat="1" ht="15" customHeight="1" x14ac:dyDescent="0.2">
      <c r="B33" s="95"/>
      <c r="C33" s="95" t="s">
        <v>18</v>
      </c>
      <c r="D33" s="96">
        <v>5.799234940603748</v>
      </c>
      <c r="E33" s="96">
        <v>0.68708272618031929</v>
      </c>
      <c r="F33" s="96"/>
      <c r="G33" s="96">
        <v>7.1095932231043202</v>
      </c>
      <c r="H33" s="96">
        <v>4.0670092721247197</v>
      </c>
      <c r="I33" s="96"/>
      <c r="J33" s="96">
        <v>7.875098630455307</v>
      </c>
      <c r="K33" s="96">
        <v>5.1872322666813444</v>
      </c>
    </row>
    <row r="34" spans="2:11" s="14" customFormat="1" ht="15" customHeight="1" x14ac:dyDescent="0.2">
      <c r="B34" s="222"/>
      <c r="C34" s="222" t="s">
        <v>19</v>
      </c>
      <c r="D34" s="223">
        <v>5.7293148928388904</v>
      </c>
      <c r="E34" s="223">
        <v>-0.23424122699236957</v>
      </c>
      <c r="F34" s="223"/>
      <c r="G34" s="223">
        <v>6.9723587986989539</v>
      </c>
      <c r="H34" s="223">
        <v>3.639651547260033</v>
      </c>
      <c r="I34" s="223"/>
      <c r="J34" s="223">
        <v>7.5111651443379044</v>
      </c>
      <c r="K34" s="223">
        <v>4.4173154808627757</v>
      </c>
    </row>
    <row r="35" spans="2:11" s="14" customFormat="1" ht="15" customHeight="1" x14ac:dyDescent="0.2">
      <c r="B35" s="95"/>
      <c r="C35" s="95" t="s">
        <v>20</v>
      </c>
      <c r="D35" s="96">
        <v>6.8000134952354854</v>
      </c>
      <c r="E35" s="96">
        <v>0.45781185752564169</v>
      </c>
      <c r="F35" s="96"/>
      <c r="G35" s="96">
        <v>6.9526192564322065</v>
      </c>
      <c r="H35" s="96">
        <v>3.2748624067779133</v>
      </c>
      <c r="I35" s="96"/>
      <c r="J35" s="96">
        <v>6.9526192564322065</v>
      </c>
      <c r="K35" s="96">
        <v>3.2748624067779133</v>
      </c>
    </row>
    <row r="36" spans="2:11" s="14" customFormat="1" ht="15" customHeight="1" x14ac:dyDescent="0.2">
      <c r="B36" s="222">
        <v>2016</v>
      </c>
      <c r="C36" s="222" t="s">
        <v>9</v>
      </c>
      <c r="D36" s="223">
        <v>10.489768863586118</v>
      </c>
      <c r="E36" s="223">
        <v>3.2071867997375798</v>
      </c>
      <c r="F36" s="223"/>
      <c r="G36" s="223">
        <v>10.489768863586118</v>
      </c>
      <c r="H36" s="223">
        <v>3.2071867997375798</v>
      </c>
      <c r="I36" s="223"/>
      <c r="J36" s="223">
        <v>7.0917983354319079</v>
      </c>
      <c r="K36" s="223">
        <v>2.9559786107223376</v>
      </c>
    </row>
    <row r="37" spans="2:11" s="14" customFormat="1" ht="15" customHeight="1" x14ac:dyDescent="0.2">
      <c r="B37" s="95"/>
      <c r="C37" s="95" t="s">
        <v>10</v>
      </c>
      <c r="D37" s="96">
        <v>13.858079472767724</v>
      </c>
      <c r="E37" s="96">
        <v>6.3290922421070537</v>
      </c>
      <c r="F37" s="96"/>
      <c r="G37" s="96">
        <v>12.134217251463078</v>
      </c>
      <c r="H37" s="96">
        <v>4.7257153981394957</v>
      </c>
      <c r="I37" s="96"/>
      <c r="J37" s="96">
        <v>7.6355035263067794</v>
      </c>
      <c r="K37" s="96">
        <v>3.0870241003538741</v>
      </c>
    </row>
    <row r="38" spans="2:11" s="14" customFormat="1" ht="15" customHeight="1" x14ac:dyDescent="0.2">
      <c r="B38" s="222"/>
      <c r="C38" s="222" t="s">
        <v>11</v>
      </c>
      <c r="D38" s="223">
        <v>5.2450043637510522</v>
      </c>
      <c r="E38" s="223">
        <v>-2.2213807753017796</v>
      </c>
      <c r="F38" s="223"/>
      <c r="G38" s="223">
        <v>9.7240563796538328</v>
      </c>
      <c r="H38" s="223">
        <v>2.304904514657339</v>
      </c>
      <c r="I38" s="223"/>
      <c r="J38" s="223">
        <v>7.5203554511083901</v>
      </c>
      <c r="K38" s="223">
        <v>2.5367276950072846</v>
      </c>
    </row>
    <row r="39" spans="2:11" s="14" customFormat="1" ht="15" customHeight="1" x14ac:dyDescent="0.2">
      <c r="B39" s="95"/>
      <c r="C39" s="95" t="s">
        <v>12</v>
      </c>
      <c r="D39" s="96">
        <v>14.221766409079464</v>
      </c>
      <c r="E39" s="96">
        <v>5.9023474334531585</v>
      </c>
      <c r="F39" s="96"/>
      <c r="G39" s="96">
        <v>10.823170295843321</v>
      </c>
      <c r="H39" s="96">
        <v>3.1771861409147064</v>
      </c>
      <c r="I39" s="96"/>
      <c r="J39" s="96">
        <v>8.4389251825662583</v>
      </c>
      <c r="K39" s="96">
        <v>2.9992052863455521</v>
      </c>
    </row>
    <row r="40" spans="2:11" s="14" customFormat="1" ht="15" customHeight="1" x14ac:dyDescent="0.2">
      <c r="B40" s="222"/>
      <c r="C40" s="222" t="s">
        <v>13</v>
      </c>
      <c r="D40" s="223">
        <v>8.8856014650164852</v>
      </c>
      <c r="E40" s="223">
        <v>0.74789245784463965</v>
      </c>
      <c r="F40" s="223"/>
      <c r="G40" s="223">
        <v>10.419678474256289</v>
      </c>
      <c r="H40" s="223">
        <v>2.6756644367356546</v>
      </c>
      <c r="I40" s="223"/>
      <c r="J40" s="223">
        <v>8.7946072671774349</v>
      </c>
      <c r="K40" s="223">
        <v>2.8896009304057708</v>
      </c>
    </row>
    <row r="41" spans="2:11" s="14" customFormat="1" ht="15" customHeight="1" x14ac:dyDescent="0.2">
      <c r="B41" s="95"/>
      <c r="C41" s="95" t="s">
        <v>14</v>
      </c>
      <c r="D41" s="96">
        <v>7.7420992736615677</v>
      </c>
      <c r="E41" s="96">
        <v>-0.36783849561680759</v>
      </c>
      <c r="F41" s="96"/>
      <c r="G41" s="96">
        <v>9.9559091462641529</v>
      </c>
      <c r="H41" s="96">
        <v>2.1538913070329468</v>
      </c>
      <c r="I41" s="96"/>
      <c r="J41" s="96">
        <v>8.6595454844773592</v>
      </c>
      <c r="K41" s="96">
        <v>2.3461442592916644</v>
      </c>
    </row>
    <row r="42" spans="2:11" s="14" customFormat="1" ht="15" customHeight="1" x14ac:dyDescent="0.2">
      <c r="B42" s="222"/>
      <c r="C42" s="222" t="s">
        <v>15</v>
      </c>
      <c r="D42" s="223">
        <v>4.0852723864719245</v>
      </c>
      <c r="E42" s="223">
        <v>-3.7632950169129868</v>
      </c>
      <c r="F42" s="223"/>
      <c r="G42" s="223">
        <v>9.0436608566947552</v>
      </c>
      <c r="H42" s="223">
        <v>1.2468106953861287</v>
      </c>
      <c r="I42" s="223"/>
      <c r="J42" s="223">
        <v>8.243788872004675</v>
      </c>
      <c r="K42" s="223">
        <v>1.5578797900720796</v>
      </c>
    </row>
    <row r="43" spans="2:11" s="14" customFormat="1" ht="15" customHeight="1" x14ac:dyDescent="0.2">
      <c r="B43" s="95"/>
      <c r="C43" s="95" t="s">
        <v>16</v>
      </c>
      <c r="D43" s="96">
        <v>5.8590188788883539</v>
      </c>
      <c r="E43" s="96">
        <v>-1.2501338081260742</v>
      </c>
      <c r="F43" s="96"/>
      <c r="G43" s="96">
        <v>8.6120806956237796</v>
      </c>
      <c r="H43" s="96">
        <v>0.91388185606883476</v>
      </c>
      <c r="I43" s="96"/>
      <c r="J43" s="96">
        <v>7.9097677834513354</v>
      </c>
      <c r="K43" s="96">
        <v>0.95400705989477974</v>
      </c>
    </row>
    <row r="44" spans="2:11" s="14" customFormat="1" ht="15" customHeight="1" x14ac:dyDescent="0.2">
      <c r="B44" s="222"/>
      <c r="C44" s="222" t="s">
        <v>17</v>
      </c>
      <c r="D44" s="223">
        <v>5.5846444778194479</v>
      </c>
      <c r="E44" s="223">
        <v>-1.0391843265179512</v>
      </c>
      <c r="F44" s="223"/>
      <c r="G44" s="223">
        <v>8.2637548862595978</v>
      </c>
      <c r="H44" s="223">
        <v>0.69383609577890082</v>
      </c>
      <c r="I44" s="223"/>
      <c r="J44" s="223">
        <v>7.6912895472745157</v>
      </c>
      <c r="K44" s="223">
        <v>0.58793270136768139</v>
      </c>
    </row>
    <row r="45" spans="2:11" s="14" customFormat="1" ht="15" customHeight="1" x14ac:dyDescent="0.2">
      <c r="B45" s="95"/>
      <c r="C45" s="95" t="s">
        <v>18</v>
      </c>
      <c r="D45" s="96">
        <v>5.1797447998826467</v>
      </c>
      <c r="E45" s="96">
        <v>-0.56849953467825476</v>
      </c>
      <c r="F45" s="96"/>
      <c r="G45" s="96">
        <v>7.9362303347017411</v>
      </c>
      <c r="H45" s="96">
        <v>0.56293281797280192</v>
      </c>
      <c r="I45" s="96"/>
      <c r="J45" s="96">
        <v>7.6292087611861126</v>
      </c>
      <c r="K45" s="96">
        <v>0.48333828395713402</v>
      </c>
    </row>
    <row r="46" spans="2:11" s="14" customFormat="1" ht="15" customHeight="1" x14ac:dyDescent="0.2">
      <c r="B46" s="222"/>
      <c r="C46" s="222" t="s">
        <v>19</v>
      </c>
      <c r="D46" s="223">
        <v>10.643762055327072</v>
      </c>
      <c r="E46" s="223">
        <v>5.0886155726384477</v>
      </c>
      <c r="F46" s="223"/>
      <c r="G46" s="223">
        <v>8.2022990388310699</v>
      </c>
      <c r="H46" s="223">
        <v>0.99578189471925227</v>
      </c>
      <c r="I46" s="223"/>
      <c r="J46" s="223">
        <v>8.0510276483425791</v>
      </c>
      <c r="K46" s="223">
        <v>0.93603052785666052</v>
      </c>
    </row>
    <row r="47" spans="2:11" s="14" customFormat="1" ht="15" customHeight="1" x14ac:dyDescent="0.2">
      <c r="B47" s="95"/>
      <c r="C47" s="95" t="s">
        <v>20</v>
      </c>
      <c r="D47" s="96">
        <v>11.968526748730719</v>
      </c>
      <c r="E47" s="96">
        <v>6.2496249990803419</v>
      </c>
      <c r="F47" s="96"/>
      <c r="G47" s="96">
        <v>8.6330478442987193</v>
      </c>
      <c r="H47" s="96">
        <v>1.5816903897737451</v>
      </c>
      <c r="I47" s="96"/>
      <c r="J47" s="96">
        <v>8.6330478442987193</v>
      </c>
      <c r="K47" s="96">
        <v>1.5816903897737451</v>
      </c>
    </row>
    <row r="48" spans="2:11" s="14" customFormat="1" ht="15" customHeight="1" x14ac:dyDescent="0.2">
      <c r="B48" s="222">
        <v>2017</v>
      </c>
      <c r="C48" s="222" t="s">
        <v>9</v>
      </c>
      <c r="D48" s="223">
        <v>3.2201269204883762</v>
      </c>
      <c r="E48" s="223">
        <v>-1.6384275062445972</v>
      </c>
      <c r="F48" s="223"/>
      <c r="G48" s="223">
        <v>3.2201269204883762</v>
      </c>
      <c r="H48" s="223">
        <v>-1.6384275062445972</v>
      </c>
      <c r="I48" s="223"/>
      <c r="J48" s="223">
        <v>8.0428093961232179</v>
      </c>
      <c r="K48" s="223">
        <v>1.1958701270497176</v>
      </c>
    </row>
    <row r="49" spans="2:11" s="14" customFormat="1" ht="15" customHeight="1" x14ac:dyDescent="0.2">
      <c r="B49" s="95"/>
      <c r="C49" s="95" t="s">
        <v>10</v>
      </c>
      <c r="D49" s="96">
        <v>-2.3569354075311777</v>
      </c>
      <c r="E49" s="96">
        <v>-6.6704537845352894</v>
      </c>
      <c r="F49" s="96"/>
      <c r="G49" s="96">
        <v>0.45548231689113361</v>
      </c>
      <c r="H49" s="96">
        <v>-4.1235334118434626</v>
      </c>
      <c r="I49" s="96"/>
      <c r="J49" s="96">
        <v>6.7868775388145783</v>
      </c>
      <c r="K49" s="96">
        <v>0.20391871717082857</v>
      </c>
    </row>
    <row r="50" spans="2:11" s="14" customFormat="1" ht="15" customHeight="1" x14ac:dyDescent="0.2">
      <c r="B50" s="222"/>
      <c r="C50" s="222" t="s">
        <v>11</v>
      </c>
      <c r="D50" s="223">
        <v>6.6839077513948073</v>
      </c>
      <c r="E50" s="223">
        <v>2.8767586349879628</v>
      </c>
      <c r="F50" s="223"/>
      <c r="G50" s="223">
        <v>2.5455210351144864</v>
      </c>
      <c r="H50" s="223">
        <v>-1.7921099822008382</v>
      </c>
      <c r="I50" s="223"/>
      <c r="J50" s="223">
        <v>6.8988049456489593</v>
      </c>
      <c r="K50" s="223">
        <v>0.61182463067028947</v>
      </c>
    </row>
    <row r="51" spans="2:11" s="14" customFormat="1" ht="15" customHeight="1" x14ac:dyDescent="0.2">
      <c r="B51" s="95"/>
      <c r="C51" s="95" t="s">
        <v>12</v>
      </c>
      <c r="D51" s="96">
        <v>1.1780074001682657</v>
      </c>
      <c r="E51" s="96">
        <v>-2.4699846076052658</v>
      </c>
      <c r="F51" s="96"/>
      <c r="G51" s="96">
        <v>2.2010908370056539</v>
      </c>
      <c r="H51" s="96">
        <v>-1.9608173686772423</v>
      </c>
      <c r="I51" s="96"/>
      <c r="J51" s="96">
        <v>5.9087716598403119</v>
      </c>
      <c r="K51" s="96">
        <v>-2.1493385511479272E-2</v>
      </c>
    </row>
    <row r="52" spans="2:11" s="14" customFormat="1" ht="15" customHeight="1" x14ac:dyDescent="0.2">
      <c r="B52" s="222"/>
      <c r="C52" s="222" t="s">
        <v>13</v>
      </c>
      <c r="D52" s="223">
        <v>2.8443234171304654</v>
      </c>
      <c r="E52" s="223">
        <v>-0.42359712303658337</v>
      </c>
      <c r="F52" s="223"/>
      <c r="G52" s="223">
        <v>2.3331807355871046</v>
      </c>
      <c r="H52" s="223">
        <v>-1.6494204898328244</v>
      </c>
      <c r="I52" s="223"/>
      <c r="J52" s="223">
        <v>5.4265756973032113</v>
      </c>
      <c r="K52" s="223">
        <v>-0.11473419920103675</v>
      </c>
    </row>
    <row r="53" spans="2:11" s="14" customFormat="1" ht="15" customHeight="1" x14ac:dyDescent="0.2">
      <c r="B53" s="95"/>
      <c r="C53" s="95" t="s">
        <v>14</v>
      </c>
      <c r="D53" s="96">
        <v>3.257335660438089</v>
      </c>
      <c r="E53" s="96">
        <v>0.62643523165872117</v>
      </c>
      <c r="F53" s="96"/>
      <c r="G53" s="96">
        <v>2.4900259739217061</v>
      </c>
      <c r="H53" s="96">
        <v>-1.2688830872060464</v>
      </c>
      <c r="I53" s="96"/>
      <c r="J53" s="96">
        <v>5.0712205043673908</v>
      </c>
      <c r="K53" s="96">
        <v>-3.5817620714282225E-2</v>
      </c>
    </row>
    <row r="54" spans="2:11" s="14" customFormat="1" ht="15" customHeight="1" x14ac:dyDescent="0.2">
      <c r="B54" s="222"/>
      <c r="C54" s="222" t="s">
        <v>15</v>
      </c>
      <c r="D54" s="223">
        <v>5.3884876667153803</v>
      </c>
      <c r="E54" s="223">
        <v>3.2034050489270491</v>
      </c>
      <c r="F54" s="223"/>
      <c r="G54" s="223">
        <v>2.9199426316041235</v>
      </c>
      <c r="H54" s="223">
        <v>-0.61722497088615869</v>
      </c>
      <c r="I54" s="223"/>
      <c r="J54" s="223">
        <v>5.1776462708125015</v>
      </c>
      <c r="K54" s="223">
        <v>0.54132392318118461</v>
      </c>
    </row>
    <row r="55" spans="2:11" s="14" customFormat="1" ht="15" customHeight="1" x14ac:dyDescent="0.2">
      <c r="B55" s="95"/>
      <c r="C55" s="95" t="s">
        <v>16</v>
      </c>
      <c r="D55" s="96">
        <v>1.2494090512244553</v>
      </c>
      <c r="E55" s="96">
        <v>-1.2377287387819482</v>
      </c>
      <c r="F55" s="96"/>
      <c r="G55" s="96">
        <v>2.6992916832399327</v>
      </c>
      <c r="H55" s="96">
        <v>-0.69818535371466262</v>
      </c>
      <c r="I55" s="96"/>
      <c r="J55" s="96">
        <v>4.7847264430223921</v>
      </c>
      <c r="K55" s="96">
        <v>0.54425880020532125</v>
      </c>
    </row>
    <row r="56" spans="2:11" s="14" customFormat="1" ht="15" customHeight="1" x14ac:dyDescent="0.2">
      <c r="B56" s="222"/>
      <c r="C56" s="222" t="s">
        <v>17</v>
      </c>
      <c r="D56" s="223">
        <v>3.7322417022285741</v>
      </c>
      <c r="E56" s="223">
        <v>1.0612042292817907</v>
      </c>
      <c r="F56" s="223"/>
      <c r="G56" s="223">
        <v>2.8151981419578731</v>
      </c>
      <c r="H56" s="223">
        <v>-0.50337212632004957</v>
      </c>
      <c r="I56" s="223"/>
      <c r="J56" s="223">
        <v>4.6365120322093452</v>
      </c>
      <c r="K56" s="223">
        <v>0.71340420218471789</v>
      </c>
    </row>
    <row r="57" spans="2:11" s="14" customFormat="1" ht="15" customHeight="1" x14ac:dyDescent="0.2">
      <c r="B57" s="95"/>
      <c r="C57" s="95" t="s">
        <v>18</v>
      </c>
      <c r="D57" s="96">
        <v>2.1879416244714291</v>
      </c>
      <c r="E57" s="96">
        <v>-0.67873320826234906</v>
      </c>
      <c r="F57" s="96"/>
      <c r="G57" s="96">
        <v>2.7502841795153197</v>
      </c>
      <c r="H57" s="96">
        <v>-0.52135234459010693</v>
      </c>
      <c r="I57" s="96"/>
      <c r="J57" s="96">
        <v>4.3877794736719773</v>
      </c>
      <c r="K57" s="96">
        <v>0.7049170641611282</v>
      </c>
    </row>
    <row r="58" spans="2:11" s="14" customFormat="1" ht="15" customHeight="1" x14ac:dyDescent="0.2">
      <c r="B58" s="222"/>
      <c r="C58" s="222" t="s">
        <v>19</v>
      </c>
      <c r="D58" s="223">
        <v>0.99617061818525043</v>
      </c>
      <c r="E58" s="223">
        <v>-1.124459646834723</v>
      </c>
      <c r="F58" s="223"/>
      <c r="G58" s="223">
        <v>2.5740182430544967</v>
      </c>
      <c r="H58" s="223">
        <v>-0.5813728171093675</v>
      </c>
      <c r="I58" s="223"/>
      <c r="J58" s="223">
        <v>3.5757162552223618</v>
      </c>
      <c r="K58" s="223">
        <v>0.17373922476328574</v>
      </c>
    </row>
    <row r="59" spans="2:11" s="14" customFormat="1" ht="15" customHeight="1" x14ac:dyDescent="0.2">
      <c r="B59" s="95"/>
      <c r="C59" s="95" t="s">
        <v>20</v>
      </c>
      <c r="D59" s="96">
        <v>-2.6102107525132281</v>
      </c>
      <c r="E59" s="96">
        <v>-3.7352926128603734</v>
      </c>
      <c r="F59" s="96"/>
      <c r="G59" s="96">
        <v>1.9628853158784925</v>
      </c>
      <c r="H59" s="96">
        <v>-0.94926055366837903</v>
      </c>
      <c r="I59" s="96"/>
      <c r="J59" s="96">
        <v>1.9628853158784925</v>
      </c>
      <c r="K59" s="96">
        <v>-0.94926055366837903</v>
      </c>
    </row>
    <row r="60" spans="2:11" s="14" customFormat="1" ht="15" customHeight="1" x14ac:dyDescent="0.2">
      <c r="B60" s="260">
        <v>2018</v>
      </c>
      <c r="C60" s="260" t="s">
        <v>9</v>
      </c>
      <c r="D60" s="261">
        <v>7.6567127539858779</v>
      </c>
      <c r="E60" s="261">
        <v>6.2229721579311246</v>
      </c>
      <c r="F60" s="261"/>
      <c r="G60" s="261">
        <v>7.6567127539858779</v>
      </c>
      <c r="H60" s="261">
        <v>6.2229721579311246</v>
      </c>
      <c r="I60" s="261"/>
      <c r="J60" s="261">
        <v>2.3186927316201369</v>
      </c>
      <c r="K60" s="261">
        <v>-0.3335402423528615</v>
      </c>
    </row>
    <row r="61" spans="2:11" ht="17.25" customHeight="1" x14ac:dyDescent="0.2">
      <c r="B61" s="10" t="s">
        <v>118</v>
      </c>
      <c r="C61" s="12"/>
      <c r="D61" s="12"/>
      <c r="E61" s="12"/>
      <c r="F61" s="12"/>
      <c r="G61" s="12"/>
      <c r="H61" s="12"/>
    </row>
    <row r="62" spans="2:11" ht="13.5" x14ac:dyDescent="0.2">
      <c r="B62" s="11" t="s">
        <v>1</v>
      </c>
      <c r="C62" s="10"/>
      <c r="D62" s="10"/>
      <c r="E62" s="10"/>
      <c r="F62" s="10"/>
      <c r="G62" s="10"/>
      <c r="H62" s="10"/>
    </row>
    <row r="63" spans="2:11" x14ac:dyDescent="0.2">
      <c r="B63" s="399" t="s">
        <v>119</v>
      </c>
      <c r="C63" s="399"/>
      <c r="D63" s="399"/>
      <c r="E63" s="399"/>
      <c r="F63" s="399"/>
      <c r="G63" s="399"/>
      <c r="H63" s="399"/>
    </row>
  </sheetData>
  <mergeCells count="14">
    <mergeCell ref="B63:H63"/>
    <mergeCell ref="F1:H1"/>
    <mergeCell ref="B4:H4"/>
    <mergeCell ref="B5:H5"/>
    <mergeCell ref="B7:B10"/>
    <mergeCell ref="C7:C10"/>
    <mergeCell ref="D7:F8"/>
    <mergeCell ref="G7:H8"/>
    <mergeCell ref="A2:K2"/>
    <mergeCell ref="J7:K7"/>
    <mergeCell ref="J8:K8"/>
    <mergeCell ref="D9:E9"/>
    <mergeCell ref="G9:H9"/>
    <mergeCell ref="J9:K9"/>
  </mergeCells>
  <printOptions horizontalCentered="1"/>
  <pageMargins left="0.47244094488188981" right="0.31496062992125984" top="0.27559055118110237" bottom="0.31496062992125984" header="0" footer="0"/>
  <pageSetup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0.39997558519241921"/>
  </sheetPr>
  <dimension ref="A1:AD62"/>
  <sheetViews>
    <sheetView zoomScaleNormal="100" zoomScaleSheetLayoutView="100" workbookViewId="0">
      <selection sqref="A1:H62"/>
    </sheetView>
  </sheetViews>
  <sheetFormatPr baseColWidth="10" defaultRowHeight="12.75" x14ac:dyDescent="0.2"/>
  <cols>
    <col min="1" max="1" width="2.5703125" style="41" customWidth="1"/>
    <col min="2" max="2" width="6.7109375" style="41" customWidth="1"/>
    <col min="3" max="3" width="12.7109375" style="41" customWidth="1"/>
    <col min="4" max="4" width="31.5703125" style="41" customWidth="1"/>
    <col min="5" max="5" width="3.7109375" style="41" customWidth="1"/>
    <col min="6" max="6" width="29.85546875" style="41" customWidth="1"/>
    <col min="7" max="7" width="2.7109375" style="41" customWidth="1"/>
    <col min="8" max="8" width="32.7109375" style="41" customWidth="1"/>
    <col min="9" max="253" width="11.42578125" style="41"/>
    <col min="254" max="254" width="2.5703125" style="41" customWidth="1"/>
    <col min="255" max="255" width="6.7109375" style="41" customWidth="1"/>
    <col min="256" max="256" width="12.7109375" style="41" customWidth="1"/>
    <col min="257" max="257" width="33.5703125" style="41" customWidth="1"/>
    <col min="258" max="258" width="5.7109375" style="41" customWidth="1"/>
    <col min="259" max="259" width="32.7109375" style="41" customWidth="1"/>
    <col min="260" max="260" width="5.7109375" style="41" customWidth="1"/>
    <col min="261" max="261" width="32.7109375" style="41" customWidth="1"/>
    <col min="262" max="509" width="11.42578125" style="41"/>
    <col min="510" max="510" width="2.5703125" style="41" customWidth="1"/>
    <col min="511" max="511" width="6.7109375" style="41" customWidth="1"/>
    <col min="512" max="512" width="12.7109375" style="41" customWidth="1"/>
    <col min="513" max="513" width="33.5703125" style="41" customWidth="1"/>
    <col min="514" max="514" width="5.7109375" style="41" customWidth="1"/>
    <col min="515" max="515" width="32.7109375" style="41" customWidth="1"/>
    <col min="516" max="516" width="5.7109375" style="41" customWidth="1"/>
    <col min="517" max="517" width="32.7109375" style="41" customWidth="1"/>
    <col min="518" max="765" width="11.42578125" style="41"/>
    <col min="766" max="766" width="2.5703125" style="41" customWidth="1"/>
    <col min="767" max="767" width="6.7109375" style="41" customWidth="1"/>
    <col min="768" max="768" width="12.7109375" style="41" customWidth="1"/>
    <col min="769" max="769" width="33.5703125" style="41" customWidth="1"/>
    <col min="770" max="770" width="5.7109375" style="41" customWidth="1"/>
    <col min="771" max="771" width="32.7109375" style="41" customWidth="1"/>
    <col min="772" max="772" width="5.7109375" style="41" customWidth="1"/>
    <col min="773" max="773" width="32.7109375" style="41" customWidth="1"/>
    <col min="774" max="1021" width="11.42578125" style="41"/>
    <col min="1022" max="1022" width="2.5703125" style="41" customWidth="1"/>
    <col min="1023" max="1023" width="6.7109375" style="41" customWidth="1"/>
    <col min="1024" max="1024" width="12.7109375" style="41" customWidth="1"/>
    <col min="1025" max="1025" width="33.5703125" style="41" customWidth="1"/>
    <col min="1026" max="1026" width="5.7109375" style="41" customWidth="1"/>
    <col min="1027" max="1027" width="32.7109375" style="41" customWidth="1"/>
    <col min="1028" max="1028" width="5.7109375" style="41" customWidth="1"/>
    <col min="1029" max="1029" width="32.7109375" style="41" customWidth="1"/>
    <col min="1030" max="1277" width="11.42578125" style="41"/>
    <col min="1278" max="1278" width="2.5703125" style="41" customWidth="1"/>
    <col min="1279" max="1279" width="6.7109375" style="41" customWidth="1"/>
    <col min="1280" max="1280" width="12.7109375" style="41" customWidth="1"/>
    <col min="1281" max="1281" width="33.5703125" style="41" customWidth="1"/>
    <col min="1282" max="1282" width="5.7109375" style="41" customWidth="1"/>
    <col min="1283" max="1283" width="32.7109375" style="41" customWidth="1"/>
    <col min="1284" max="1284" width="5.7109375" style="41" customWidth="1"/>
    <col min="1285" max="1285" width="32.7109375" style="41" customWidth="1"/>
    <col min="1286" max="1533" width="11.42578125" style="41"/>
    <col min="1534" max="1534" width="2.5703125" style="41" customWidth="1"/>
    <col min="1535" max="1535" width="6.7109375" style="41" customWidth="1"/>
    <col min="1536" max="1536" width="12.7109375" style="41" customWidth="1"/>
    <col min="1537" max="1537" width="33.5703125" style="41" customWidth="1"/>
    <col min="1538" max="1538" width="5.7109375" style="41" customWidth="1"/>
    <col min="1539" max="1539" width="32.7109375" style="41" customWidth="1"/>
    <col min="1540" max="1540" width="5.7109375" style="41" customWidth="1"/>
    <col min="1541" max="1541" width="32.7109375" style="41" customWidth="1"/>
    <col min="1542" max="1789" width="11.42578125" style="41"/>
    <col min="1790" max="1790" width="2.5703125" style="41" customWidth="1"/>
    <col min="1791" max="1791" width="6.7109375" style="41" customWidth="1"/>
    <col min="1792" max="1792" width="12.7109375" style="41" customWidth="1"/>
    <col min="1793" max="1793" width="33.5703125" style="41" customWidth="1"/>
    <col min="1794" max="1794" width="5.7109375" style="41" customWidth="1"/>
    <col min="1795" max="1795" width="32.7109375" style="41" customWidth="1"/>
    <col min="1796" max="1796" width="5.7109375" style="41" customWidth="1"/>
    <col min="1797" max="1797" width="32.7109375" style="41" customWidth="1"/>
    <col min="1798" max="2045" width="11.42578125" style="41"/>
    <col min="2046" max="2046" width="2.5703125" style="41" customWidth="1"/>
    <col min="2047" max="2047" width="6.7109375" style="41" customWidth="1"/>
    <col min="2048" max="2048" width="12.7109375" style="41" customWidth="1"/>
    <col min="2049" max="2049" width="33.5703125" style="41" customWidth="1"/>
    <col min="2050" max="2050" width="5.7109375" style="41" customWidth="1"/>
    <col min="2051" max="2051" width="32.7109375" style="41" customWidth="1"/>
    <col min="2052" max="2052" width="5.7109375" style="41" customWidth="1"/>
    <col min="2053" max="2053" width="32.7109375" style="41" customWidth="1"/>
    <col min="2054" max="2301" width="11.42578125" style="41"/>
    <col min="2302" max="2302" width="2.5703125" style="41" customWidth="1"/>
    <col min="2303" max="2303" width="6.7109375" style="41" customWidth="1"/>
    <col min="2304" max="2304" width="12.7109375" style="41" customWidth="1"/>
    <col min="2305" max="2305" width="33.5703125" style="41" customWidth="1"/>
    <col min="2306" max="2306" width="5.7109375" style="41" customWidth="1"/>
    <col min="2307" max="2307" width="32.7109375" style="41" customWidth="1"/>
    <col min="2308" max="2308" width="5.7109375" style="41" customWidth="1"/>
    <col min="2309" max="2309" width="32.7109375" style="41" customWidth="1"/>
    <col min="2310" max="2557" width="11.42578125" style="41"/>
    <col min="2558" max="2558" width="2.5703125" style="41" customWidth="1"/>
    <col min="2559" max="2559" width="6.7109375" style="41" customWidth="1"/>
    <col min="2560" max="2560" width="12.7109375" style="41" customWidth="1"/>
    <col min="2561" max="2561" width="33.5703125" style="41" customWidth="1"/>
    <col min="2562" max="2562" width="5.7109375" style="41" customWidth="1"/>
    <col min="2563" max="2563" width="32.7109375" style="41" customWidth="1"/>
    <col min="2564" max="2564" width="5.7109375" style="41" customWidth="1"/>
    <col min="2565" max="2565" width="32.7109375" style="41" customWidth="1"/>
    <col min="2566" max="2813" width="11.42578125" style="41"/>
    <col min="2814" max="2814" width="2.5703125" style="41" customWidth="1"/>
    <col min="2815" max="2815" width="6.7109375" style="41" customWidth="1"/>
    <col min="2816" max="2816" width="12.7109375" style="41" customWidth="1"/>
    <col min="2817" max="2817" width="33.5703125" style="41" customWidth="1"/>
    <col min="2818" max="2818" width="5.7109375" style="41" customWidth="1"/>
    <col min="2819" max="2819" width="32.7109375" style="41" customWidth="1"/>
    <col min="2820" max="2820" width="5.7109375" style="41" customWidth="1"/>
    <col min="2821" max="2821" width="32.7109375" style="41" customWidth="1"/>
    <col min="2822" max="3069" width="11.42578125" style="41"/>
    <col min="3070" max="3070" width="2.5703125" style="41" customWidth="1"/>
    <col min="3071" max="3071" width="6.7109375" style="41" customWidth="1"/>
    <col min="3072" max="3072" width="12.7109375" style="41" customWidth="1"/>
    <col min="3073" max="3073" width="33.5703125" style="41" customWidth="1"/>
    <col min="3074" max="3074" width="5.7109375" style="41" customWidth="1"/>
    <col min="3075" max="3075" width="32.7109375" style="41" customWidth="1"/>
    <col min="3076" max="3076" width="5.7109375" style="41" customWidth="1"/>
    <col min="3077" max="3077" width="32.7109375" style="41" customWidth="1"/>
    <col min="3078" max="3325" width="11.42578125" style="41"/>
    <col min="3326" max="3326" width="2.5703125" style="41" customWidth="1"/>
    <col min="3327" max="3327" width="6.7109375" style="41" customWidth="1"/>
    <col min="3328" max="3328" width="12.7109375" style="41" customWidth="1"/>
    <col min="3329" max="3329" width="33.5703125" style="41" customWidth="1"/>
    <col min="3330" max="3330" width="5.7109375" style="41" customWidth="1"/>
    <col min="3331" max="3331" width="32.7109375" style="41" customWidth="1"/>
    <col min="3332" max="3332" width="5.7109375" style="41" customWidth="1"/>
    <col min="3333" max="3333" width="32.7109375" style="41" customWidth="1"/>
    <col min="3334" max="3581" width="11.42578125" style="41"/>
    <col min="3582" max="3582" width="2.5703125" style="41" customWidth="1"/>
    <col min="3583" max="3583" width="6.7109375" style="41" customWidth="1"/>
    <col min="3584" max="3584" width="12.7109375" style="41" customWidth="1"/>
    <col min="3585" max="3585" width="33.5703125" style="41" customWidth="1"/>
    <col min="3586" max="3586" width="5.7109375" style="41" customWidth="1"/>
    <col min="3587" max="3587" width="32.7109375" style="41" customWidth="1"/>
    <col min="3588" max="3588" width="5.7109375" style="41" customWidth="1"/>
    <col min="3589" max="3589" width="32.7109375" style="41" customWidth="1"/>
    <col min="3590" max="3837" width="11.42578125" style="41"/>
    <col min="3838" max="3838" width="2.5703125" style="41" customWidth="1"/>
    <col min="3839" max="3839" width="6.7109375" style="41" customWidth="1"/>
    <col min="3840" max="3840" width="12.7109375" style="41" customWidth="1"/>
    <col min="3841" max="3841" width="33.5703125" style="41" customWidth="1"/>
    <col min="3842" max="3842" width="5.7109375" style="41" customWidth="1"/>
    <col min="3843" max="3843" width="32.7109375" style="41" customWidth="1"/>
    <col min="3844" max="3844" width="5.7109375" style="41" customWidth="1"/>
    <col min="3845" max="3845" width="32.7109375" style="41" customWidth="1"/>
    <col min="3846" max="4093" width="11.42578125" style="41"/>
    <col min="4094" max="4094" width="2.5703125" style="41" customWidth="1"/>
    <col min="4095" max="4095" width="6.7109375" style="41" customWidth="1"/>
    <col min="4096" max="4096" width="12.7109375" style="41" customWidth="1"/>
    <col min="4097" max="4097" width="33.5703125" style="41" customWidth="1"/>
    <col min="4098" max="4098" width="5.7109375" style="41" customWidth="1"/>
    <col min="4099" max="4099" width="32.7109375" style="41" customWidth="1"/>
    <col min="4100" max="4100" width="5.7109375" style="41" customWidth="1"/>
    <col min="4101" max="4101" width="32.7109375" style="41" customWidth="1"/>
    <col min="4102" max="4349" width="11.42578125" style="41"/>
    <col min="4350" max="4350" width="2.5703125" style="41" customWidth="1"/>
    <col min="4351" max="4351" width="6.7109375" style="41" customWidth="1"/>
    <col min="4352" max="4352" width="12.7109375" style="41" customWidth="1"/>
    <col min="4353" max="4353" width="33.5703125" style="41" customWidth="1"/>
    <col min="4354" max="4354" width="5.7109375" style="41" customWidth="1"/>
    <col min="4355" max="4355" width="32.7109375" style="41" customWidth="1"/>
    <col min="4356" max="4356" width="5.7109375" style="41" customWidth="1"/>
    <col min="4357" max="4357" width="32.7109375" style="41" customWidth="1"/>
    <col min="4358" max="4605" width="11.42578125" style="41"/>
    <col min="4606" max="4606" width="2.5703125" style="41" customWidth="1"/>
    <col min="4607" max="4607" width="6.7109375" style="41" customWidth="1"/>
    <col min="4608" max="4608" width="12.7109375" style="41" customWidth="1"/>
    <col min="4609" max="4609" width="33.5703125" style="41" customWidth="1"/>
    <col min="4610" max="4610" width="5.7109375" style="41" customWidth="1"/>
    <col min="4611" max="4611" width="32.7109375" style="41" customWidth="1"/>
    <col min="4612" max="4612" width="5.7109375" style="41" customWidth="1"/>
    <col min="4613" max="4613" width="32.7109375" style="41" customWidth="1"/>
    <col min="4614" max="4861" width="11.42578125" style="41"/>
    <col min="4862" max="4862" width="2.5703125" style="41" customWidth="1"/>
    <col min="4863" max="4863" width="6.7109375" style="41" customWidth="1"/>
    <col min="4864" max="4864" width="12.7109375" style="41" customWidth="1"/>
    <col min="4865" max="4865" width="33.5703125" style="41" customWidth="1"/>
    <col min="4866" max="4866" width="5.7109375" style="41" customWidth="1"/>
    <col min="4867" max="4867" width="32.7109375" style="41" customWidth="1"/>
    <col min="4868" max="4868" width="5.7109375" style="41" customWidth="1"/>
    <col min="4869" max="4869" width="32.7109375" style="41" customWidth="1"/>
    <col min="4870" max="5117" width="11.42578125" style="41"/>
    <col min="5118" max="5118" width="2.5703125" style="41" customWidth="1"/>
    <col min="5119" max="5119" width="6.7109375" style="41" customWidth="1"/>
    <col min="5120" max="5120" width="12.7109375" style="41" customWidth="1"/>
    <col min="5121" max="5121" width="33.5703125" style="41" customWidth="1"/>
    <col min="5122" max="5122" width="5.7109375" style="41" customWidth="1"/>
    <col min="5123" max="5123" width="32.7109375" style="41" customWidth="1"/>
    <col min="5124" max="5124" width="5.7109375" style="41" customWidth="1"/>
    <col min="5125" max="5125" width="32.7109375" style="41" customWidth="1"/>
    <col min="5126" max="5373" width="11.42578125" style="41"/>
    <col min="5374" max="5374" width="2.5703125" style="41" customWidth="1"/>
    <col min="5375" max="5375" width="6.7109375" style="41" customWidth="1"/>
    <col min="5376" max="5376" width="12.7109375" style="41" customWidth="1"/>
    <col min="5377" max="5377" width="33.5703125" style="41" customWidth="1"/>
    <col min="5378" max="5378" width="5.7109375" style="41" customWidth="1"/>
    <col min="5379" max="5379" width="32.7109375" style="41" customWidth="1"/>
    <col min="5380" max="5380" width="5.7109375" style="41" customWidth="1"/>
    <col min="5381" max="5381" width="32.7109375" style="41" customWidth="1"/>
    <col min="5382" max="5629" width="11.42578125" style="41"/>
    <col min="5630" max="5630" width="2.5703125" style="41" customWidth="1"/>
    <col min="5631" max="5631" width="6.7109375" style="41" customWidth="1"/>
    <col min="5632" max="5632" width="12.7109375" style="41" customWidth="1"/>
    <col min="5633" max="5633" width="33.5703125" style="41" customWidth="1"/>
    <col min="5634" max="5634" width="5.7109375" style="41" customWidth="1"/>
    <col min="5635" max="5635" width="32.7109375" style="41" customWidth="1"/>
    <col min="5636" max="5636" width="5.7109375" style="41" customWidth="1"/>
    <col min="5637" max="5637" width="32.7109375" style="41" customWidth="1"/>
    <col min="5638" max="5885" width="11.42578125" style="41"/>
    <col min="5886" max="5886" width="2.5703125" style="41" customWidth="1"/>
    <col min="5887" max="5887" width="6.7109375" style="41" customWidth="1"/>
    <col min="5888" max="5888" width="12.7109375" style="41" customWidth="1"/>
    <col min="5889" max="5889" width="33.5703125" style="41" customWidth="1"/>
    <col min="5890" max="5890" width="5.7109375" style="41" customWidth="1"/>
    <col min="5891" max="5891" width="32.7109375" style="41" customWidth="1"/>
    <col min="5892" max="5892" width="5.7109375" style="41" customWidth="1"/>
    <col min="5893" max="5893" width="32.7109375" style="41" customWidth="1"/>
    <col min="5894" max="6141" width="11.42578125" style="41"/>
    <col min="6142" max="6142" width="2.5703125" style="41" customWidth="1"/>
    <col min="6143" max="6143" width="6.7109375" style="41" customWidth="1"/>
    <col min="6144" max="6144" width="12.7109375" style="41" customWidth="1"/>
    <col min="6145" max="6145" width="33.5703125" style="41" customWidth="1"/>
    <col min="6146" max="6146" width="5.7109375" style="41" customWidth="1"/>
    <col min="6147" max="6147" width="32.7109375" style="41" customWidth="1"/>
    <col min="6148" max="6148" width="5.7109375" style="41" customWidth="1"/>
    <col min="6149" max="6149" width="32.7109375" style="41" customWidth="1"/>
    <col min="6150" max="6397" width="11.42578125" style="41"/>
    <col min="6398" max="6398" width="2.5703125" style="41" customWidth="1"/>
    <col min="6399" max="6399" width="6.7109375" style="41" customWidth="1"/>
    <col min="6400" max="6400" width="12.7109375" style="41" customWidth="1"/>
    <col min="6401" max="6401" width="33.5703125" style="41" customWidth="1"/>
    <col min="6402" max="6402" width="5.7109375" style="41" customWidth="1"/>
    <col min="6403" max="6403" width="32.7109375" style="41" customWidth="1"/>
    <col min="6404" max="6404" width="5.7109375" style="41" customWidth="1"/>
    <col min="6405" max="6405" width="32.7109375" style="41" customWidth="1"/>
    <col min="6406" max="6653" width="11.42578125" style="41"/>
    <col min="6654" max="6654" width="2.5703125" style="41" customWidth="1"/>
    <col min="6655" max="6655" width="6.7109375" style="41" customWidth="1"/>
    <col min="6656" max="6656" width="12.7109375" style="41" customWidth="1"/>
    <col min="6657" max="6657" width="33.5703125" style="41" customWidth="1"/>
    <col min="6658" max="6658" width="5.7109375" style="41" customWidth="1"/>
    <col min="6659" max="6659" width="32.7109375" style="41" customWidth="1"/>
    <col min="6660" max="6660" width="5.7109375" style="41" customWidth="1"/>
    <col min="6661" max="6661" width="32.7109375" style="41" customWidth="1"/>
    <col min="6662" max="6909" width="11.42578125" style="41"/>
    <col min="6910" max="6910" width="2.5703125" style="41" customWidth="1"/>
    <col min="6911" max="6911" width="6.7109375" style="41" customWidth="1"/>
    <col min="6912" max="6912" width="12.7109375" style="41" customWidth="1"/>
    <col min="6913" max="6913" width="33.5703125" style="41" customWidth="1"/>
    <col min="6914" max="6914" width="5.7109375" style="41" customWidth="1"/>
    <col min="6915" max="6915" width="32.7109375" style="41" customWidth="1"/>
    <col min="6916" max="6916" width="5.7109375" style="41" customWidth="1"/>
    <col min="6917" max="6917" width="32.7109375" style="41" customWidth="1"/>
    <col min="6918" max="7165" width="11.42578125" style="41"/>
    <col min="7166" max="7166" width="2.5703125" style="41" customWidth="1"/>
    <col min="7167" max="7167" width="6.7109375" style="41" customWidth="1"/>
    <col min="7168" max="7168" width="12.7109375" style="41" customWidth="1"/>
    <col min="7169" max="7169" width="33.5703125" style="41" customWidth="1"/>
    <col min="7170" max="7170" width="5.7109375" style="41" customWidth="1"/>
    <col min="7171" max="7171" width="32.7109375" style="41" customWidth="1"/>
    <col min="7172" max="7172" width="5.7109375" style="41" customWidth="1"/>
    <col min="7173" max="7173" width="32.7109375" style="41" customWidth="1"/>
    <col min="7174" max="7421" width="11.42578125" style="41"/>
    <col min="7422" max="7422" width="2.5703125" style="41" customWidth="1"/>
    <col min="7423" max="7423" width="6.7109375" style="41" customWidth="1"/>
    <col min="7424" max="7424" width="12.7109375" style="41" customWidth="1"/>
    <col min="7425" max="7425" width="33.5703125" style="41" customWidth="1"/>
    <col min="7426" max="7426" width="5.7109375" style="41" customWidth="1"/>
    <col min="7427" max="7427" width="32.7109375" style="41" customWidth="1"/>
    <col min="7428" max="7428" width="5.7109375" style="41" customWidth="1"/>
    <col min="7429" max="7429" width="32.7109375" style="41" customWidth="1"/>
    <col min="7430" max="7677" width="11.42578125" style="41"/>
    <col min="7678" max="7678" width="2.5703125" style="41" customWidth="1"/>
    <col min="7679" max="7679" width="6.7109375" style="41" customWidth="1"/>
    <col min="7680" max="7680" width="12.7109375" style="41" customWidth="1"/>
    <col min="7681" max="7681" width="33.5703125" style="41" customWidth="1"/>
    <col min="7682" max="7682" width="5.7109375" style="41" customWidth="1"/>
    <col min="7683" max="7683" width="32.7109375" style="41" customWidth="1"/>
    <col min="7684" max="7684" width="5.7109375" style="41" customWidth="1"/>
    <col min="7685" max="7685" width="32.7109375" style="41" customWidth="1"/>
    <col min="7686" max="7933" width="11.42578125" style="41"/>
    <col min="7934" max="7934" width="2.5703125" style="41" customWidth="1"/>
    <col min="7935" max="7935" width="6.7109375" style="41" customWidth="1"/>
    <col min="7936" max="7936" width="12.7109375" style="41" customWidth="1"/>
    <col min="7937" max="7937" width="33.5703125" style="41" customWidth="1"/>
    <col min="7938" max="7938" width="5.7109375" style="41" customWidth="1"/>
    <col min="7939" max="7939" width="32.7109375" style="41" customWidth="1"/>
    <col min="7940" max="7940" width="5.7109375" style="41" customWidth="1"/>
    <col min="7941" max="7941" width="32.7109375" style="41" customWidth="1"/>
    <col min="7942" max="8189" width="11.42578125" style="41"/>
    <col min="8190" max="8190" width="2.5703125" style="41" customWidth="1"/>
    <col min="8191" max="8191" width="6.7109375" style="41" customWidth="1"/>
    <col min="8192" max="8192" width="12.7109375" style="41" customWidth="1"/>
    <col min="8193" max="8193" width="33.5703125" style="41" customWidth="1"/>
    <col min="8194" max="8194" width="5.7109375" style="41" customWidth="1"/>
    <col min="8195" max="8195" width="32.7109375" style="41" customWidth="1"/>
    <col min="8196" max="8196" width="5.7109375" style="41" customWidth="1"/>
    <col min="8197" max="8197" width="32.7109375" style="41" customWidth="1"/>
    <col min="8198" max="8445" width="11.42578125" style="41"/>
    <col min="8446" max="8446" width="2.5703125" style="41" customWidth="1"/>
    <col min="8447" max="8447" width="6.7109375" style="41" customWidth="1"/>
    <col min="8448" max="8448" width="12.7109375" style="41" customWidth="1"/>
    <col min="8449" max="8449" width="33.5703125" style="41" customWidth="1"/>
    <col min="8450" max="8450" width="5.7109375" style="41" customWidth="1"/>
    <col min="8451" max="8451" width="32.7109375" style="41" customWidth="1"/>
    <col min="8452" max="8452" width="5.7109375" style="41" customWidth="1"/>
    <col min="8453" max="8453" width="32.7109375" style="41" customWidth="1"/>
    <col min="8454" max="8701" width="11.42578125" style="41"/>
    <col min="8702" max="8702" width="2.5703125" style="41" customWidth="1"/>
    <col min="8703" max="8703" width="6.7109375" style="41" customWidth="1"/>
    <col min="8704" max="8704" width="12.7109375" style="41" customWidth="1"/>
    <col min="8705" max="8705" width="33.5703125" style="41" customWidth="1"/>
    <col min="8706" max="8706" width="5.7109375" style="41" customWidth="1"/>
    <col min="8707" max="8707" width="32.7109375" style="41" customWidth="1"/>
    <col min="8708" max="8708" width="5.7109375" style="41" customWidth="1"/>
    <col min="8709" max="8709" width="32.7109375" style="41" customWidth="1"/>
    <col min="8710" max="8957" width="11.42578125" style="41"/>
    <col min="8958" max="8958" width="2.5703125" style="41" customWidth="1"/>
    <col min="8959" max="8959" width="6.7109375" style="41" customWidth="1"/>
    <col min="8960" max="8960" width="12.7109375" style="41" customWidth="1"/>
    <col min="8961" max="8961" width="33.5703125" style="41" customWidth="1"/>
    <col min="8962" max="8962" width="5.7109375" style="41" customWidth="1"/>
    <col min="8963" max="8963" width="32.7109375" style="41" customWidth="1"/>
    <col min="8964" max="8964" width="5.7109375" style="41" customWidth="1"/>
    <col min="8965" max="8965" width="32.7109375" style="41" customWidth="1"/>
    <col min="8966" max="9213" width="11.42578125" style="41"/>
    <col min="9214" max="9214" width="2.5703125" style="41" customWidth="1"/>
    <col min="9215" max="9215" width="6.7109375" style="41" customWidth="1"/>
    <col min="9216" max="9216" width="12.7109375" style="41" customWidth="1"/>
    <col min="9217" max="9217" width="33.5703125" style="41" customWidth="1"/>
    <col min="9218" max="9218" width="5.7109375" style="41" customWidth="1"/>
    <col min="9219" max="9219" width="32.7109375" style="41" customWidth="1"/>
    <col min="9220" max="9220" width="5.7109375" style="41" customWidth="1"/>
    <col min="9221" max="9221" width="32.7109375" style="41" customWidth="1"/>
    <col min="9222" max="9469" width="11.42578125" style="41"/>
    <col min="9470" max="9470" width="2.5703125" style="41" customWidth="1"/>
    <col min="9471" max="9471" width="6.7109375" style="41" customWidth="1"/>
    <col min="9472" max="9472" width="12.7109375" style="41" customWidth="1"/>
    <col min="9473" max="9473" width="33.5703125" style="41" customWidth="1"/>
    <col min="9474" max="9474" width="5.7109375" style="41" customWidth="1"/>
    <col min="9475" max="9475" width="32.7109375" style="41" customWidth="1"/>
    <col min="9476" max="9476" width="5.7109375" style="41" customWidth="1"/>
    <col min="9477" max="9477" width="32.7109375" style="41" customWidth="1"/>
    <col min="9478" max="9725" width="11.42578125" style="41"/>
    <col min="9726" max="9726" width="2.5703125" style="41" customWidth="1"/>
    <col min="9727" max="9727" width="6.7109375" style="41" customWidth="1"/>
    <col min="9728" max="9728" width="12.7109375" style="41" customWidth="1"/>
    <col min="9729" max="9729" width="33.5703125" style="41" customWidth="1"/>
    <col min="9730" max="9730" width="5.7109375" style="41" customWidth="1"/>
    <col min="9731" max="9731" width="32.7109375" style="41" customWidth="1"/>
    <col min="9732" max="9732" width="5.7109375" style="41" customWidth="1"/>
    <col min="9733" max="9733" width="32.7109375" style="41" customWidth="1"/>
    <col min="9734" max="9981" width="11.42578125" style="41"/>
    <col min="9982" max="9982" width="2.5703125" style="41" customWidth="1"/>
    <col min="9983" max="9983" width="6.7109375" style="41" customWidth="1"/>
    <col min="9984" max="9984" width="12.7109375" style="41" customWidth="1"/>
    <col min="9985" max="9985" width="33.5703125" style="41" customWidth="1"/>
    <col min="9986" max="9986" width="5.7109375" style="41" customWidth="1"/>
    <col min="9987" max="9987" width="32.7109375" style="41" customWidth="1"/>
    <col min="9988" max="9988" width="5.7109375" style="41" customWidth="1"/>
    <col min="9989" max="9989" width="32.7109375" style="41" customWidth="1"/>
    <col min="9990" max="10237" width="11.42578125" style="41"/>
    <col min="10238" max="10238" width="2.5703125" style="41" customWidth="1"/>
    <col min="10239" max="10239" width="6.7109375" style="41" customWidth="1"/>
    <col min="10240" max="10240" width="12.7109375" style="41" customWidth="1"/>
    <col min="10241" max="10241" width="33.5703125" style="41" customWidth="1"/>
    <col min="10242" max="10242" width="5.7109375" style="41" customWidth="1"/>
    <col min="10243" max="10243" width="32.7109375" style="41" customWidth="1"/>
    <col min="10244" max="10244" width="5.7109375" style="41" customWidth="1"/>
    <col min="10245" max="10245" width="32.7109375" style="41" customWidth="1"/>
    <col min="10246" max="10493" width="11.42578125" style="41"/>
    <col min="10494" max="10494" width="2.5703125" style="41" customWidth="1"/>
    <col min="10495" max="10495" width="6.7109375" style="41" customWidth="1"/>
    <col min="10496" max="10496" width="12.7109375" style="41" customWidth="1"/>
    <col min="10497" max="10497" width="33.5703125" style="41" customWidth="1"/>
    <col min="10498" max="10498" width="5.7109375" style="41" customWidth="1"/>
    <col min="10499" max="10499" width="32.7109375" style="41" customWidth="1"/>
    <col min="10500" max="10500" width="5.7109375" style="41" customWidth="1"/>
    <col min="10501" max="10501" width="32.7109375" style="41" customWidth="1"/>
    <col min="10502" max="10749" width="11.42578125" style="41"/>
    <col min="10750" max="10750" width="2.5703125" style="41" customWidth="1"/>
    <col min="10751" max="10751" width="6.7109375" style="41" customWidth="1"/>
    <col min="10752" max="10752" width="12.7109375" style="41" customWidth="1"/>
    <col min="10753" max="10753" width="33.5703125" style="41" customWidth="1"/>
    <col min="10754" max="10754" width="5.7109375" style="41" customWidth="1"/>
    <col min="10755" max="10755" width="32.7109375" style="41" customWidth="1"/>
    <col min="10756" max="10756" width="5.7109375" style="41" customWidth="1"/>
    <col min="10757" max="10757" width="32.7109375" style="41" customWidth="1"/>
    <col min="10758" max="11005" width="11.42578125" style="41"/>
    <col min="11006" max="11006" width="2.5703125" style="41" customWidth="1"/>
    <col min="11007" max="11007" width="6.7109375" style="41" customWidth="1"/>
    <col min="11008" max="11008" width="12.7109375" style="41" customWidth="1"/>
    <col min="11009" max="11009" width="33.5703125" style="41" customWidth="1"/>
    <col min="11010" max="11010" width="5.7109375" style="41" customWidth="1"/>
    <col min="11011" max="11011" width="32.7109375" style="41" customWidth="1"/>
    <col min="11012" max="11012" width="5.7109375" style="41" customWidth="1"/>
    <col min="11013" max="11013" width="32.7109375" style="41" customWidth="1"/>
    <col min="11014" max="11261" width="11.42578125" style="41"/>
    <col min="11262" max="11262" width="2.5703125" style="41" customWidth="1"/>
    <col min="11263" max="11263" width="6.7109375" style="41" customWidth="1"/>
    <col min="11264" max="11264" width="12.7109375" style="41" customWidth="1"/>
    <col min="11265" max="11265" width="33.5703125" style="41" customWidth="1"/>
    <col min="11266" max="11266" width="5.7109375" style="41" customWidth="1"/>
    <col min="11267" max="11267" width="32.7109375" style="41" customWidth="1"/>
    <col min="11268" max="11268" width="5.7109375" style="41" customWidth="1"/>
    <col min="11269" max="11269" width="32.7109375" style="41" customWidth="1"/>
    <col min="11270" max="11517" width="11.42578125" style="41"/>
    <col min="11518" max="11518" width="2.5703125" style="41" customWidth="1"/>
    <col min="11519" max="11519" width="6.7109375" style="41" customWidth="1"/>
    <col min="11520" max="11520" width="12.7109375" style="41" customWidth="1"/>
    <col min="11521" max="11521" width="33.5703125" style="41" customWidth="1"/>
    <col min="11522" max="11522" width="5.7109375" style="41" customWidth="1"/>
    <col min="11523" max="11523" width="32.7109375" style="41" customWidth="1"/>
    <col min="11524" max="11524" width="5.7109375" style="41" customWidth="1"/>
    <col min="11525" max="11525" width="32.7109375" style="41" customWidth="1"/>
    <col min="11526" max="11773" width="11.42578125" style="41"/>
    <col min="11774" max="11774" width="2.5703125" style="41" customWidth="1"/>
    <col min="11775" max="11775" width="6.7109375" style="41" customWidth="1"/>
    <col min="11776" max="11776" width="12.7109375" style="41" customWidth="1"/>
    <col min="11777" max="11777" width="33.5703125" style="41" customWidth="1"/>
    <col min="11778" max="11778" width="5.7109375" style="41" customWidth="1"/>
    <col min="11779" max="11779" width="32.7109375" style="41" customWidth="1"/>
    <col min="11780" max="11780" width="5.7109375" style="41" customWidth="1"/>
    <col min="11781" max="11781" width="32.7109375" style="41" customWidth="1"/>
    <col min="11782" max="12029" width="11.42578125" style="41"/>
    <col min="12030" max="12030" width="2.5703125" style="41" customWidth="1"/>
    <col min="12031" max="12031" width="6.7109375" style="41" customWidth="1"/>
    <col min="12032" max="12032" width="12.7109375" style="41" customWidth="1"/>
    <col min="12033" max="12033" width="33.5703125" style="41" customWidth="1"/>
    <col min="12034" max="12034" width="5.7109375" style="41" customWidth="1"/>
    <col min="12035" max="12035" width="32.7109375" style="41" customWidth="1"/>
    <col min="12036" max="12036" width="5.7109375" style="41" customWidth="1"/>
    <col min="12037" max="12037" width="32.7109375" style="41" customWidth="1"/>
    <col min="12038" max="12285" width="11.42578125" style="41"/>
    <col min="12286" max="12286" width="2.5703125" style="41" customWidth="1"/>
    <col min="12287" max="12287" width="6.7109375" style="41" customWidth="1"/>
    <col min="12288" max="12288" width="12.7109375" style="41" customWidth="1"/>
    <col min="12289" max="12289" width="33.5703125" style="41" customWidth="1"/>
    <col min="12290" max="12290" width="5.7109375" style="41" customWidth="1"/>
    <col min="12291" max="12291" width="32.7109375" style="41" customWidth="1"/>
    <col min="12292" max="12292" width="5.7109375" style="41" customWidth="1"/>
    <col min="12293" max="12293" width="32.7109375" style="41" customWidth="1"/>
    <col min="12294" max="12541" width="11.42578125" style="41"/>
    <col min="12542" max="12542" width="2.5703125" style="41" customWidth="1"/>
    <col min="12543" max="12543" width="6.7109375" style="41" customWidth="1"/>
    <col min="12544" max="12544" width="12.7109375" style="41" customWidth="1"/>
    <col min="12545" max="12545" width="33.5703125" style="41" customWidth="1"/>
    <col min="12546" max="12546" width="5.7109375" style="41" customWidth="1"/>
    <col min="12547" max="12547" width="32.7109375" style="41" customWidth="1"/>
    <col min="12548" max="12548" width="5.7109375" style="41" customWidth="1"/>
    <col min="12549" max="12549" width="32.7109375" style="41" customWidth="1"/>
    <col min="12550" max="12797" width="11.42578125" style="41"/>
    <col min="12798" max="12798" width="2.5703125" style="41" customWidth="1"/>
    <col min="12799" max="12799" width="6.7109375" style="41" customWidth="1"/>
    <col min="12800" max="12800" width="12.7109375" style="41" customWidth="1"/>
    <col min="12801" max="12801" width="33.5703125" style="41" customWidth="1"/>
    <col min="12802" max="12802" width="5.7109375" style="41" customWidth="1"/>
    <col min="12803" max="12803" width="32.7109375" style="41" customWidth="1"/>
    <col min="12804" max="12804" width="5.7109375" style="41" customWidth="1"/>
    <col min="12805" max="12805" width="32.7109375" style="41" customWidth="1"/>
    <col min="12806" max="13053" width="11.42578125" style="41"/>
    <col min="13054" max="13054" width="2.5703125" style="41" customWidth="1"/>
    <col min="13055" max="13055" width="6.7109375" style="41" customWidth="1"/>
    <col min="13056" max="13056" width="12.7109375" style="41" customWidth="1"/>
    <col min="13057" max="13057" width="33.5703125" style="41" customWidth="1"/>
    <col min="13058" max="13058" width="5.7109375" style="41" customWidth="1"/>
    <col min="13059" max="13059" width="32.7109375" style="41" customWidth="1"/>
    <col min="13060" max="13060" width="5.7109375" style="41" customWidth="1"/>
    <col min="13061" max="13061" width="32.7109375" style="41" customWidth="1"/>
    <col min="13062" max="13309" width="11.42578125" style="41"/>
    <col min="13310" max="13310" width="2.5703125" style="41" customWidth="1"/>
    <col min="13311" max="13311" width="6.7109375" style="41" customWidth="1"/>
    <col min="13312" max="13312" width="12.7109375" style="41" customWidth="1"/>
    <col min="13313" max="13313" width="33.5703125" style="41" customWidth="1"/>
    <col min="13314" max="13314" width="5.7109375" style="41" customWidth="1"/>
    <col min="13315" max="13315" width="32.7109375" style="41" customWidth="1"/>
    <col min="13316" max="13316" width="5.7109375" style="41" customWidth="1"/>
    <col min="13317" max="13317" width="32.7109375" style="41" customWidth="1"/>
    <col min="13318" max="13565" width="11.42578125" style="41"/>
    <col min="13566" max="13566" width="2.5703125" style="41" customWidth="1"/>
    <col min="13567" max="13567" width="6.7109375" style="41" customWidth="1"/>
    <col min="13568" max="13568" width="12.7109375" style="41" customWidth="1"/>
    <col min="13569" max="13569" width="33.5703125" style="41" customWidth="1"/>
    <col min="13570" max="13570" width="5.7109375" style="41" customWidth="1"/>
    <col min="13571" max="13571" width="32.7109375" style="41" customWidth="1"/>
    <col min="13572" max="13572" width="5.7109375" style="41" customWidth="1"/>
    <col min="13573" max="13573" width="32.7109375" style="41" customWidth="1"/>
    <col min="13574" max="13821" width="11.42578125" style="41"/>
    <col min="13822" max="13822" width="2.5703125" style="41" customWidth="1"/>
    <col min="13823" max="13823" width="6.7109375" style="41" customWidth="1"/>
    <col min="13824" max="13824" width="12.7109375" style="41" customWidth="1"/>
    <col min="13825" max="13825" width="33.5703125" style="41" customWidth="1"/>
    <col min="13826" max="13826" width="5.7109375" style="41" customWidth="1"/>
    <col min="13827" max="13827" width="32.7109375" style="41" customWidth="1"/>
    <col min="13828" max="13828" width="5.7109375" style="41" customWidth="1"/>
    <col min="13829" max="13829" width="32.7109375" style="41" customWidth="1"/>
    <col min="13830" max="14077" width="11.42578125" style="41"/>
    <col min="14078" max="14078" width="2.5703125" style="41" customWidth="1"/>
    <col min="14079" max="14079" width="6.7109375" style="41" customWidth="1"/>
    <col min="14080" max="14080" width="12.7109375" style="41" customWidth="1"/>
    <col min="14081" max="14081" width="33.5703125" style="41" customWidth="1"/>
    <col min="14082" max="14082" width="5.7109375" style="41" customWidth="1"/>
    <col min="14083" max="14083" width="32.7109375" style="41" customWidth="1"/>
    <col min="14084" max="14084" width="5.7109375" style="41" customWidth="1"/>
    <col min="14085" max="14085" width="32.7109375" style="41" customWidth="1"/>
    <col min="14086" max="14333" width="11.42578125" style="41"/>
    <col min="14334" max="14334" width="2.5703125" style="41" customWidth="1"/>
    <col min="14335" max="14335" width="6.7109375" style="41" customWidth="1"/>
    <col min="14336" max="14336" width="12.7109375" style="41" customWidth="1"/>
    <col min="14337" max="14337" width="33.5703125" style="41" customWidth="1"/>
    <col min="14338" max="14338" width="5.7109375" style="41" customWidth="1"/>
    <col min="14339" max="14339" width="32.7109375" style="41" customWidth="1"/>
    <col min="14340" max="14340" width="5.7109375" style="41" customWidth="1"/>
    <col min="14341" max="14341" width="32.7109375" style="41" customWidth="1"/>
    <col min="14342" max="14589" width="11.42578125" style="41"/>
    <col min="14590" max="14590" width="2.5703125" style="41" customWidth="1"/>
    <col min="14591" max="14591" width="6.7109375" style="41" customWidth="1"/>
    <col min="14592" max="14592" width="12.7109375" style="41" customWidth="1"/>
    <col min="14593" max="14593" width="33.5703125" style="41" customWidth="1"/>
    <col min="14594" max="14594" width="5.7109375" style="41" customWidth="1"/>
    <col min="14595" max="14595" width="32.7109375" style="41" customWidth="1"/>
    <col min="14596" max="14596" width="5.7109375" style="41" customWidth="1"/>
    <col min="14597" max="14597" width="32.7109375" style="41" customWidth="1"/>
    <col min="14598" max="14845" width="11.42578125" style="41"/>
    <col min="14846" max="14846" width="2.5703125" style="41" customWidth="1"/>
    <col min="14847" max="14847" width="6.7109375" style="41" customWidth="1"/>
    <col min="14848" max="14848" width="12.7109375" style="41" customWidth="1"/>
    <col min="14849" max="14849" width="33.5703125" style="41" customWidth="1"/>
    <col min="14850" max="14850" width="5.7109375" style="41" customWidth="1"/>
    <col min="14851" max="14851" width="32.7109375" style="41" customWidth="1"/>
    <col min="14852" max="14852" width="5.7109375" style="41" customWidth="1"/>
    <col min="14853" max="14853" width="32.7109375" style="41" customWidth="1"/>
    <col min="14854" max="15101" width="11.42578125" style="41"/>
    <col min="15102" max="15102" width="2.5703125" style="41" customWidth="1"/>
    <col min="15103" max="15103" width="6.7109375" style="41" customWidth="1"/>
    <col min="15104" max="15104" width="12.7109375" style="41" customWidth="1"/>
    <col min="15105" max="15105" width="33.5703125" style="41" customWidth="1"/>
    <col min="15106" max="15106" width="5.7109375" style="41" customWidth="1"/>
    <col min="15107" max="15107" width="32.7109375" style="41" customWidth="1"/>
    <col min="15108" max="15108" width="5.7109375" style="41" customWidth="1"/>
    <col min="15109" max="15109" width="32.7109375" style="41" customWidth="1"/>
    <col min="15110" max="15357" width="11.42578125" style="41"/>
    <col min="15358" max="15358" width="2.5703125" style="41" customWidth="1"/>
    <col min="15359" max="15359" width="6.7109375" style="41" customWidth="1"/>
    <col min="15360" max="15360" width="12.7109375" style="41" customWidth="1"/>
    <col min="15361" max="15361" width="33.5703125" style="41" customWidth="1"/>
    <col min="15362" max="15362" width="5.7109375" style="41" customWidth="1"/>
    <col min="15363" max="15363" width="32.7109375" style="41" customWidth="1"/>
    <col min="15364" max="15364" width="5.7109375" style="41" customWidth="1"/>
    <col min="15365" max="15365" width="32.7109375" style="41" customWidth="1"/>
    <col min="15366" max="15613" width="11.42578125" style="41"/>
    <col min="15614" max="15614" width="2.5703125" style="41" customWidth="1"/>
    <col min="15615" max="15615" width="6.7109375" style="41" customWidth="1"/>
    <col min="15616" max="15616" width="12.7109375" style="41" customWidth="1"/>
    <col min="15617" max="15617" width="33.5703125" style="41" customWidth="1"/>
    <col min="15618" max="15618" width="5.7109375" style="41" customWidth="1"/>
    <col min="15619" max="15619" width="32.7109375" style="41" customWidth="1"/>
    <col min="15620" max="15620" width="5.7109375" style="41" customWidth="1"/>
    <col min="15621" max="15621" width="32.7109375" style="41" customWidth="1"/>
    <col min="15622" max="15869" width="11.42578125" style="41"/>
    <col min="15870" max="15870" width="2.5703125" style="41" customWidth="1"/>
    <col min="15871" max="15871" width="6.7109375" style="41" customWidth="1"/>
    <col min="15872" max="15872" width="12.7109375" style="41" customWidth="1"/>
    <col min="15873" max="15873" width="33.5703125" style="41" customWidth="1"/>
    <col min="15874" max="15874" width="5.7109375" style="41" customWidth="1"/>
    <col min="15875" max="15875" width="32.7109375" style="41" customWidth="1"/>
    <col min="15876" max="15876" width="5.7109375" style="41" customWidth="1"/>
    <col min="15877" max="15877" width="32.7109375" style="41" customWidth="1"/>
    <col min="15878" max="16125" width="11.42578125" style="41"/>
    <col min="16126" max="16126" width="2.5703125" style="41" customWidth="1"/>
    <col min="16127" max="16127" width="6.7109375" style="41" customWidth="1"/>
    <col min="16128" max="16128" width="12.7109375" style="41" customWidth="1"/>
    <col min="16129" max="16129" width="33.5703125" style="41" customWidth="1"/>
    <col min="16130" max="16130" width="5.7109375" style="41" customWidth="1"/>
    <col min="16131" max="16131" width="32.7109375" style="41" customWidth="1"/>
    <col min="16132" max="16132" width="5.7109375" style="41" customWidth="1"/>
    <col min="16133" max="16133" width="32.7109375" style="41" customWidth="1"/>
    <col min="16134" max="16384" width="11.42578125" style="41"/>
  </cols>
  <sheetData>
    <row r="1" spans="1:30" s="44" customFormat="1" ht="58.5" customHeight="1" x14ac:dyDescent="0.25">
      <c r="B1" s="18"/>
      <c r="C1" s="18"/>
      <c r="D1" s="18"/>
      <c r="E1" s="18"/>
      <c r="F1" s="18"/>
    </row>
    <row r="2" spans="1:30" s="44" customFormat="1" ht="23.25" customHeight="1" x14ac:dyDescent="0.2">
      <c r="B2" s="437" t="s">
        <v>6</v>
      </c>
      <c r="C2" s="438"/>
      <c r="D2" s="438"/>
      <c r="E2" s="438"/>
      <c r="F2" s="438"/>
      <c r="G2" s="438"/>
      <c r="H2" s="438"/>
    </row>
    <row r="3" spans="1:30" s="44" customFormat="1" ht="14.25" x14ac:dyDescent="0.2">
      <c r="B3" s="20" t="s">
        <v>89</v>
      </c>
      <c r="C3" s="20"/>
      <c r="D3" s="20"/>
      <c r="E3" s="20"/>
      <c r="F3" s="20"/>
    </row>
    <row r="4" spans="1:30" s="17" customFormat="1" x14ac:dyDescent="0.2">
      <c r="B4" s="403" t="s">
        <v>25</v>
      </c>
      <c r="C4" s="403"/>
      <c r="D4" s="403"/>
      <c r="E4" s="403"/>
      <c r="F4" s="403"/>
    </row>
    <row r="5" spans="1:30" s="44" customFormat="1" x14ac:dyDescent="0.2">
      <c r="B5" s="404" t="s">
        <v>133</v>
      </c>
      <c r="C5" s="404"/>
      <c r="D5" s="404"/>
      <c r="E5" s="404"/>
      <c r="F5" s="404"/>
      <c r="G5" s="404"/>
      <c r="H5" s="404"/>
      <c r="I5" s="43"/>
      <c r="J5" s="43"/>
      <c r="M5" s="53"/>
      <c r="N5" s="50"/>
      <c r="O5" s="50"/>
      <c r="P5" s="54"/>
      <c r="Q5" s="54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</row>
    <row r="6" spans="1:30" s="44" customFormat="1" x14ac:dyDescent="0.2">
      <c r="B6" s="56"/>
      <c r="C6" s="56"/>
      <c r="D6" s="56"/>
      <c r="E6" s="56"/>
      <c r="F6" s="56"/>
    </row>
    <row r="7" spans="1:30" s="15" customFormat="1" ht="12" customHeight="1" x14ac:dyDescent="0.2">
      <c r="A7" s="21"/>
      <c r="B7" s="431"/>
      <c r="C7" s="423" t="s">
        <v>8</v>
      </c>
      <c r="D7" s="421" t="s">
        <v>120</v>
      </c>
      <c r="E7" s="99"/>
      <c r="F7" s="421" t="s">
        <v>135</v>
      </c>
      <c r="H7" s="100" t="s">
        <v>129</v>
      </c>
    </row>
    <row r="8" spans="1:30" s="16" customFormat="1" ht="16.5" customHeight="1" x14ac:dyDescent="0.2">
      <c r="A8" s="22"/>
      <c r="B8" s="405"/>
      <c r="C8" s="405" t="s">
        <v>90</v>
      </c>
      <c r="D8" s="422"/>
      <c r="E8" s="101"/>
      <c r="F8" s="422"/>
      <c r="H8" s="102" t="s">
        <v>130</v>
      </c>
    </row>
    <row r="9" spans="1:30" s="15" customFormat="1" ht="21" customHeight="1" x14ac:dyDescent="0.2">
      <c r="A9" s="21"/>
      <c r="B9" s="406"/>
      <c r="C9" s="406"/>
      <c r="D9" s="36" t="s">
        <v>5</v>
      </c>
      <c r="E9" s="32"/>
      <c r="F9" s="24" t="s">
        <v>4</v>
      </c>
      <c r="H9" s="24" t="s">
        <v>21</v>
      </c>
    </row>
    <row r="10" spans="1:30" s="15" customFormat="1" ht="4.9000000000000004" customHeight="1" x14ac:dyDescent="0.2">
      <c r="B10" s="32"/>
      <c r="C10" s="32"/>
      <c r="D10" s="32"/>
      <c r="E10" s="32"/>
      <c r="F10" s="32"/>
    </row>
    <row r="11" spans="1:30" s="14" customFormat="1" ht="15" customHeight="1" x14ac:dyDescent="0.2">
      <c r="B11" s="222">
        <v>2014</v>
      </c>
      <c r="C11" s="222" t="s">
        <v>9</v>
      </c>
      <c r="D11" s="223">
        <v>5.2614731776446533</v>
      </c>
      <c r="E11" s="223"/>
      <c r="F11" s="223">
        <v>5.2614731776446533</v>
      </c>
      <c r="G11" s="224"/>
      <c r="H11" s="223"/>
    </row>
    <row r="12" spans="1:30" s="14" customFormat="1" ht="15" customHeight="1" x14ac:dyDescent="0.2">
      <c r="B12" s="95"/>
      <c r="C12" s="95" t="s">
        <v>10</v>
      </c>
      <c r="D12" s="96">
        <v>5.037215974591521</v>
      </c>
      <c r="E12" s="96"/>
      <c r="F12" s="96">
        <v>5.1495594484468139</v>
      </c>
      <c r="G12" s="96"/>
      <c r="H12" s="96"/>
    </row>
    <row r="13" spans="1:30" s="14" customFormat="1" ht="15" customHeight="1" x14ac:dyDescent="0.2">
      <c r="B13" s="222"/>
      <c r="C13" s="222" t="s">
        <v>11</v>
      </c>
      <c r="D13" s="223">
        <v>3.8777279426931601</v>
      </c>
      <c r="E13" s="223"/>
      <c r="F13" s="223">
        <v>4.7235416940245498</v>
      </c>
      <c r="G13" s="223"/>
      <c r="H13" s="223"/>
    </row>
    <row r="14" spans="1:30" s="14" customFormat="1" ht="15" customHeight="1" x14ac:dyDescent="0.2">
      <c r="B14" s="95"/>
      <c r="C14" s="95" t="s">
        <v>12</v>
      </c>
      <c r="D14" s="96">
        <v>4.8930220880656874</v>
      </c>
      <c r="E14" s="96"/>
      <c r="F14" s="96">
        <v>4.7660856715155253</v>
      </c>
      <c r="G14" s="96"/>
      <c r="H14" s="96"/>
    </row>
    <row r="15" spans="1:30" s="14" customFormat="1" ht="15" customHeight="1" x14ac:dyDescent="0.2">
      <c r="B15" s="222"/>
      <c r="C15" s="222" t="s">
        <v>13</v>
      </c>
      <c r="D15" s="223">
        <v>3.7058867769891952</v>
      </c>
      <c r="E15" s="223"/>
      <c r="F15" s="223">
        <v>4.5513658996026249</v>
      </c>
      <c r="G15" s="223"/>
      <c r="H15" s="223"/>
    </row>
    <row r="16" spans="1:30" s="14" customFormat="1" ht="15" customHeight="1" x14ac:dyDescent="0.2">
      <c r="B16" s="95"/>
      <c r="C16" s="95" t="s">
        <v>14</v>
      </c>
      <c r="D16" s="96">
        <v>3.4199061585540238</v>
      </c>
      <c r="E16" s="96"/>
      <c r="F16" s="96">
        <v>4.3596618219959336</v>
      </c>
      <c r="G16" s="96"/>
      <c r="H16" s="96"/>
    </row>
    <row r="17" spans="2:8" s="14" customFormat="1" ht="15" customHeight="1" x14ac:dyDescent="0.2">
      <c r="B17" s="222"/>
      <c r="C17" s="222" t="s">
        <v>15</v>
      </c>
      <c r="D17" s="223">
        <v>4.0581246148904304</v>
      </c>
      <c r="E17" s="223"/>
      <c r="F17" s="223">
        <v>4.3159924479831613</v>
      </c>
      <c r="G17" s="223"/>
      <c r="H17" s="223"/>
    </row>
    <row r="18" spans="2:8" s="14" customFormat="1" ht="15" customHeight="1" x14ac:dyDescent="0.2">
      <c r="B18" s="95"/>
      <c r="C18" s="95" t="s">
        <v>16</v>
      </c>
      <c r="D18" s="96">
        <v>3.9948567112044651</v>
      </c>
      <c r="E18" s="96"/>
      <c r="F18" s="96">
        <v>4.275208776401981</v>
      </c>
      <c r="G18" s="96"/>
      <c r="H18" s="96"/>
    </row>
    <row r="19" spans="2:8" s="14" customFormat="1" ht="15" customHeight="1" x14ac:dyDescent="0.2">
      <c r="B19" s="222"/>
      <c r="C19" s="222" t="s">
        <v>17</v>
      </c>
      <c r="D19" s="223">
        <v>4.4591442100898426</v>
      </c>
      <c r="E19" s="223"/>
      <c r="F19" s="223">
        <v>4.2959864548642788</v>
      </c>
      <c r="G19" s="223"/>
      <c r="H19" s="223"/>
    </row>
    <row r="20" spans="2:8" s="14" customFormat="1" ht="15" customHeight="1" x14ac:dyDescent="0.2">
      <c r="B20" s="95"/>
      <c r="C20" s="95" t="s">
        <v>18</v>
      </c>
      <c r="D20" s="96">
        <v>5.9498098318350383</v>
      </c>
      <c r="E20" s="96"/>
      <c r="F20" s="96">
        <v>4.4642942745931951</v>
      </c>
      <c r="G20" s="96"/>
      <c r="H20" s="96"/>
    </row>
    <row r="21" spans="2:8" s="14" customFormat="1" ht="15" customHeight="1" x14ac:dyDescent="0.2">
      <c r="B21" s="222"/>
      <c r="C21" s="222" t="s">
        <v>19</v>
      </c>
      <c r="D21" s="223">
        <v>5.8173447148397273</v>
      </c>
      <c r="E21" s="223"/>
      <c r="F21" s="223">
        <v>4.5914414916552477</v>
      </c>
      <c r="G21" s="223"/>
      <c r="H21" s="223"/>
    </row>
    <row r="22" spans="2:8" s="14" customFormat="1" ht="15" customHeight="1" x14ac:dyDescent="0.2">
      <c r="B22" s="95"/>
      <c r="C22" s="95" t="s">
        <v>20</v>
      </c>
      <c r="D22" s="96">
        <v>5.8998252638689079</v>
      </c>
      <c r="E22" s="96"/>
      <c r="F22" s="96">
        <v>4.7079865031758628</v>
      </c>
      <c r="G22" s="96"/>
      <c r="H22" s="96"/>
    </row>
    <row r="23" spans="2:8" s="14" customFormat="1" ht="15" customHeight="1" x14ac:dyDescent="0.2">
      <c r="B23" s="222">
        <v>2015</v>
      </c>
      <c r="C23" s="222" t="s">
        <v>9</v>
      </c>
      <c r="D23" s="223">
        <v>5.2527819178019612</v>
      </c>
      <c r="E23" s="223"/>
      <c r="F23" s="223">
        <v>5.2527819178019612</v>
      </c>
      <c r="G23" s="223"/>
      <c r="H23" s="223">
        <v>4.7096002091333595</v>
      </c>
    </row>
    <row r="24" spans="2:8" s="14" customFormat="1" ht="15" customHeight="1" x14ac:dyDescent="0.2">
      <c r="B24" s="95"/>
      <c r="C24" s="95" t="s">
        <v>10</v>
      </c>
      <c r="D24" s="96">
        <v>5.0949628938448326</v>
      </c>
      <c r="E24" s="96"/>
      <c r="F24" s="96">
        <v>5.1741077669517788</v>
      </c>
      <c r="G24" s="96"/>
      <c r="H24" s="96">
        <v>4.7157852554685791</v>
      </c>
    </row>
    <row r="25" spans="2:8" s="14" customFormat="1" ht="15" customHeight="1" x14ac:dyDescent="0.2">
      <c r="B25" s="222"/>
      <c r="C25" s="222" t="s">
        <v>11</v>
      </c>
      <c r="D25" s="223">
        <v>6.6299853249565803</v>
      </c>
      <c r="E25" s="223"/>
      <c r="F25" s="223">
        <v>5.657835616753724</v>
      </c>
      <c r="G25" s="223"/>
      <c r="H25" s="223">
        <v>4.943746823217019</v>
      </c>
    </row>
    <row r="26" spans="2:8" s="14" customFormat="1" ht="15" customHeight="1" x14ac:dyDescent="0.2">
      <c r="B26" s="95"/>
      <c r="C26" s="95" t="s">
        <v>12</v>
      </c>
      <c r="D26" s="96">
        <v>4.6400683772485385</v>
      </c>
      <c r="E26" s="96"/>
      <c r="F26" s="96">
        <v>5.4020400738693342</v>
      </c>
      <c r="G26" s="96"/>
      <c r="H26" s="96">
        <v>4.9222195763062553</v>
      </c>
    </row>
    <row r="27" spans="2:8" s="14" customFormat="1" ht="15" customHeight="1" x14ac:dyDescent="0.2">
      <c r="B27" s="222"/>
      <c r="C27" s="222" t="s">
        <v>13</v>
      </c>
      <c r="D27" s="223">
        <v>4.9348298929889189</v>
      </c>
      <c r="E27" s="223"/>
      <c r="F27" s="223">
        <v>5.3081822055455383</v>
      </c>
      <c r="G27" s="223"/>
      <c r="H27" s="223">
        <v>5.021897222989387</v>
      </c>
    </row>
    <row r="28" spans="2:8" s="14" customFormat="1" ht="15" customHeight="1" x14ac:dyDescent="0.2">
      <c r="B28" s="95"/>
      <c r="C28" s="95" t="s">
        <v>14</v>
      </c>
      <c r="D28" s="96">
        <v>5.0371250420665881</v>
      </c>
      <c r="E28" s="96"/>
      <c r="F28" s="96">
        <v>5.2626703428702024</v>
      </c>
      <c r="G28" s="96"/>
      <c r="H28" s="96">
        <v>5.1536409648762875</v>
      </c>
    </row>
    <row r="29" spans="2:8" s="14" customFormat="1" ht="15" customHeight="1" x14ac:dyDescent="0.2">
      <c r="B29" s="222"/>
      <c r="C29" s="222" t="s">
        <v>15</v>
      </c>
      <c r="D29" s="223">
        <v>4.5293175543766262</v>
      </c>
      <c r="E29" s="223"/>
      <c r="F29" s="223">
        <v>5.1567268940717783</v>
      </c>
      <c r="G29" s="223"/>
      <c r="H29" s="223">
        <v>5.1898129564420623</v>
      </c>
    </row>
    <row r="30" spans="2:8" s="14" customFormat="1" ht="15" customHeight="1" x14ac:dyDescent="0.2">
      <c r="B30" s="95"/>
      <c r="C30" s="95" t="s">
        <v>16</v>
      </c>
      <c r="D30" s="96">
        <v>4.8223423084051875</v>
      </c>
      <c r="E30" s="96"/>
      <c r="F30" s="96">
        <v>5.1143748159179783</v>
      </c>
      <c r="G30" s="96"/>
      <c r="H30" s="96">
        <v>5.2558364307007697</v>
      </c>
    </row>
    <row r="31" spans="2:8" s="14" customFormat="1" ht="15" customHeight="1" x14ac:dyDescent="0.2">
      <c r="B31" s="222"/>
      <c r="C31" s="222" t="s">
        <v>17</v>
      </c>
      <c r="D31" s="223">
        <v>3.8434467308211993</v>
      </c>
      <c r="E31" s="223"/>
      <c r="F31" s="223">
        <v>4.9705838951087999</v>
      </c>
      <c r="G31" s="223"/>
      <c r="H31" s="223">
        <v>5.2007566139629873</v>
      </c>
    </row>
    <row r="32" spans="2:8" s="14" customFormat="1" ht="15" customHeight="1" x14ac:dyDescent="0.2">
      <c r="B32" s="95"/>
      <c r="C32" s="95" t="s">
        <v>18</v>
      </c>
      <c r="D32" s="96">
        <v>3.389160862764983</v>
      </c>
      <c r="E32" s="96"/>
      <c r="F32" s="96">
        <v>4.8073555662585354</v>
      </c>
      <c r="G32" s="96"/>
      <c r="H32" s="96">
        <v>4.984592979522338</v>
      </c>
    </row>
    <row r="33" spans="2:8" s="14" customFormat="1" ht="15" customHeight="1" x14ac:dyDescent="0.2">
      <c r="B33" s="222"/>
      <c r="C33" s="222" t="s">
        <v>19</v>
      </c>
      <c r="D33" s="223">
        <v>3.2199829219206264</v>
      </c>
      <c r="E33" s="223"/>
      <c r="F33" s="223">
        <v>4.6564405430757478</v>
      </c>
      <c r="G33" s="223"/>
      <c r="H33" s="223">
        <v>4.7627494062402329</v>
      </c>
    </row>
    <row r="34" spans="2:8" s="14" customFormat="1" ht="15" customHeight="1" x14ac:dyDescent="0.2">
      <c r="B34" s="95"/>
      <c r="C34" s="95" t="s">
        <v>20</v>
      </c>
      <c r="D34" s="96">
        <v>3.6775551977442782</v>
      </c>
      <c r="E34" s="96"/>
      <c r="F34" s="96">
        <v>4.5682532926195893</v>
      </c>
      <c r="G34" s="96"/>
      <c r="H34" s="96">
        <v>4.5682532926195893</v>
      </c>
    </row>
    <row r="35" spans="2:8" s="14" customFormat="1" ht="15" customHeight="1" x14ac:dyDescent="0.2">
      <c r="B35" s="222">
        <v>2016</v>
      </c>
      <c r="C35" s="222" t="s">
        <v>9</v>
      </c>
      <c r="D35" s="223">
        <v>2.7645064127572891</v>
      </c>
      <c r="E35" s="223"/>
      <c r="F35" s="223">
        <v>2.7645064127572891</v>
      </c>
      <c r="G35" s="223"/>
      <c r="H35" s="223">
        <v>4.3584597529125597</v>
      </c>
    </row>
    <row r="36" spans="2:8" s="14" customFormat="1" ht="15" customHeight="1" x14ac:dyDescent="0.2">
      <c r="B36" s="95"/>
      <c r="C36" s="95" t="s">
        <v>10</v>
      </c>
      <c r="D36" s="96">
        <v>3.4787992561192658</v>
      </c>
      <c r="E36" s="96"/>
      <c r="F36" s="96">
        <v>3.1203196284181653</v>
      </c>
      <c r="G36" s="96"/>
      <c r="H36" s="96">
        <v>4.2249062361741636</v>
      </c>
    </row>
    <row r="37" spans="2:8" s="14" customFormat="1" ht="15" customHeight="1" x14ac:dyDescent="0.2">
      <c r="B37" s="222"/>
      <c r="C37" s="222" t="s">
        <v>11</v>
      </c>
      <c r="D37" s="223">
        <v>2.0766903613221723</v>
      </c>
      <c r="E37" s="223"/>
      <c r="F37" s="223">
        <v>2.7703743570096155</v>
      </c>
      <c r="G37" s="223"/>
      <c r="H37" s="223">
        <v>3.8500340946600113</v>
      </c>
    </row>
    <row r="38" spans="2:8" s="14" customFormat="1" ht="15" customHeight="1" x14ac:dyDescent="0.2">
      <c r="B38" s="95"/>
      <c r="C38" s="95" t="s">
        <v>12</v>
      </c>
      <c r="D38" s="96">
        <v>3.304682986266176</v>
      </c>
      <c r="E38" s="96"/>
      <c r="F38" s="96">
        <v>2.9036914059201382</v>
      </c>
      <c r="G38" s="96"/>
      <c r="H38" s="96">
        <v>3.740689942999873</v>
      </c>
    </row>
    <row r="39" spans="2:8" s="14" customFormat="1" ht="15" customHeight="1" x14ac:dyDescent="0.2">
      <c r="B39" s="222"/>
      <c r="C39" s="222" t="s">
        <v>13</v>
      </c>
      <c r="D39" s="223">
        <v>3.2088148196240862</v>
      </c>
      <c r="E39" s="223"/>
      <c r="F39" s="223">
        <v>2.9647703428772743</v>
      </c>
      <c r="G39" s="223"/>
      <c r="H39" s="223">
        <v>3.6004009741677501</v>
      </c>
    </row>
    <row r="40" spans="2:8" s="14" customFormat="1" ht="15" customHeight="1" x14ac:dyDescent="0.2">
      <c r="B40" s="95"/>
      <c r="C40" s="95" t="s">
        <v>14</v>
      </c>
      <c r="D40" s="96">
        <v>2.9864785730665875</v>
      </c>
      <c r="E40" s="96"/>
      <c r="F40" s="96">
        <v>2.9684074541022096</v>
      </c>
      <c r="G40" s="96"/>
      <c r="H40" s="96">
        <v>3.4336792041818711</v>
      </c>
    </row>
    <row r="41" spans="2:8" s="14" customFormat="1" ht="15" customHeight="1" x14ac:dyDescent="0.2">
      <c r="B41" s="222"/>
      <c r="C41" s="222" t="s">
        <v>15</v>
      </c>
      <c r="D41" s="223">
        <v>2.9035547138041164</v>
      </c>
      <c r="E41" s="223"/>
      <c r="F41" s="223">
        <v>2.9590944338884895</v>
      </c>
      <c r="G41" s="223"/>
      <c r="H41" s="223">
        <v>3.3012744902459916</v>
      </c>
    </row>
    <row r="42" spans="2:8" s="14" customFormat="1" ht="15" customHeight="1" x14ac:dyDescent="0.2">
      <c r="B42" s="95"/>
      <c r="C42" s="95" t="s">
        <v>16</v>
      </c>
      <c r="D42" s="96">
        <v>2.6354488340396114</v>
      </c>
      <c r="E42" s="96"/>
      <c r="F42" s="96">
        <v>2.9182164063980323</v>
      </c>
      <c r="G42" s="96"/>
      <c r="H42" s="96">
        <v>3.1231863534376876</v>
      </c>
    </row>
    <row r="43" spans="2:8" s="14" customFormat="1" ht="15" customHeight="1" x14ac:dyDescent="0.2">
      <c r="B43" s="222"/>
      <c r="C43" s="222" t="s">
        <v>17</v>
      </c>
      <c r="D43" s="223">
        <v>3.434206166890637</v>
      </c>
      <c r="E43" s="223"/>
      <c r="F43" s="223">
        <v>2.9759678777074798</v>
      </c>
      <c r="G43" s="223"/>
      <c r="H43" s="223">
        <v>3.0911708496061459</v>
      </c>
    </row>
    <row r="44" spans="2:8" s="14" customFormat="1" ht="15" customHeight="1" x14ac:dyDescent="0.2">
      <c r="B44" s="95"/>
      <c r="C44" s="95" t="s">
        <v>18</v>
      </c>
      <c r="D44" s="96">
        <v>3.393063000670824</v>
      </c>
      <c r="E44" s="96"/>
      <c r="F44" s="96">
        <v>3.0184362712820567</v>
      </c>
      <c r="G44" s="96"/>
      <c r="H44" s="96">
        <v>3.0923263175506488</v>
      </c>
    </row>
    <row r="45" spans="2:8" s="14" customFormat="1" ht="15" customHeight="1" x14ac:dyDescent="0.2">
      <c r="B45" s="222"/>
      <c r="C45" s="222" t="s">
        <v>19</v>
      </c>
      <c r="D45" s="223">
        <v>3.4364135872894157</v>
      </c>
      <c r="E45" s="223"/>
      <c r="F45" s="223">
        <v>3.0576288752325453</v>
      </c>
      <c r="G45" s="223"/>
      <c r="H45" s="223">
        <v>3.1112076009993226</v>
      </c>
    </row>
    <row r="46" spans="2:8" s="14" customFormat="1" ht="15" customHeight="1" x14ac:dyDescent="0.2">
      <c r="B46" s="95"/>
      <c r="C46" s="95" t="s">
        <v>20</v>
      </c>
      <c r="D46" s="96">
        <v>3.0686810172665697</v>
      </c>
      <c r="E46" s="96"/>
      <c r="F46" s="96">
        <v>3.0586160756420733</v>
      </c>
      <c r="G46" s="96"/>
      <c r="H46" s="96">
        <v>3.0586160756420733</v>
      </c>
    </row>
    <row r="47" spans="2:8" s="14" customFormat="1" ht="15" customHeight="1" x14ac:dyDescent="0.2">
      <c r="B47" s="222">
        <v>2017</v>
      </c>
      <c r="C47" s="222" t="s">
        <v>9</v>
      </c>
      <c r="D47" s="223">
        <v>3.0606233876490494</v>
      </c>
      <c r="E47" s="223"/>
      <c r="F47" s="223">
        <v>3.0606233876490494</v>
      </c>
      <c r="G47" s="223"/>
      <c r="H47" s="223">
        <v>3.0828774022798675</v>
      </c>
    </row>
    <row r="48" spans="2:8" s="14" customFormat="1" ht="15" customHeight="1" x14ac:dyDescent="0.2">
      <c r="B48" s="95"/>
      <c r="C48" s="95" t="s">
        <v>10</v>
      </c>
      <c r="D48" s="96">
        <v>2.7628338790077409</v>
      </c>
      <c r="E48" s="96"/>
      <c r="F48" s="96">
        <v>2.9117687742590062</v>
      </c>
      <c r="G48" s="96"/>
      <c r="H48" s="96">
        <v>3.0239259696990568</v>
      </c>
    </row>
    <row r="49" spans="2:8" s="14" customFormat="1" ht="15" customHeight="1" x14ac:dyDescent="0.2">
      <c r="B49" s="222"/>
      <c r="C49" s="222" t="s">
        <v>11</v>
      </c>
      <c r="D49" s="223">
        <v>3.280705640129828</v>
      </c>
      <c r="E49" s="223"/>
      <c r="F49" s="223">
        <v>3.0346440699111876</v>
      </c>
      <c r="G49" s="223"/>
      <c r="H49" s="223">
        <v>3.1230558935859563</v>
      </c>
    </row>
    <row r="50" spans="2:8" s="14" customFormat="1" ht="15" customHeight="1" x14ac:dyDescent="0.2">
      <c r="B50" s="95"/>
      <c r="C50" s="95" t="s">
        <v>12</v>
      </c>
      <c r="D50" s="96">
        <v>2.6848837943784325</v>
      </c>
      <c r="E50" s="96"/>
      <c r="F50" s="96">
        <v>2.9470341989163251</v>
      </c>
      <c r="G50" s="96"/>
      <c r="H50" s="96">
        <v>3.071643735786997</v>
      </c>
    </row>
    <row r="51" spans="2:8" s="14" customFormat="1" ht="15" customHeight="1" x14ac:dyDescent="0.2">
      <c r="B51" s="222"/>
      <c r="C51" s="222" t="s">
        <v>13</v>
      </c>
      <c r="D51" s="223">
        <v>2.43597758312454</v>
      </c>
      <c r="E51" s="223"/>
      <c r="F51" s="223">
        <v>2.8444895303526394</v>
      </c>
      <c r="G51" s="223"/>
      <c r="H51" s="223">
        <v>3.0073180688819736</v>
      </c>
    </row>
    <row r="52" spans="2:8" s="14" customFormat="1" ht="15" customHeight="1" x14ac:dyDescent="0.2">
      <c r="B52" s="95"/>
      <c r="C52" s="95" t="s">
        <v>14</v>
      </c>
      <c r="D52" s="96">
        <v>2.4571291793269583</v>
      </c>
      <c r="E52" s="96"/>
      <c r="F52" s="96">
        <v>2.7795777467611535</v>
      </c>
      <c r="G52" s="96"/>
      <c r="H52" s="96">
        <v>2.9629265313811852</v>
      </c>
    </row>
    <row r="53" spans="2:8" s="14" customFormat="1" ht="15" customHeight="1" x14ac:dyDescent="0.2">
      <c r="B53" s="222"/>
      <c r="C53" s="222" t="s">
        <v>15</v>
      </c>
      <c r="D53" s="223">
        <v>2.2350643959558667</v>
      </c>
      <c r="E53" s="223"/>
      <c r="F53" s="223">
        <v>2.7014264101945202</v>
      </c>
      <c r="G53" s="223"/>
      <c r="H53" s="223">
        <v>2.9069218987416292</v>
      </c>
    </row>
    <row r="54" spans="2:8" s="14" customFormat="1" ht="15" customHeight="1" x14ac:dyDescent="0.2">
      <c r="B54" s="95"/>
      <c r="C54" s="95" t="s">
        <v>16</v>
      </c>
      <c r="D54" s="96">
        <v>1.6906916340950415</v>
      </c>
      <c r="E54" s="96"/>
      <c r="F54" s="96">
        <v>2.5741163956458011</v>
      </c>
      <c r="G54" s="96"/>
      <c r="H54" s="96">
        <v>2.8272353346960633</v>
      </c>
    </row>
    <row r="55" spans="2:8" s="14" customFormat="1" ht="15" customHeight="1" x14ac:dyDescent="0.2">
      <c r="B55" s="222"/>
      <c r="C55" s="222" t="s">
        <v>17</v>
      </c>
      <c r="D55" s="223">
        <v>1.1089585230684733</v>
      </c>
      <c r="E55" s="223"/>
      <c r="F55" s="223">
        <v>2.4094008096335258</v>
      </c>
      <c r="G55" s="223"/>
      <c r="H55" s="223">
        <v>2.6336970054944229</v>
      </c>
    </row>
    <row r="56" spans="2:8" s="14" customFormat="1" ht="15" customHeight="1" x14ac:dyDescent="0.2">
      <c r="B56" s="95"/>
      <c r="C56" s="95" t="s">
        <v>18</v>
      </c>
      <c r="D56" s="96">
        <v>6.3583617270302775E-2</v>
      </c>
      <c r="E56" s="96"/>
      <c r="F56" s="96">
        <v>2.1696824293096215</v>
      </c>
      <c r="G56" s="96"/>
      <c r="H56" s="96">
        <v>2.3535705366771253</v>
      </c>
    </row>
    <row r="57" spans="2:8" s="44" customFormat="1" x14ac:dyDescent="0.2">
      <c r="B57" s="222"/>
      <c r="C57" s="222" t="s">
        <v>19</v>
      </c>
      <c r="D57" s="223">
        <v>-9.0296907801227941E-2</v>
      </c>
      <c r="E57" s="223"/>
      <c r="F57" s="223">
        <v>1.9569913954240039</v>
      </c>
      <c r="G57" s="223"/>
      <c r="H57" s="223">
        <v>2.0535997598041571</v>
      </c>
    </row>
    <row r="58" spans="2:8" s="44" customFormat="1" x14ac:dyDescent="0.2">
      <c r="B58" s="95"/>
      <c r="C58" s="95" t="s">
        <v>20</v>
      </c>
      <c r="D58" s="96">
        <v>2.2159752946193736E-2</v>
      </c>
      <c r="E58" s="96"/>
      <c r="F58" s="96">
        <v>1.7841513137949294</v>
      </c>
      <c r="G58" s="96"/>
      <c r="H58" s="96">
        <v>1.7841513137949294</v>
      </c>
    </row>
    <row r="59" spans="2:8" s="44" customFormat="1" x14ac:dyDescent="0.2">
      <c r="B59" s="260">
        <v>2018</v>
      </c>
      <c r="C59" s="260" t="s">
        <v>9</v>
      </c>
      <c r="D59" s="261">
        <v>-9.2696898536578823E-2</v>
      </c>
      <c r="E59" s="261"/>
      <c r="F59" s="261">
        <v>-9.2696898536578823E-2</v>
      </c>
      <c r="G59" s="261"/>
      <c r="H59" s="261">
        <v>1.5219500427748625</v>
      </c>
    </row>
    <row r="60" spans="2:8" x14ac:dyDescent="0.2">
      <c r="B60" s="10" t="s">
        <v>118</v>
      </c>
      <c r="C60" s="12"/>
      <c r="D60" s="12"/>
      <c r="E60" s="12"/>
      <c r="F60" s="12"/>
      <c r="G60" s="12"/>
      <c r="H60" s="12"/>
    </row>
    <row r="61" spans="2:8" ht="13.5" x14ac:dyDescent="0.2">
      <c r="B61" s="11" t="s">
        <v>1</v>
      </c>
      <c r="C61" s="10"/>
      <c r="D61" s="10"/>
      <c r="E61" s="10"/>
      <c r="F61" s="10"/>
      <c r="G61" s="10"/>
      <c r="H61" s="10"/>
    </row>
    <row r="62" spans="2:8" x14ac:dyDescent="0.2">
      <c r="B62" s="399" t="s">
        <v>119</v>
      </c>
      <c r="C62" s="399"/>
      <c r="D62" s="399"/>
      <c r="E62" s="399"/>
      <c r="F62" s="399"/>
      <c r="G62" s="399"/>
      <c r="H62" s="399"/>
    </row>
  </sheetData>
  <mergeCells count="8">
    <mergeCell ref="B62:H62"/>
    <mergeCell ref="B2:H2"/>
    <mergeCell ref="B4:F4"/>
    <mergeCell ref="B5:H5"/>
    <mergeCell ref="B7:B9"/>
    <mergeCell ref="C7:C9"/>
    <mergeCell ref="D7:D8"/>
    <mergeCell ref="F7:F8"/>
  </mergeCells>
  <printOptions horizontalCentered="1"/>
  <pageMargins left="0.82677165354330717" right="0.74803149606299213" top="0.19685039370078741" bottom="0.23622047244094491" header="0" footer="0"/>
  <pageSetup scale="58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0.39997558519241921"/>
  </sheetPr>
  <dimension ref="A1:AG91"/>
  <sheetViews>
    <sheetView view="pageBreakPreview" zoomScaleNormal="85" zoomScaleSheetLayoutView="100" workbookViewId="0">
      <selection sqref="A1:L64"/>
    </sheetView>
  </sheetViews>
  <sheetFormatPr baseColWidth="10" defaultRowHeight="12.75" x14ac:dyDescent="0.2"/>
  <cols>
    <col min="1" max="1" width="1.5703125" style="108" customWidth="1"/>
    <col min="2" max="2" width="5.85546875" style="108" customWidth="1"/>
    <col min="3" max="3" width="14.7109375" style="108" customWidth="1"/>
    <col min="4" max="5" width="17.7109375" style="108" customWidth="1"/>
    <col min="6" max="6" width="3.140625" style="108" customWidth="1"/>
    <col min="7" max="8" width="17.7109375" style="108" customWidth="1"/>
    <col min="9" max="9" width="2.85546875" style="108" customWidth="1"/>
    <col min="10" max="10" width="17.7109375" style="108" customWidth="1"/>
    <col min="11" max="11" width="17.42578125" style="108" customWidth="1"/>
    <col min="12" max="12" width="4.7109375" style="108" customWidth="1"/>
    <col min="13" max="256" width="11.42578125" style="108"/>
    <col min="257" max="257" width="1.5703125" style="108" customWidth="1"/>
    <col min="258" max="258" width="5.85546875" style="108" customWidth="1"/>
    <col min="259" max="259" width="14.7109375" style="108" customWidth="1"/>
    <col min="260" max="261" width="17.7109375" style="108" customWidth="1"/>
    <col min="262" max="262" width="3.140625" style="108" customWidth="1"/>
    <col min="263" max="264" width="17.7109375" style="108" customWidth="1"/>
    <col min="265" max="265" width="2.85546875" style="108" customWidth="1"/>
    <col min="266" max="266" width="17.7109375" style="108" customWidth="1"/>
    <col min="267" max="267" width="17.42578125" style="108" customWidth="1"/>
    <col min="268" max="512" width="11.42578125" style="108"/>
    <col min="513" max="513" width="1.5703125" style="108" customWidth="1"/>
    <col min="514" max="514" width="5.85546875" style="108" customWidth="1"/>
    <col min="515" max="515" width="14.7109375" style="108" customWidth="1"/>
    <col min="516" max="517" width="17.7109375" style="108" customWidth="1"/>
    <col min="518" max="518" width="3.140625" style="108" customWidth="1"/>
    <col min="519" max="520" width="17.7109375" style="108" customWidth="1"/>
    <col min="521" max="521" width="2.85546875" style="108" customWidth="1"/>
    <col min="522" max="522" width="17.7109375" style="108" customWidth="1"/>
    <col min="523" max="523" width="17.42578125" style="108" customWidth="1"/>
    <col min="524" max="768" width="11.42578125" style="108"/>
    <col min="769" max="769" width="1.5703125" style="108" customWidth="1"/>
    <col min="770" max="770" width="5.85546875" style="108" customWidth="1"/>
    <col min="771" max="771" width="14.7109375" style="108" customWidth="1"/>
    <col min="772" max="773" width="17.7109375" style="108" customWidth="1"/>
    <col min="774" max="774" width="3.140625" style="108" customWidth="1"/>
    <col min="775" max="776" width="17.7109375" style="108" customWidth="1"/>
    <col min="777" max="777" width="2.85546875" style="108" customWidth="1"/>
    <col min="778" max="778" width="17.7109375" style="108" customWidth="1"/>
    <col min="779" max="779" width="17.42578125" style="108" customWidth="1"/>
    <col min="780" max="1024" width="11.42578125" style="108"/>
    <col min="1025" max="1025" width="1.5703125" style="108" customWidth="1"/>
    <col min="1026" max="1026" width="5.85546875" style="108" customWidth="1"/>
    <col min="1027" max="1027" width="14.7109375" style="108" customWidth="1"/>
    <col min="1028" max="1029" width="17.7109375" style="108" customWidth="1"/>
    <col min="1030" max="1030" width="3.140625" style="108" customWidth="1"/>
    <col min="1031" max="1032" width="17.7109375" style="108" customWidth="1"/>
    <col min="1033" max="1033" width="2.85546875" style="108" customWidth="1"/>
    <col min="1034" max="1034" width="17.7109375" style="108" customWidth="1"/>
    <col min="1035" max="1035" width="17.42578125" style="108" customWidth="1"/>
    <col min="1036" max="1280" width="11.42578125" style="108"/>
    <col min="1281" max="1281" width="1.5703125" style="108" customWidth="1"/>
    <col min="1282" max="1282" width="5.85546875" style="108" customWidth="1"/>
    <col min="1283" max="1283" width="14.7109375" style="108" customWidth="1"/>
    <col min="1284" max="1285" width="17.7109375" style="108" customWidth="1"/>
    <col min="1286" max="1286" width="3.140625" style="108" customWidth="1"/>
    <col min="1287" max="1288" width="17.7109375" style="108" customWidth="1"/>
    <col min="1289" max="1289" width="2.85546875" style="108" customWidth="1"/>
    <col min="1290" max="1290" width="17.7109375" style="108" customWidth="1"/>
    <col min="1291" max="1291" width="17.42578125" style="108" customWidth="1"/>
    <col min="1292" max="1536" width="11.42578125" style="108"/>
    <col min="1537" max="1537" width="1.5703125" style="108" customWidth="1"/>
    <col min="1538" max="1538" width="5.85546875" style="108" customWidth="1"/>
    <col min="1539" max="1539" width="14.7109375" style="108" customWidth="1"/>
    <col min="1540" max="1541" width="17.7109375" style="108" customWidth="1"/>
    <col min="1542" max="1542" width="3.140625" style="108" customWidth="1"/>
    <col min="1543" max="1544" width="17.7109375" style="108" customWidth="1"/>
    <col min="1545" max="1545" width="2.85546875" style="108" customWidth="1"/>
    <col min="1546" max="1546" width="17.7109375" style="108" customWidth="1"/>
    <col min="1547" max="1547" width="17.42578125" style="108" customWidth="1"/>
    <col min="1548" max="1792" width="11.42578125" style="108"/>
    <col min="1793" max="1793" width="1.5703125" style="108" customWidth="1"/>
    <col min="1794" max="1794" width="5.85546875" style="108" customWidth="1"/>
    <col min="1795" max="1795" width="14.7109375" style="108" customWidth="1"/>
    <col min="1796" max="1797" width="17.7109375" style="108" customWidth="1"/>
    <col min="1798" max="1798" width="3.140625" style="108" customWidth="1"/>
    <col min="1799" max="1800" width="17.7109375" style="108" customWidth="1"/>
    <col min="1801" max="1801" width="2.85546875" style="108" customWidth="1"/>
    <col min="1802" max="1802" width="17.7109375" style="108" customWidth="1"/>
    <col min="1803" max="1803" width="17.42578125" style="108" customWidth="1"/>
    <col min="1804" max="2048" width="11.42578125" style="108"/>
    <col min="2049" max="2049" width="1.5703125" style="108" customWidth="1"/>
    <col min="2050" max="2050" width="5.85546875" style="108" customWidth="1"/>
    <col min="2051" max="2051" width="14.7109375" style="108" customWidth="1"/>
    <col min="2052" max="2053" width="17.7109375" style="108" customWidth="1"/>
    <col min="2054" max="2054" width="3.140625" style="108" customWidth="1"/>
    <col min="2055" max="2056" width="17.7109375" style="108" customWidth="1"/>
    <col min="2057" max="2057" width="2.85546875" style="108" customWidth="1"/>
    <col min="2058" max="2058" width="17.7109375" style="108" customWidth="1"/>
    <col min="2059" max="2059" width="17.42578125" style="108" customWidth="1"/>
    <col min="2060" max="2304" width="11.42578125" style="108"/>
    <col min="2305" max="2305" width="1.5703125" style="108" customWidth="1"/>
    <col min="2306" max="2306" width="5.85546875" style="108" customWidth="1"/>
    <col min="2307" max="2307" width="14.7109375" style="108" customWidth="1"/>
    <col min="2308" max="2309" width="17.7109375" style="108" customWidth="1"/>
    <col min="2310" max="2310" width="3.140625" style="108" customWidth="1"/>
    <col min="2311" max="2312" width="17.7109375" style="108" customWidth="1"/>
    <col min="2313" max="2313" width="2.85546875" style="108" customWidth="1"/>
    <col min="2314" max="2314" width="17.7109375" style="108" customWidth="1"/>
    <col min="2315" max="2315" width="17.42578125" style="108" customWidth="1"/>
    <col min="2316" max="2560" width="11.42578125" style="108"/>
    <col min="2561" max="2561" width="1.5703125" style="108" customWidth="1"/>
    <col min="2562" max="2562" width="5.85546875" style="108" customWidth="1"/>
    <col min="2563" max="2563" width="14.7109375" style="108" customWidth="1"/>
    <col min="2564" max="2565" width="17.7109375" style="108" customWidth="1"/>
    <col min="2566" max="2566" width="3.140625" style="108" customWidth="1"/>
    <col min="2567" max="2568" width="17.7109375" style="108" customWidth="1"/>
    <col min="2569" max="2569" width="2.85546875" style="108" customWidth="1"/>
    <col min="2570" max="2570" width="17.7109375" style="108" customWidth="1"/>
    <col min="2571" max="2571" width="17.42578125" style="108" customWidth="1"/>
    <col min="2572" max="2816" width="11.42578125" style="108"/>
    <col min="2817" max="2817" width="1.5703125" style="108" customWidth="1"/>
    <col min="2818" max="2818" width="5.85546875" style="108" customWidth="1"/>
    <col min="2819" max="2819" width="14.7109375" style="108" customWidth="1"/>
    <col min="2820" max="2821" width="17.7109375" style="108" customWidth="1"/>
    <col min="2822" max="2822" width="3.140625" style="108" customWidth="1"/>
    <col min="2823" max="2824" width="17.7109375" style="108" customWidth="1"/>
    <col min="2825" max="2825" width="2.85546875" style="108" customWidth="1"/>
    <col min="2826" max="2826" width="17.7109375" style="108" customWidth="1"/>
    <col min="2827" max="2827" width="17.42578125" style="108" customWidth="1"/>
    <col min="2828" max="3072" width="11.42578125" style="108"/>
    <col min="3073" max="3073" width="1.5703125" style="108" customWidth="1"/>
    <col min="3074" max="3074" width="5.85546875" style="108" customWidth="1"/>
    <col min="3075" max="3075" width="14.7109375" style="108" customWidth="1"/>
    <col min="3076" max="3077" width="17.7109375" style="108" customWidth="1"/>
    <col min="3078" max="3078" width="3.140625" style="108" customWidth="1"/>
    <col min="3079" max="3080" width="17.7109375" style="108" customWidth="1"/>
    <col min="3081" max="3081" width="2.85546875" style="108" customWidth="1"/>
    <col min="3082" max="3082" width="17.7109375" style="108" customWidth="1"/>
    <col min="3083" max="3083" width="17.42578125" style="108" customWidth="1"/>
    <col min="3084" max="3328" width="11.42578125" style="108"/>
    <col min="3329" max="3329" width="1.5703125" style="108" customWidth="1"/>
    <col min="3330" max="3330" width="5.85546875" style="108" customWidth="1"/>
    <col min="3331" max="3331" width="14.7109375" style="108" customWidth="1"/>
    <col min="3332" max="3333" width="17.7109375" style="108" customWidth="1"/>
    <col min="3334" max="3334" width="3.140625" style="108" customWidth="1"/>
    <col min="3335" max="3336" width="17.7109375" style="108" customWidth="1"/>
    <col min="3337" max="3337" width="2.85546875" style="108" customWidth="1"/>
    <col min="3338" max="3338" width="17.7109375" style="108" customWidth="1"/>
    <col min="3339" max="3339" width="17.42578125" style="108" customWidth="1"/>
    <col min="3340" max="3584" width="11.42578125" style="108"/>
    <col min="3585" max="3585" width="1.5703125" style="108" customWidth="1"/>
    <col min="3586" max="3586" width="5.85546875" style="108" customWidth="1"/>
    <col min="3587" max="3587" width="14.7109375" style="108" customWidth="1"/>
    <col min="3588" max="3589" width="17.7109375" style="108" customWidth="1"/>
    <col min="3590" max="3590" width="3.140625" style="108" customWidth="1"/>
    <col min="3591" max="3592" width="17.7109375" style="108" customWidth="1"/>
    <col min="3593" max="3593" width="2.85546875" style="108" customWidth="1"/>
    <col min="3594" max="3594" width="17.7109375" style="108" customWidth="1"/>
    <col min="3595" max="3595" width="17.42578125" style="108" customWidth="1"/>
    <col min="3596" max="3840" width="11.42578125" style="108"/>
    <col min="3841" max="3841" width="1.5703125" style="108" customWidth="1"/>
    <col min="3842" max="3842" width="5.85546875" style="108" customWidth="1"/>
    <col min="3843" max="3843" width="14.7109375" style="108" customWidth="1"/>
    <col min="3844" max="3845" width="17.7109375" style="108" customWidth="1"/>
    <col min="3846" max="3846" width="3.140625" style="108" customWidth="1"/>
    <col min="3847" max="3848" width="17.7109375" style="108" customWidth="1"/>
    <col min="3849" max="3849" width="2.85546875" style="108" customWidth="1"/>
    <col min="3850" max="3850" width="17.7109375" style="108" customWidth="1"/>
    <col min="3851" max="3851" width="17.42578125" style="108" customWidth="1"/>
    <col min="3852" max="4096" width="11.42578125" style="108"/>
    <col min="4097" max="4097" width="1.5703125" style="108" customWidth="1"/>
    <col min="4098" max="4098" width="5.85546875" style="108" customWidth="1"/>
    <col min="4099" max="4099" width="14.7109375" style="108" customWidth="1"/>
    <col min="4100" max="4101" width="17.7109375" style="108" customWidth="1"/>
    <col min="4102" max="4102" width="3.140625" style="108" customWidth="1"/>
    <col min="4103" max="4104" width="17.7109375" style="108" customWidth="1"/>
    <col min="4105" max="4105" width="2.85546875" style="108" customWidth="1"/>
    <col min="4106" max="4106" width="17.7109375" style="108" customWidth="1"/>
    <col min="4107" max="4107" width="17.42578125" style="108" customWidth="1"/>
    <col min="4108" max="4352" width="11.42578125" style="108"/>
    <col min="4353" max="4353" width="1.5703125" style="108" customWidth="1"/>
    <col min="4354" max="4354" width="5.85546875" style="108" customWidth="1"/>
    <col min="4355" max="4355" width="14.7109375" style="108" customWidth="1"/>
    <col min="4356" max="4357" width="17.7109375" style="108" customWidth="1"/>
    <col min="4358" max="4358" width="3.140625" style="108" customWidth="1"/>
    <col min="4359" max="4360" width="17.7109375" style="108" customWidth="1"/>
    <col min="4361" max="4361" width="2.85546875" style="108" customWidth="1"/>
    <col min="4362" max="4362" width="17.7109375" style="108" customWidth="1"/>
    <col min="4363" max="4363" width="17.42578125" style="108" customWidth="1"/>
    <col min="4364" max="4608" width="11.42578125" style="108"/>
    <col min="4609" max="4609" width="1.5703125" style="108" customWidth="1"/>
    <col min="4610" max="4610" width="5.85546875" style="108" customWidth="1"/>
    <col min="4611" max="4611" width="14.7109375" style="108" customWidth="1"/>
    <col min="4612" max="4613" width="17.7109375" style="108" customWidth="1"/>
    <col min="4614" max="4614" width="3.140625" style="108" customWidth="1"/>
    <col min="4615" max="4616" width="17.7109375" style="108" customWidth="1"/>
    <col min="4617" max="4617" width="2.85546875" style="108" customWidth="1"/>
    <col min="4618" max="4618" width="17.7109375" style="108" customWidth="1"/>
    <col min="4619" max="4619" width="17.42578125" style="108" customWidth="1"/>
    <col min="4620" max="4864" width="11.42578125" style="108"/>
    <col min="4865" max="4865" width="1.5703125" style="108" customWidth="1"/>
    <col min="4866" max="4866" width="5.85546875" style="108" customWidth="1"/>
    <col min="4867" max="4867" width="14.7109375" style="108" customWidth="1"/>
    <col min="4868" max="4869" width="17.7109375" style="108" customWidth="1"/>
    <col min="4870" max="4870" width="3.140625" style="108" customWidth="1"/>
    <col min="4871" max="4872" width="17.7109375" style="108" customWidth="1"/>
    <col min="4873" max="4873" width="2.85546875" style="108" customWidth="1"/>
    <col min="4874" max="4874" width="17.7109375" style="108" customWidth="1"/>
    <col min="4875" max="4875" width="17.42578125" style="108" customWidth="1"/>
    <col min="4876" max="5120" width="11.42578125" style="108"/>
    <col min="5121" max="5121" width="1.5703125" style="108" customWidth="1"/>
    <col min="5122" max="5122" width="5.85546875" style="108" customWidth="1"/>
    <col min="5123" max="5123" width="14.7109375" style="108" customWidth="1"/>
    <col min="5124" max="5125" width="17.7109375" style="108" customWidth="1"/>
    <col min="5126" max="5126" width="3.140625" style="108" customWidth="1"/>
    <col min="5127" max="5128" width="17.7109375" style="108" customWidth="1"/>
    <col min="5129" max="5129" width="2.85546875" style="108" customWidth="1"/>
    <col min="5130" max="5130" width="17.7109375" style="108" customWidth="1"/>
    <col min="5131" max="5131" width="17.42578125" style="108" customWidth="1"/>
    <col min="5132" max="5376" width="11.42578125" style="108"/>
    <col min="5377" max="5377" width="1.5703125" style="108" customWidth="1"/>
    <col min="5378" max="5378" width="5.85546875" style="108" customWidth="1"/>
    <col min="5379" max="5379" width="14.7109375" style="108" customWidth="1"/>
    <col min="5380" max="5381" width="17.7109375" style="108" customWidth="1"/>
    <col min="5382" max="5382" width="3.140625" style="108" customWidth="1"/>
    <col min="5383" max="5384" width="17.7109375" style="108" customWidth="1"/>
    <col min="5385" max="5385" width="2.85546875" style="108" customWidth="1"/>
    <col min="5386" max="5386" width="17.7109375" style="108" customWidth="1"/>
    <col min="5387" max="5387" width="17.42578125" style="108" customWidth="1"/>
    <col min="5388" max="5632" width="11.42578125" style="108"/>
    <col min="5633" max="5633" width="1.5703125" style="108" customWidth="1"/>
    <col min="5634" max="5634" width="5.85546875" style="108" customWidth="1"/>
    <col min="5635" max="5635" width="14.7109375" style="108" customWidth="1"/>
    <col min="5636" max="5637" width="17.7109375" style="108" customWidth="1"/>
    <col min="5638" max="5638" width="3.140625" style="108" customWidth="1"/>
    <col min="5639" max="5640" width="17.7109375" style="108" customWidth="1"/>
    <col min="5641" max="5641" width="2.85546875" style="108" customWidth="1"/>
    <col min="5642" max="5642" width="17.7109375" style="108" customWidth="1"/>
    <col min="5643" max="5643" width="17.42578125" style="108" customWidth="1"/>
    <col min="5644" max="5888" width="11.42578125" style="108"/>
    <col min="5889" max="5889" width="1.5703125" style="108" customWidth="1"/>
    <col min="5890" max="5890" width="5.85546875" style="108" customWidth="1"/>
    <col min="5891" max="5891" width="14.7109375" style="108" customWidth="1"/>
    <col min="5892" max="5893" width="17.7109375" style="108" customWidth="1"/>
    <col min="5894" max="5894" width="3.140625" style="108" customWidth="1"/>
    <col min="5895" max="5896" width="17.7109375" style="108" customWidth="1"/>
    <col min="5897" max="5897" width="2.85546875" style="108" customWidth="1"/>
    <col min="5898" max="5898" width="17.7109375" style="108" customWidth="1"/>
    <col min="5899" max="5899" width="17.42578125" style="108" customWidth="1"/>
    <col min="5900" max="6144" width="11.42578125" style="108"/>
    <col min="6145" max="6145" width="1.5703125" style="108" customWidth="1"/>
    <col min="6146" max="6146" width="5.85546875" style="108" customWidth="1"/>
    <col min="6147" max="6147" width="14.7109375" style="108" customWidth="1"/>
    <col min="6148" max="6149" width="17.7109375" style="108" customWidth="1"/>
    <col min="6150" max="6150" width="3.140625" style="108" customWidth="1"/>
    <col min="6151" max="6152" width="17.7109375" style="108" customWidth="1"/>
    <col min="6153" max="6153" width="2.85546875" style="108" customWidth="1"/>
    <col min="6154" max="6154" width="17.7109375" style="108" customWidth="1"/>
    <col min="6155" max="6155" width="17.42578125" style="108" customWidth="1"/>
    <col min="6156" max="6400" width="11.42578125" style="108"/>
    <col min="6401" max="6401" width="1.5703125" style="108" customWidth="1"/>
    <col min="6402" max="6402" width="5.85546875" style="108" customWidth="1"/>
    <col min="6403" max="6403" width="14.7109375" style="108" customWidth="1"/>
    <col min="6404" max="6405" width="17.7109375" style="108" customWidth="1"/>
    <col min="6406" max="6406" width="3.140625" style="108" customWidth="1"/>
    <col min="6407" max="6408" width="17.7109375" style="108" customWidth="1"/>
    <col min="6409" max="6409" width="2.85546875" style="108" customWidth="1"/>
    <col min="6410" max="6410" width="17.7109375" style="108" customWidth="1"/>
    <col min="6411" max="6411" width="17.42578125" style="108" customWidth="1"/>
    <col min="6412" max="6656" width="11.42578125" style="108"/>
    <col min="6657" max="6657" width="1.5703125" style="108" customWidth="1"/>
    <col min="6658" max="6658" width="5.85546875" style="108" customWidth="1"/>
    <col min="6659" max="6659" width="14.7109375" style="108" customWidth="1"/>
    <col min="6660" max="6661" width="17.7109375" style="108" customWidth="1"/>
    <col min="6662" max="6662" width="3.140625" style="108" customWidth="1"/>
    <col min="6663" max="6664" width="17.7109375" style="108" customWidth="1"/>
    <col min="6665" max="6665" width="2.85546875" style="108" customWidth="1"/>
    <col min="6666" max="6666" width="17.7109375" style="108" customWidth="1"/>
    <col min="6667" max="6667" width="17.42578125" style="108" customWidth="1"/>
    <col min="6668" max="6912" width="11.42578125" style="108"/>
    <col min="6913" max="6913" width="1.5703125" style="108" customWidth="1"/>
    <col min="6914" max="6914" width="5.85546875" style="108" customWidth="1"/>
    <col min="6915" max="6915" width="14.7109375" style="108" customWidth="1"/>
    <col min="6916" max="6917" width="17.7109375" style="108" customWidth="1"/>
    <col min="6918" max="6918" width="3.140625" style="108" customWidth="1"/>
    <col min="6919" max="6920" width="17.7109375" style="108" customWidth="1"/>
    <col min="6921" max="6921" width="2.85546875" style="108" customWidth="1"/>
    <col min="6922" max="6922" width="17.7109375" style="108" customWidth="1"/>
    <col min="6923" max="6923" width="17.42578125" style="108" customWidth="1"/>
    <col min="6924" max="7168" width="11.42578125" style="108"/>
    <col min="7169" max="7169" width="1.5703125" style="108" customWidth="1"/>
    <col min="7170" max="7170" width="5.85546875" style="108" customWidth="1"/>
    <col min="7171" max="7171" width="14.7109375" style="108" customWidth="1"/>
    <col min="7172" max="7173" width="17.7109375" style="108" customWidth="1"/>
    <col min="7174" max="7174" width="3.140625" style="108" customWidth="1"/>
    <col min="7175" max="7176" width="17.7109375" style="108" customWidth="1"/>
    <col min="7177" max="7177" width="2.85546875" style="108" customWidth="1"/>
    <col min="7178" max="7178" width="17.7109375" style="108" customWidth="1"/>
    <col min="7179" max="7179" width="17.42578125" style="108" customWidth="1"/>
    <col min="7180" max="7424" width="11.42578125" style="108"/>
    <col min="7425" max="7425" width="1.5703125" style="108" customWidth="1"/>
    <col min="7426" max="7426" width="5.85546875" style="108" customWidth="1"/>
    <col min="7427" max="7427" width="14.7109375" style="108" customWidth="1"/>
    <col min="7428" max="7429" width="17.7109375" style="108" customWidth="1"/>
    <col min="7430" max="7430" width="3.140625" style="108" customWidth="1"/>
    <col min="7431" max="7432" width="17.7109375" style="108" customWidth="1"/>
    <col min="7433" max="7433" width="2.85546875" style="108" customWidth="1"/>
    <col min="7434" max="7434" width="17.7109375" style="108" customWidth="1"/>
    <col min="7435" max="7435" width="17.42578125" style="108" customWidth="1"/>
    <col min="7436" max="7680" width="11.42578125" style="108"/>
    <col min="7681" max="7681" width="1.5703125" style="108" customWidth="1"/>
    <col min="7682" max="7682" width="5.85546875" style="108" customWidth="1"/>
    <col min="7683" max="7683" width="14.7109375" style="108" customWidth="1"/>
    <col min="7684" max="7685" width="17.7109375" style="108" customWidth="1"/>
    <col min="7686" max="7686" width="3.140625" style="108" customWidth="1"/>
    <col min="7687" max="7688" width="17.7109375" style="108" customWidth="1"/>
    <col min="7689" max="7689" width="2.85546875" style="108" customWidth="1"/>
    <col min="7690" max="7690" width="17.7109375" style="108" customWidth="1"/>
    <col min="7691" max="7691" width="17.42578125" style="108" customWidth="1"/>
    <col min="7692" max="7936" width="11.42578125" style="108"/>
    <col min="7937" max="7937" width="1.5703125" style="108" customWidth="1"/>
    <col min="7938" max="7938" width="5.85546875" style="108" customWidth="1"/>
    <col min="7939" max="7939" width="14.7109375" style="108" customWidth="1"/>
    <col min="7940" max="7941" width="17.7109375" style="108" customWidth="1"/>
    <col min="7942" max="7942" width="3.140625" style="108" customWidth="1"/>
    <col min="7943" max="7944" width="17.7109375" style="108" customWidth="1"/>
    <col min="7945" max="7945" width="2.85546875" style="108" customWidth="1"/>
    <col min="7946" max="7946" width="17.7109375" style="108" customWidth="1"/>
    <col min="7947" max="7947" width="17.42578125" style="108" customWidth="1"/>
    <col min="7948" max="8192" width="11.42578125" style="108"/>
    <col min="8193" max="8193" width="1.5703125" style="108" customWidth="1"/>
    <col min="8194" max="8194" width="5.85546875" style="108" customWidth="1"/>
    <col min="8195" max="8195" width="14.7109375" style="108" customWidth="1"/>
    <col min="8196" max="8197" width="17.7109375" style="108" customWidth="1"/>
    <col min="8198" max="8198" width="3.140625" style="108" customWidth="1"/>
    <col min="8199" max="8200" width="17.7109375" style="108" customWidth="1"/>
    <col min="8201" max="8201" width="2.85546875" style="108" customWidth="1"/>
    <col min="8202" max="8202" width="17.7109375" style="108" customWidth="1"/>
    <col min="8203" max="8203" width="17.42578125" style="108" customWidth="1"/>
    <col min="8204" max="8448" width="11.42578125" style="108"/>
    <col min="8449" max="8449" width="1.5703125" style="108" customWidth="1"/>
    <col min="8450" max="8450" width="5.85546875" style="108" customWidth="1"/>
    <col min="8451" max="8451" width="14.7109375" style="108" customWidth="1"/>
    <col min="8452" max="8453" width="17.7109375" style="108" customWidth="1"/>
    <col min="8454" max="8454" width="3.140625" style="108" customWidth="1"/>
    <col min="8455" max="8456" width="17.7109375" style="108" customWidth="1"/>
    <col min="8457" max="8457" width="2.85546875" style="108" customWidth="1"/>
    <col min="8458" max="8458" width="17.7109375" style="108" customWidth="1"/>
    <col min="8459" max="8459" width="17.42578125" style="108" customWidth="1"/>
    <col min="8460" max="8704" width="11.42578125" style="108"/>
    <col min="8705" max="8705" width="1.5703125" style="108" customWidth="1"/>
    <col min="8706" max="8706" width="5.85546875" style="108" customWidth="1"/>
    <col min="8707" max="8707" width="14.7109375" style="108" customWidth="1"/>
    <col min="8708" max="8709" width="17.7109375" style="108" customWidth="1"/>
    <col min="8710" max="8710" width="3.140625" style="108" customWidth="1"/>
    <col min="8711" max="8712" width="17.7109375" style="108" customWidth="1"/>
    <col min="8713" max="8713" width="2.85546875" style="108" customWidth="1"/>
    <col min="8714" max="8714" width="17.7109375" style="108" customWidth="1"/>
    <col min="8715" max="8715" width="17.42578125" style="108" customWidth="1"/>
    <col min="8716" max="8960" width="11.42578125" style="108"/>
    <col min="8961" max="8961" width="1.5703125" style="108" customWidth="1"/>
    <col min="8962" max="8962" width="5.85546875" style="108" customWidth="1"/>
    <col min="8963" max="8963" width="14.7109375" style="108" customWidth="1"/>
    <col min="8964" max="8965" width="17.7109375" style="108" customWidth="1"/>
    <col min="8966" max="8966" width="3.140625" style="108" customWidth="1"/>
    <col min="8967" max="8968" width="17.7109375" style="108" customWidth="1"/>
    <col min="8969" max="8969" width="2.85546875" style="108" customWidth="1"/>
    <col min="8970" max="8970" width="17.7109375" style="108" customWidth="1"/>
    <col min="8971" max="8971" width="17.42578125" style="108" customWidth="1"/>
    <col min="8972" max="9216" width="11.42578125" style="108"/>
    <col min="9217" max="9217" width="1.5703125" style="108" customWidth="1"/>
    <col min="9218" max="9218" width="5.85546875" style="108" customWidth="1"/>
    <col min="9219" max="9219" width="14.7109375" style="108" customWidth="1"/>
    <col min="9220" max="9221" width="17.7109375" style="108" customWidth="1"/>
    <col min="9222" max="9222" width="3.140625" style="108" customWidth="1"/>
    <col min="9223" max="9224" width="17.7109375" style="108" customWidth="1"/>
    <col min="9225" max="9225" width="2.85546875" style="108" customWidth="1"/>
    <col min="9226" max="9226" width="17.7109375" style="108" customWidth="1"/>
    <col min="9227" max="9227" width="17.42578125" style="108" customWidth="1"/>
    <col min="9228" max="9472" width="11.42578125" style="108"/>
    <col min="9473" max="9473" width="1.5703125" style="108" customWidth="1"/>
    <col min="9474" max="9474" width="5.85546875" style="108" customWidth="1"/>
    <col min="9475" max="9475" width="14.7109375" style="108" customWidth="1"/>
    <col min="9476" max="9477" width="17.7109375" style="108" customWidth="1"/>
    <col min="9478" max="9478" width="3.140625" style="108" customWidth="1"/>
    <col min="9479" max="9480" width="17.7109375" style="108" customWidth="1"/>
    <col min="9481" max="9481" width="2.85546875" style="108" customWidth="1"/>
    <col min="9482" max="9482" width="17.7109375" style="108" customWidth="1"/>
    <col min="9483" max="9483" width="17.42578125" style="108" customWidth="1"/>
    <col min="9484" max="9728" width="11.42578125" style="108"/>
    <col min="9729" max="9729" width="1.5703125" style="108" customWidth="1"/>
    <col min="9730" max="9730" width="5.85546875" style="108" customWidth="1"/>
    <col min="9731" max="9731" width="14.7109375" style="108" customWidth="1"/>
    <col min="9732" max="9733" width="17.7109375" style="108" customWidth="1"/>
    <col min="9734" max="9734" width="3.140625" style="108" customWidth="1"/>
    <col min="9735" max="9736" width="17.7109375" style="108" customWidth="1"/>
    <col min="9737" max="9737" width="2.85546875" style="108" customWidth="1"/>
    <col min="9738" max="9738" width="17.7109375" style="108" customWidth="1"/>
    <col min="9739" max="9739" width="17.42578125" style="108" customWidth="1"/>
    <col min="9740" max="9984" width="11.42578125" style="108"/>
    <col min="9985" max="9985" width="1.5703125" style="108" customWidth="1"/>
    <col min="9986" max="9986" width="5.85546875" style="108" customWidth="1"/>
    <col min="9987" max="9987" width="14.7109375" style="108" customWidth="1"/>
    <col min="9988" max="9989" width="17.7109375" style="108" customWidth="1"/>
    <col min="9990" max="9990" width="3.140625" style="108" customWidth="1"/>
    <col min="9991" max="9992" width="17.7109375" style="108" customWidth="1"/>
    <col min="9993" max="9993" width="2.85546875" style="108" customWidth="1"/>
    <col min="9994" max="9994" width="17.7109375" style="108" customWidth="1"/>
    <col min="9995" max="9995" width="17.42578125" style="108" customWidth="1"/>
    <col min="9996" max="10240" width="11.42578125" style="108"/>
    <col min="10241" max="10241" width="1.5703125" style="108" customWidth="1"/>
    <col min="10242" max="10242" width="5.85546875" style="108" customWidth="1"/>
    <col min="10243" max="10243" width="14.7109375" style="108" customWidth="1"/>
    <col min="10244" max="10245" width="17.7109375" style="108" customWidth="1"/>
    <col min="10246" max="10246" width="3.140625" style="108" customWidth="1"/>
    <col min="10247" max="10248" width="17.7109375" style="108" customWidth="1"/>
    <col min="10249" max="10249" width="2.85546875" style="108" customWidth="1"/>
    <col min="10250" max="10250" width="17.7109375" style="108" customWidth="1"/>
    <col min="10251" max="10251" width="17.42578125" style="108" customWidth="1"/>
    <col min="10252" max="10496" width="11.42578125" style="108"/>
    <col min="10497" max="10497" width="1.5703125" style="108" customWidth="1"/>
    <col min="10498" max="10498" width="5.85546875" style="108" customWidth="1"/>
    <col min="10499" max="10499" width="14.7109375" style="108" customWidth="1"/>
    <col min="10500" max="10501" width="17.7109375" style="108" customWidth="1"/>
    <col min="10502" max="10502" width="3.140625" style="108" customWidth="1"/>
    <col min="10503" max="10504" width="17.7109375" style="108" customWidth="1"/>
    <col min="10505" max="10505" width="2.85546875" style="108" customWidth="1"/>
    <col min="10506" max="10506" width="17.7109375" style="108" customWidth="1"/>
    <col min="10507" max="10507" width="17.42578125" style="108" customWidth="1"/>
    <col min="10508" max="10752" width="11.42578125" style="108"/>
    <col min="10753" max="10753" width="1.5703125" style="108" customWidth="1"/>
    <col min="10754" max="10754" width="5.85546875" style="108" customWidth="1"/>
    <col min="10755" max="10755" width="14.7109375" style="108" customWidth="1"/>
    <col min="10756" max="10757" width="17.7109375" style="108" customWidth="1"/>
    <col min="10758" max="10758" width="3.140625" style="108" customWidth="1"/>
    <col min="10759" max="10760" width="17.7109375" style="108" customWidth="1"/>
    <col min="10761" max="10761" width="2.85546875" style="108" customWidth="1"/>
    <col min="10762" max="10762" width="17.7109375" style="108" customWidth="1"/>
    <col min="10763" max="10763" width="17.42578125" style="108" customWidth="1"/>
    <col min="10764" max="11008" width="11.42578125" style="108"/>
    <col min="11009" max="11009" width="1.5703125" style="108" customWidth="1"/>
    <col min="11010" max="11010" width="5.85546875" style="108" customWidth="1"/>
    <col min="11011" max="11011" width="14.7109375" style="108" customWidth="1"/>
    <col min="11012" max="11013" width="17.7109375" style="108" customWidth="1"/>
    <col min="11014" max="11014" width="3.140625" style="108" customWidth="1"/>
    <col min="11015" max="11016" width="17.7109375" style="108" customWidth="1"/>
    <col min="11017" max="11017" width="2.85546875" style="108" customWidth="1"/>
    <col min="11018" max="11018" width="17.7109375" style="108" customWidth="1"/>
    <col min="11019" max="11019" width="17.42578125" style="108" customWidth="1"/>
    <col min="11020" max="11264" width="11.42578125" style="108"/>
    <col min="11265" max="11265" width="1.5703125" style="108" customWidth="1"/>
    <col min="11266" max="11266" width="5.85546875" style="108" customWidth="1"/>
    <col min="11267" max="11267" width="14.7109375" style="108" customWidth="1"/>
    <col min="11268" max="11269" width="17.7109375" style="108" customWidth="1"/>
    <col min="11270" max="11270" width="3.140625" style="108" customWidth="1"/>
    <col min="11271" max="11272" width="17.7109375" style="108" customWidth="1"/>
    <col min="11273" max="11273" width="2.85546875" style="108" customWidth="1"/>
    <col min="11274" max="11274" width="17.7109375" style="108" customWidth="1"/>
    <col min="11275" max="11275" width="17.42578125" style="108" customWidth="1"/>
    <col min="11276" max="11520" width="11.42578125" style="108"/>
    <col min="11521" max="11521" width="1.5703125" style="108" customWidth="1"/>
    <col min="11522" max="11522" width="5.85546875" style="108" customWidth="1"/>
    <col min="11523" max="11523" width="14.7109375" style="108" customWidth="1"/>
    <col min="11524" max="11525" width="17.7109375" style="108" customWidth="1"/>
    <col min="11526" max="11526" width="3.140625" style="108" customWidth="1"/>
    <col min="11527" max="11528" width="17.7109375" style="108" customWidth="1"/>
    <col min="11529" max="11529" width="2.85546875" style="108" customWidth="1"/>
    <col min="11530" max="11530" width="17.7109375" style="108" customWidth="1"/>
    <col min="11531" max="11531" width="17.42578125" style="108" customWidth="1"/>
    <col min="11532" max="11776" width="11.42578125" style="108"/>
    <col min="11777" max="11777" width="1.5703125" style="108" customWidth="1"/>
    <col min="11778" max="11778" width="5.85546875" style="108" customWidth="1"/>
    <col min="11779" max="11779" width="14.7109375" style="108" customWidth="1"/>
    <col min="11780" max="11781" width="17.7109375" style="108" customWidth="1"/>
    <col min="11782" max="11782" width="3.140625" style="108" customWidth="1"/>
    <col min="11783" max="11784" width="17.7109375" style="108" customWidth="1"/>
    <col min="11785" max="11785" width="2.85546875" style="108" customWidth="1"/>
    <col min="11786" max="11786" width="17.7109375" style="108" customWidth="1"/>
    <col min="11787" max="11787" width="17.42578125" style="108" customWidth="1"/>
    <col min="11788" max="12032" width="11.42578125" style="108"/>
    <col min="12033" max="12033" width="1.5703125" style="108" customWidth="1"/>
    <col min="12034" max="12034" width="5.85546875" style="108" customWidth="1"/>
    <col min="12035" max="12035" width="14.7109375" style="108" customWidth="1"/>
    <col min="12036" max="12037" width="17.7109375" style="108" customWidth="1"/>
    <col min="12038" max="12038" width="3.140625" style="108" customWidth="1"/>
    <col min="12039" max="12040" width="17.7109375" style="108" customWidth="1"/>
    <col min="12041" max="12041" width="2.85546875" style="108" customWidth="1"/>
    <col min="12042" max="12042" width="17.7109375" style="108" customWidth="1"/>
    <col min="12043" max="12043" width="17.42578125" style="108" customWidth="1"/>
    <col min="12044" max="12288" width="11.42578125" style="108"/>
    <col min="12289" max="12289" width="1.5703125" style="108" customWidth="1"/>
    <col min="12290" max="12290" width="5.85546875" style="108" customWidth="1"/>
    <col min="12291" max="12291" width="14.7109375" style="108" customWidth="1"/>
    <col min="12292" max="12293" width="17.7109375" style="108" customWidth="1"/>
    <col min="12294" max="12294" width="3.140625" style="108" customWidth="1"/>
    <col min="12295" max="12296" width="17.7109375" style="108" customWidth="1"/>
    <col min="12297" max="12297" width="2.85546875" style="108" customWidth="1"/>
    <col min="12298" max="12298" width="17.7109375" style="108" customWidth="1"/>
    <col min="12299" max="12299" width="17.42578125" style="108" customWidth="1"/>
    <col min="12300" max="12544" width="11.42578125" style="108"/>
    <col min="12545" max="12545" width="1.5703125" style="108" customWidth="1"/>
    <col min="12546" max="12546" width="5.85546875" style="108" customWidth="1"/>
    <col min="12547" max="12547" width="14.7109375" style="108" customWidth="1"/>
    <col min="12548" max="12549" width="17.7109375" style="108" customWidth="1"/>
    <col min="12550" max="12550" width="3.140625" style="108" customWidth="1"/>
    <col min="12551" max="12552" width="17.7109375" style="108" customWidth="1"/>
    <col min="12553" max="12553" width="2.85546875" style="108" customWidth="1"/>
    <col min="12554" max="12554" width="17.7109375" style="108" customWidth="1"/>
    <col min="12555" max="12555" width="17.42578125" style="108" customWidth="1"/>
    <col min="12556" max="12800" width="11.42578125" style="108"/>
    <col min="12801" max="12801" width="1.5703125" style="108" customWidth="1"/>
    <col min="12802" max="12802" width="5.85546875" style="108" customWidth="1"/>
    <col min="12803" max="12803" width="14.7109375" style="108" customWidth="1"/>
    <col min="12804" max="12805" width="17.7109375" style="108" customWidth="1"/>
    <col min="12806" max="12806" width="3.140625" style="108" customWidth="1"/>
    <col min="12807" max="12808" width="17.7109375" style="108" customWidth="1"/>
    <col min="12809" max="12809" width="2.85546875" style="108" customWidth="1"/>
    <col min="12810" max="12810" width="17.7109375" style="108" customWidth="1"/>
    <col min="12811" max="12811" width="17.42578125" style="108" customWidth="1"/>
    <col min="12812" max="13056" width="11.42578125" style="108"/>
    <col min="13057" max="13057" width="1.5703125" style="108" customWidth="1"/>
    <col min="13058" max="13058" width="5.85546875" style="108" customWidth="1"/>
    <col min="13059" max="13059" width="14.7109375" style="108" customWidth="1"/>
    <col min="13060" max="13061" width="17.7109375" style="108" customWidth="1"/>
    <col min="13062" max="13062" width="3.140625" style="108" customWidth="1"/>
    <col min="13063" max="13064" width="17.7109375" style="108" customWidth="1"/>
    <col min="13065" max="13065" width="2.85546875" style="108" customWidth="1"/>
    <col min="13066" max="13066" width="17.7109375" style="108" customWidth="1"/>
    <col min="13067" max="13067" width="17.42578125" style="108" customWidth="1"/>
    <col min="13068" max="13312" width="11.42578125" style="108"/>
    <col min="13313" max="13313" width="1.5703125" style="108" customWidth="1"/>
    <col min="13314" max="13314" width="5.85546875" style="108" customWidth="1"/>
    <col min="13315" max="13315" width="14.7109375" style="108" customWidth="1"/>
    <col min="13316" max="13317" width="17.7109375" style="108" customWidth="1"/>
    <col min="13318" max="13318" width="3.140625" style="108" customWidth="1"/>
    <col min="13319" max="13320" width="17.7109375" style="108" customWidth="1"/>
    <col min="13321" max="13321" width="2.85546875" style="108" customWidth="1"/>
    <col min="13322" max="13322" width="17.7109375" style="108" customWidth="1"/>
    <col min="13323" max="13323" width="17.42578125" style="108" customWidth="1"/>
    <col min="13324" max="13568" width="11.42578125" style="108"/>
    <col min="13569" max="13569" width="1.5703125" style="108" customWidth="1"/>
    <col min="13570" max="13570" width="5.85546875" style="108" customWidth="1"/>
    <col min="13571" max="13571" width="14.7109375" style="108" customWidth="1"/>
    <col min="13572" max="13573" width="17.7109375" style="108" customWidth="1"/>
    <col min="13574" max="13574" width="3.140625" style="108" customWidth="1"/>
    <col min="13575" max="13576" width="17.7109375" style="108" customWidth="1"/>
    <col min="13577" max="13577" width="2.85546875" style="108" customWidth="1"/>
    <col min="13578" max="13578" width="17.7109375" style="108" customWidth="1"/>
    <col min="13579" max="13579" width="17.42578125" style="108" customWidth="1"/>
    <col min="13580" max="13824" width="11.42578125" style="108"/>
    <col min="13825" max="13825" width="1.5703125" style="108" customWidth="1"/>
    <col min="13826" max="13826" width="5.85546875" style="108" customWidth="1"/>
    <col min="13827" max="13827" width="14.7109375" style="108" customWidth="1"/>
    <col min="13828" max="13829" width="17.7109375" style="108" customWidth="1"/>
    <col min="13830" max="13830" width="3.140625" style="108" customWidth="1"/>
    <col min="13831" max="13832" width="17.7109375" style="108" customWidth="1"/>
    <col min="13833" max="13833" width="2.85546875" style="108" customWidth="1"/>
    <col min="13834" max="13834" width="17.7109375" style="108" customWidth="1"/>
    <col min="13835" max="13835" width="17.42578125" style="108" customWidth="1"/>
    <col min="13836" max="14080" width="11.42578125" style="108"/>
    <col min="14081" max="14081" width="1.5703125" style="108" customWidth="1"/>
    <col min="14082" max="14082" width="5.85546875" style="108" customWidth="1"/>
    <col min="14083" max="14083" width="14.7109375" style="108" customWidth="1"/>
    <col min="14084" max="14085" width="17.7109375" style="108" customWidth="1"/>
    <col min="14086" max="14086" width="3.140625" style="108" customWidth="1"/>
    <col min="14087" max="14088" width="17.7109375" style="108" customWidth="1"/>
    <col min="14089" max="14089" width="2.85546875" style="108" customWidth="1"/>
    <col min="14090" max="14090" width="17.7109375" style="108" customWidth="1"/>
    <col min="14091" max="14091" width="17.42578125" style="108" customWidth="1"/>
    <col min="14092" max="14336" width="11.42578125" style="108"/>
    <col min="14337" max="14337" width="1.5703125" style="108" customWidth="1"/>
    <col min="14338" max="14338" width="5.85546875" style="108" customWidth="1"/>
    <col min="14339" max="14339" width="14.7109375" style="108" customWidth="1"/>
    <col min="14340" max="14341" width="17.7109375" style="108" customWidth="1"/>
    <col min="14342" max="14342" width="3.140625" style="108" customWidth="1"/>
    <col min="14343" max="14344" width="17.7109375" style="108" customWidth="1"/>
    <col min="14345" max="14345" width="2.85546875" style="108" customWidth="1"/>
    <col min="14346" max="14346" width="17.7109375" style="108" customWidth="1"/>
    <col min="14347" max="14347" width="17.42578125" style="108" customWidth="1"/>
    <col min="14348" max="14592" width="11.42578125" style="108"/>
    <col min="14593" max="14593" width="1.5703125" style="108" customWidth="1"/>
    <col min="14594" max="14594" width="5.85546875" style="108" customWidth="1"/>
    <col min="14595" max="14595" width="14.7109375" style="108" customWidth="1"/>
    <col min="14596" max="14597" width="17.7109375" style="108" customWidth="1"/>
    <col min="14598" max="14598" width="3.140625" style="108" customWidth="1"/>
    <col min="14599" max="14600" width="17.7109375" style="108" customWidth="1"/>
    <col min="14601" max="14601" width="2.85546875" style="108" customWidth="1"/>
    <col min="14602" max="14602" width="17.7109375" style="108" customWidth="1"/>
    <col min="14603" max="14603" width="17.42578125" style="108" customWidth="1"/>
    <col min="14604" max="14848" width="11.42578125" style="108"/>
    <col min="14849" max="14849" width="1.5703125" style="108" customWidth="1"/>
    <col min="14850" max="14850" width="5.85546875" style="108" customWidth="1"/>
    <col min="14851" max="14851" width="14.7109375" style="108" customWidth="1"/>
    <col min="14852" max="14853" width="17.7109375" style="108" customWidth="1"/>
    <col min="14854" max="14854" width="3.140625" style="108" customWidth="1"/>
    <col min="14855" max="14856" width="17.7109375" style="108" customWidth="1"/>
    <col min="14857" max="14857" width="2.85546875" style="108" customWidth="1"/>
    <col min="14858" max="14858" width="17.7109375" style="108" customWidth="1"/>
    <col min="14859" max="14859" width="17.42578125" style="108" customWidth="1"/>
    <col min="14860" max="15104" width="11.42578125" style="108"/>
    <col min="15105" max="15105" width="1.5703125" style="108" customWidth="1"/>
    <col min="15106" max="15106" width="5.85546875" style="108" customWidth="1"/>
    <col min="15107" max="15107" width="14.7109375" style="108" customWidth="1"/>
    <col min="15108" max="15109" width="17.7109375" style="108" customWidth="1"/>
    <col min="15110" max="15110" width="3.140625" style="108" customWidth="1"/>
    <col min="15111" max="15112" width="17.7109375" style="108" customWidth="1"/>
    <col min="15113" max="15113" width="2.85546875" style="108" customWidth="1"/>
    <col min="15114" max="15114" width="17.7109375" style="108" customWidth="1"/>
    <col min="15115" max="15115" width="17.42578125" style="108" customWidth="1"/>
    <col min="15116" max="15360" width="11.42578125" style="108"/>
    <col min="15361" max="15361" width="1.5703125" style="108" customWidth="1"/>
    <col min="15362" max="15362" width="5.85546875" style="108" customWidth="1"/>
    <col min="15363" max="15363" width="14.7109375" style="108" customWidth="1"/>
    <col min="15364" max="15365" width="17.7109375" style="108" customWidth="1"/>
    <col min="15366" max="15366" width="3.140625" style="108" customWidth="1"/>
    <col min="15367" max="15368" width="17.7109375" style="108" customWidth="1"/>
    <col min="15369" max="15369" width="2.85546875" style="108" customWidth="1"/>
    <col min="15370" max="15370" width="17.7109375" style="108" customWidth="1"/>
    <col min="15371" max="15371" width="17.42578125" style="108" customWidth="1"/>
    <col min="15372" max="15616" width="11.42578125" style="108"/>
    <col min="15617" max="15617" width="1.5703125" style="108" customWidth="1"/>
    <col min="15618" max="15618" width="5.85546875" style="108" customWidth="1"/>
    <col min="15619" max="15619" width="14.7109375" style="108" customWidth="1"/>
    <col min="15620" max="15621" width="17.7109375" style="108" customWidth="1"/>
    <col min="15622" max="15622" width="3.140625" style="108" customWidth="1"/>
    <col min="15623" max="15624" width="17.7109375" style="108" customWidth="1"/>
    <col min="15625" max="15625" width="2.85546875" style="108" customWidth="1"/>
    <col min="15626" max="15626" width="17.7109375" style="108" customWidth="1"/>
    <col min="15627" max="15627" width="17.42578125" style="108" customWidth="1"/>
    <col min="15628" max="15872" width="11.42578125" style="108"/>
    <col min="15873" max="15873" width="1.5703125" style="108" customWidth="1"/>
    <col min="15874" max="15874" width="5.85546875" style="108" customWidth="1"/>
    <col min="15875" max="15875" width="14.7109375" style="108" customWidth="1"/>
    <col min="15876" max="15877" width="17.7109375" style="108" customWidth="1"/>
    <col min="15878" max="15878" width="3.140625" style="108" customWidth="1"/>
    <col min="15879" max="15880" width="17.7109375" style="108" customWidth="1"/>
    <col min="15881" max="15881" width="2.85546875" style="108" customWidth="1"/>
    <col min="15882" max="15882" width="17.7109375" style="108" customWidth="1"/>
    <col min="15883" max="15883" width="17.42578125" style="108" customWidth="1"/>
    <col min="15884" max="16128" width="11.42578125" style="108"/>
    <col min="16129" max="16129" width="1.5703125" style="108" customWidth="1"/>
    <col min="16130" max="16130" width="5.85546875" style="108" customWidth="1"/>
    <col min="16131" max="16131" width="14.7109375" style="108" customWidth="1"/>
    <col min="16132" max="16133" width="17.7109375" style="108" customWidth="1"/>
    <col min="16134" max="16134" width="3.140625" style="108" customWidth="1"/>
    <col min="16135" max="16136" width="17.7109375" style="108" customWidth="1"/>
    <col min="16137" max="16137" width="2.85546875" style="108" customWidth="1"/>
    <col min="16138" max="16138" width="17.7109375" style="108" customWidth="1"/>
    <col min="16139" max="16139" width="17.42578125" style="108" customWidth="1"/>
    <col min="16140" max="16384" width="11.42578125" style="108"/>
  </cols>
  <sheetData>
    <row r="1" spans="1:33" s="44" customFormat="1" ht="64.900000000000006" customHeight="1" x14ac:dyDescent="0.25">
      <c r="B1" s="18"/>
      <c r="C1" s="18"/>
      <c r="D1" s="18"/>
      <c r="E1" s="18"/>
      <c r="F1" s="18"/>
      <c r="G1" s="18"/>
      <c r="H1" s="18"/>
    </row>
    <row r="2" spans="1:33" s="44" customFormat="1" ht="27" customHeight="1" x14ac:dyDescent="0.2">
      <c r="A2" s="438" t="s">
        <v>6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1:33" s="41" customFormat="1" ht="18" x14ac:dyDescent="0.25">
      <c r="B3" s="20" t="s">
        <v>91</v>
      </c>
      <c r="C3" s="20"/>
      <c r="D3" s="20"/>
      <c r="E3" s="20"/>
      <c r="F3" s="27"/>
      <c r="G3" s="20"/>
      <c r="H3" s="20"/>
      <c r="I3" s="103"/>
    </row>
    <row r="4" spans="1:33" s="17" customFormat="1" x14ac:dyDescent="0.2">
      <c r="B4" s="403" t="s">
        <v>25</v>
      </c>
      <c r="C4" s="403"/>
      <c r="D4" s="403"/>
      <c r="E4" s="403"/>
      <c r="F4" s="403"/>
      <c r="G4" s="403"/>
      <c r="H4" s="403"/>
    </row>
    <row r="5" spans="1:33" s="44" customFormat="1" x14ac:dyDescent="0.2">
      <c r="B5" s="404" t="s">
        <v>133</v>
      </c>
      <c r="C5" s="404"/>
      <c r="D5" s="404"/>
      <c r="E5" s="404"/>
      <c r="F5" s="404"/>
      <c r="G5" s="404"/>
      <c r="H5" s="404"/>
      <c r="I5" s="43"/>
      <c r="J5" s="43"/>
      <c r="K5" s="52"/>
      <c r="L5" s="43"/>
      <c r="M5" s="43"/>
      <c r="P5" s="53"/>
      <c r="Q5" s="50"/>
      <c r="R5" s="50"/>
      <c r="S5" s="54"/>
      <c r="T5" s="54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spans="1:33" s="44" customFormat="1" x14ac:dyDescent="0.2">
      <c r="B6" s="56"/>
      <c r="C6" s="56"/>
      <c r="D6" s="56"/>
      <c r="E6" s="56"/>
      <c r="F6" s="78"/>
      <c r="G6" s="56"/>
      <c r="H6" s="56"/>
    </row>
    <row r="7" spans="1:33" s="15" customFormat="1" ht="12" customHeight="1" x14ac:dyDescent="0.2">
      <c r="A7" s="21"/>
      <c r="B7" s="431" t="s">
        <v>7</v>
      </c>
      <c r="C7" s="423" t="s">
        <v>8</v>
      </c>
      <c r="D7" s="421" t="s">
        <v>136</v>
      </c>
      <c r="E7" s="421"/>
      <c r="F7" s="421"/>
      <c r="G7" s="421" t="s">
        <v>135</v>
      </c>
      <c r="H7" s="421"/>
      <c r="J7" s="407" t="s">
        <v>129</v>
      </c>
      <c r="K7" s="407"/>
    </row>
    <row r="8" spans="1:33" s="16" customFormat="1" ht="15" customHeight="1" x14ac:dyDescent="0.2">
      <c r="A8" s="22"/>
      <c r="B8" s="405"/>
      <c r="C8" s="405" t="s">
        <v>90</v>
      </c>
      <c r="D8" s="422"/>
      <c r="E8" s="422"/>
      <c r="F8" s="422"/>
      <c r="G8" s="422"/>
      <c r="H8" s="422"/>
      <c r="J8" s="442" t="s">
        <v>130</v>
      </c>
      <c r="K8" s="442"/>
    </row>
    <row r="9" spans="1:33" s="15" customFormat="1" ht="21" customHeight="1" x14ac:dyDescent="0.2">
      <c r="A9" s="21"/>
      <c r="B9" s="405"/>
      <c r="C9" s="405"/>
      <c r="D9" s="411" t="s">
        <v>5</v>
      </c>
      <c r="E9" s="411"/>
      <c r="F9" s="32"/>
      <c r="G9" s="424" t="s">
        <v>4</v>
      </c>
      <c r="H9" s="424"/>
      <c r="J9" s="424" t="s">
        <v>21</v>
      </c>
      <c r="K9" s="424"/>
    </row>
    <row r="10" spans="1:33" s="15" customFormat="1" ht="19.5" customHeight="1" x14ac:dyDescent="0.2">
      <c r="A10" s="21"/>
      <c r="B10" s="406"/>
      <c r="C10" s="406"/>
      <c r="D10" s="33" t="s">
        <v>27</v>
      </c>
      <c r="E10" s="33" t="s">
        <v>47</v>
      </c>
      <c r="F10" s="32"/>
      <c r="G10" s="33" t="s">
        <v>27</v>
      </c>
      <c r="H10" s="33" t="s">
        <v>47</v>
      </c>
      <c r="J10" s="33" t="s">
        <v>27</v>
      </c>
      <c r="K10" s="33" t="s">
        <v>47</v>
      </c>
    </row>
    <row r="11" spans="1:33" s="15" customFormat="1" ht="4.9000000000000004" customHeight="1" x14ac:dyDescent="0.2">
      <c r="B11" s="32"/>
      <c r="C11" s="32"/>
      <c r="D11" s="32"/>
      <c r="E11" s="32"/>
      <c r="F11" s="32"/>
      <c r="G11" s="32"/>
      <c r="H11" s="32"/>
    </row>
    <row r="12" spans="1:33" s="14" customFormat="1" ht="15" customHeight="1" x14ac:dyDescent="0.2">
      <c r="B12" s="222">
        <v>2014</v>
      </c>
      <c r="C12" s="222" t="s">
        <v>9</v>
      </c>
      <c r="D12" s="223">
        <v>5.023546107738019</v>
      </c>
      <c r="E12" s="223">
        <v>2.8321171292372052</v>
      </c>
      <c r="F12" s="223"/>
      <c r="G12" s="223">
        <v>5.023546107738019</v>
      </c>
      <c r="H12" s="223">
        <v>2.8321171292372052</v>
      </c>
      <c r="I12" s="224"/>
      <c r="J12" s="223"/>
      <c r="K12" s="223"/>
    </row>
    <row r="13" spans="1:33" s="14" customFormat="1" ht="15" customHeight="1" x14ac:dyDescent="0.2">
      <c r="B13" s="95"/>
      <c r="C13" s="95" t="s">
        <v>10</v>
      </c>
      <c r="D13" s="96">
        <v>4.5291975318744893</v>
      </c>
      <c r="E13" s="96">
        <v>2.1621907163427854</v>
      </c>
      <c r="F13" s="97"/>
      <c r="G13" s="96">
        <v>4.77714663608905</v>
      </c>
      <c r="H13" s="96">
        <v>2.4989489430657073</v>
      </c>
      <c r="I13" s="94"/>
      <c r="J13" s="96"/>
      <c r="K13" s="96"/>
    </row>
    <row r="14" spans="1:33" s="14" customFormat="1" ht="15" customHeight="1" x14ac:dyDescent="0.2">
      <c r="B14" s="222"/>
      <c r="C14" s="222" t="s">
        <v>11</v>
      </c>
      <c r="D14" s="223">
        <v>4.8868825357140677</v>
      </c>
      <c r="E14" s="223">
        <v>2.3215910520392917</v>
      </c>
      <c r="F14" s="223"/>
      <c r="G14" s="223">
        <v>4.8139654286200102</v>
      </c>
      <c r="H14" s="223">
        <v>2.4396103474858366</v>
      </c>
      <c r="I14" s="224"/>
      <c r="J14" s="223"/>
      <c r="K14" s="223"/>
    </row>
    <row r="15" spans="1:33" s="14" customFormat="1" ht="15" customHeight="1" x14ac:dyDescent="0.2">
      <c r="B15" s="95"/>
      <c r="C15" s="95" t="s">
        <v>12</v>
      </c>
      <c r="D15" s="96">
        <v>3.2361680845188348</v>
      </c>
      <c r="E15" s="96">
        <v>0.50072935688381137</v>
      </c>
      <c r="F15" s="97"/>
      <c r="G15" s="96">
        <v>4.4091372918843366</v>
      </c>
      <c r="H15" s="96">
        <v>1.9441006674732124</v>
      </c>
      <c r="I15" s="94"/>
      <c r="J15" s="96"/>
      <c r="K15" s="96"/>
    </row>
    <row r="16" spans="1:33" s="14" customFormat="1" ht="15" customHeight="1" x14ac:dyDescent="0.2">
      <c r="B16" s="222"/>
      <c r="C16" s="222" t="s">
        <v>13</v>
      </c>
      <c r="D16" s="223">
        <v>3.6703012605356959</v>
      </c>
      <c r="E16" s="223">
        <v>0.71488560093875053</v>
      </c>
      <c r="F16" s="223"/>
      <c r="G16" s="223">
        <v>4.2578871099213638</v>
      </c>
      <c r="H16" s="223">
        <v>1.6938172482688654</v>
      </c>
      <c r="I16" s="224"/>
      <c r="J16" s="223"/>
      <c r="K16" s="223"/>
    </row>
    <row r="17" spans="2:11" s="14" customFormat="1" ht="15" customHeight="1" x14ac:dyDescent="0.2">
      <c r="B17" s="95"/>
      <c r="C17" s="95" t="s">
        <v>14</v>
      </c>
      <c r="D17" s="96">
        <v>4.0402527140226301</v>
      </c>
      <c r="E17" s="96">
        <v>1.2281134737840265</v>
      </c>
      <c r="F17" s="97"/>
      <c r="G17" s="96">
        <v>4.220984788229198</v>
      </c>
      <c r="H17" s="96">
        <v>1.6153604200780614</v>
      </c>
      <c r="I17" s="94"/>
      <c r="J17" s="96"/>
      <c r="K17" s="96"/>
    </row>
    <row r="18" spans="2:11" s="14" customFormat="1" ht="15" customHeight="1" x14ac:dyDescent="0.2">
      <c r="B18" s="222"/>
      <c r="C18" s="222" t="s">
        <v>15</v>
      </c>
      <c r="D18" s="223">
        <v>4.6810972936492927</v>
      </c>
      <c r="E18" s="223">
        <v>1.7397631908560709</v>
      </c>
      <c r="F18" s="223"/>
      <c r="G18" s="223">
        <v>4.2872347003403881</v>
      </c>
      <c r="H18" s="223">
        <v>1.6331672009144638</v>
      </c>
      <c r="I18" s="224"/>
      <c r="J18" s="223"/>
      <c r="K18" s="223"/>
    </row>
    <row r="19" spans="2:11" s="14" customFormat="1" ht="15" customHeight="1" x14ac:dyDescent="0.2">
      <c r="B19" s="95"/>
      <c r="C19" s="95" t="s">
        <v>16</v>
      </c>
      <c r="D19" s="96">
        <v>4.7360543518869722</v>
      </c>
      <c r="E19" s="96">
        <v>1.6652964300386213</v>
      </c>
      <c r="F19" s="97"/>
      <c r="G19" s="96">
        <v>4.3440682125092485</v>
      </c>
      <c r="H19" s="96">
        <v>1.637211944681134</v>
      </c>
      <c r="I19" s="94"/>
      <c r="J19" s="96"/>
      <c r="K19" s="96"/>
    </row>
    <row r="20" spans="2:11" s="14" customFormat="1" ht="15" customHeight="1" x14ac:dyDescent="0.2">
      <c r="B20" s="222"/>
      <c r="C20" s="222" t="s">
        <v>17</v>
      </c>
      <c r="D20" s="223">
        <v>6.3879406834274528</v>
      </c>
      <c r="E20" s="223">
        <v>3.4359899929178233</v>
      </c>
      <c r="F20" s="223"/>
      <c r="G20" s="223">
        <v>4.5721184363061615</v>
      </c>
      <c r="H20" s="223">
        <v>1.8363453742197526</v>
      </c>
      <c r="I20" s="224"/>
      <c r="J20" s="223"/>
      <c r="K20" s="223"/>
    </row>
    <row r="21" spans="2:11" s="14" customFormat="1" ht="15" customHeight="1" x14ac:dyDescent="0.2">
      <c r="B21" s="95"/>
      <c r="C21" s="95" t="s">
        <v>18</v>
      </c>
      <c r="D21" s="96">
        <v>5.439718968487357</v>
      </c>
      <c r="E21" s="96">
        <v>2.0797687124379722</v>
      </c>
      <c r="F21" s="97"/>
      <c r="G21" s="96">
        <v>4.6592317158468148</v>
      </c>
      <c r="H21" s="96">
        <v>1.8606722269449105</v>
      </c>
      <c r="I21" s="94"/>
      <c r="J21" s="96"/>
      <c r="K21" s="96"/>
    </row>
    <row r="22" spans="2:11" s="14" customFormat="1" ht="15" customHeight="1" x14ac:dyDescent="0.2">
      <c r="B22" s="222"/>
      <c r="C22" s="222" t="s">
        <v>19</v>
      </c>
      <c r="D22" s="223">
        <v>4.9460059488781489</v>
      </c>
      <c r="E22" s="223">
        <v>1.2411910749185189</v>
      </c>
      <c r="F22" s="223"/>
      <c r="G22" s="223">
        <v>4.6857277956667822</v>
      </c>
      <c r="H22" s="223">
        <v>1.8035660502986577</v>
      </c>
      <c r="I22" s="224"/>
      <c r="J22" s="223"/>
      <c r="K22" s="223"/>
    </row>
    <row r="23" spans="2:11" s="14" customFormat="1" ht="15" customHeight="1" x14ac:dyDescent="0.2">
      <c r="B23" s="95"/>
      <c r="C23" s="95" t="s">
        <v>20</v>
      </c>
      <c r="D23" s="96">
        <v>6.161978488809849</v>
      </c>
      <c r="E23" s="96">
        <v>2.4150851303814003</v>
      </c>
      <c r="F23" s="97"/>
      <c r="G23" s="96">
        <v>4.813667625993542</v>
      </c>
      <c r="H23" s="96">
        <v>1.8563265438879442</v>
      </c>
      <c r="I23" s="94"/>
      <c r="J23" s="96"/>
      <c r="K23" s="96"/>
    </row>
    <row r="24" spans="2:11" s="14" customFormat="1" ht="15" customHeight="1" x14ac:dyDescent="0.2">
      <c r="B24" s="222">
        <v>2015</v>
      </c>
      <c r="C24" s="222" t="s">
        <v>9</v>
      </c>
      <c r="D24" s="223">
        <v>4.2291226872544492</v>
      </c>
      <c r="E24" s="223">
        <v>0.39865202756729667</v>
      </c>
      <c r="F24" s="223"/>
      <c r="G24" s="223">
        <v>4.2291226872544492</v>
      </c>
      <c r="H24" s="223">
        <v>0.39865202756729667</v>
      </c>
      <c r="I24" s="224"/>
      <c r="J24" s="223">
        <v>4.7471709604707755</v>
      </c>
      <c r="K24" s="223">
        <v>1.6538591831576994</v>
      </c>
    </row>
    <row r="25" spans="2:11" s="14" customFormat="1" ht="15" customHeight="1" x14ac:dyDescent="0.2">
      <c r="B25" s="95"/>
      <c r="C25" s="95" t="s">
        <v>10</v>
      </c>
      <c r="D25" s="96">
        <v>5.1552419326427987</v>
      </c>
      <c r="E25" s="96">
        <v>0.76648807080433046</v>
      </c>
      <c r="F25" s="97"/>
      <c r="G25" s="96">
        <v>4.6896383897344371</v>
      </c>
      <c r="H25" s="96">
        <v>0.58098343780713591</v>
      </c>
      <c r="I25" s="94"/>
      <c r="J25" s="96">
        <v>4.7986852150515587</v>
      </c>
      <c r="K25" s="96">
        <v>1.539536504674637</v>
      </c>
    </row>
    <row r="26" spans="2:11" s="14" customFormat="1" ht="15" customHeight="1" x14ac:dyDescent="0.2">
      <c r="B26" s="222"/>
      <c r="C26" s="222" t="s">
        <v>11</v>
      </c>
      <c r="D26" s="223">
        <v>3.6417063246042969</v>
      </c>
      <c r="E26" s="223">
        <v>-0.87302166622632449</v>
      </c>
      <c r="F26" s="223"/>
      <c r="G26" s="223">
        <v>4.337789675633819</v>
      </c>
      <c r="H26" s="223">
        <v>9.5077680225745503E-2</v>
      </c>
      <c r="I26" s="224"/>
      <c r="J26" s="223">
        <v>4.6937016228207984</v>
      </c>
      <c r="K26" s="223">
        <v>1.274502597237557</v>
      </c>
    </row>
    <row r="27" spans="2:11" s="14" customFormat="1" ht="15" customHeight="1" x14ac:dyDescent="0.2">
      <c r="B27" s="95"/>
      <c r="C27" s="95" t="s">
        <v>12</v>
      </c>
      <c r="D27" s="96">
        <v>4.152987803446333</v>
      </c>
      <c r="E27" s="96">
        <v>-0.46252320749266784</v>
      </c>
      <c r="F27" s="97"/>
      <c r="G27" s="96">
        <v>4.2909062642995757</v>
      </c>
      <c r="H27" s="96">
        <v>-4.5407839161559438E-2</v>
      </c>
      <c r="I27" s="94"/>
      <c r="J27" s="96">
        <v>4.7681094805748865</v>
      </c>
      <c r="K27" s="96">
        <v>1.1932224601135306</v>
      </c>
    </row>
    <row r="28" spans="2:11" s="14" customFormat="1" ht="15" customHeight="1" x14ac:dyDescent="0.2">
      <c r="B28" s="222"/>
      <c r="C28" s="222" t="s">
        <v>13</v>
      </c>
      <c r="D28" s="223">
        <v>3.3151614638037423</v>
      </c>
      <c r="E28" s="223">
        <v>-1.0394095072824823</v>
      </c>
      <c r="F28" s="223"/>
      <c r="G28" s="223">
        <v>4.0922832694206406</v>
      </c>
      <c r="H28" s="223">
        <v>-0.2458506258605192</v>
      </c>
      <c r="I28" s="224"/>
      <c r="J28" s="223">
        <v>4.734307255132248</v>
      </c>
      <c r="K28" s="223">
        <v>1.0452109660335469</v>
      </c>
    </row>
    <row r="29" spans="2:11" s="14" customFormat="1" ht="15" customHeight="1" x14ac:dyDescent="0.2">
      <c r="B29" s="95"/>
      <c r="C29" s="95" t="s">
        <v>14</v>
      </c>
      <c r="D29" s="96">
        <v>4.3888942714454986</v>
      </c>
      <c r="E29" s="96">
        <v>-3.1900153386047632E-2</v>
      </c>
      <c r="F29" s="97"/>
      <c r="G29" s="96">
        <v>4.1424897337307733</v>
      </c>
      <c r="H29" s="96">
        <v>-0.20994388229619351</v>
      </c>
      <c r="I29" s="94"/>
      <c r="J29" s="96">
        <v>4.7618400454268563</v>
      </c>
      <c r="K29" s="96">
        <v>0.93939156165599014</v>
      </c>
    </row>
    <row r="30" spans="2:11" s="14" customFormat="1" ht="15" customHeight="1" x14ac:dyDescent="0.2">
      <c r="B30" s="222"/>
      <c r="C30" s="222" t="s">
        <v>15</v>
      </c>
      <c r="D30" s="223">
        <v>3.5201704648105938</v>
      </c>
      <c r="E30" s="223">
        <v>-0.89790892221003593</v>
      </c>
      <c r="F30" s="223"/>
      <c r="G30" s="223">
        <v>4.0525458508361893</v>
      </c>
      <c r="H30" s="223">
        <v>-0.3085211989670727</v>
      </c>
      <c r="I30" s="224"/>
      <c r="J30" s="223">
        <v>4.6627356454618729</v>
      </c>
      <c r="K30" s="223">
        <v>0.71970274289197833</v>
      </c>
    </row>
    <row r="31" spans="2:11" s="14" customFormat="1" ht="15" customHeight="1" x14ac:dyDescent="0.2">
      <c r="B31" s="95"/>
      <c r="C31" s="95" t="s">
        <v>16</v>
      </c>
      <c r="D31" s="96">
        <v>4.190950119344433</v>
      </c>
      <c r="E31" s="96">
        <v>-0.53112955652946658</v>
      </c>
      <c r="F31" s="97"/>
      <c r="G31" s="96">
        <v>4.0701376621866192</v>
      </c>
      <c r="H31" s="96">
        <v>-0.33655307488880193</v>
      </c>
      <c r="I31" s="94"/>
      <c r="J31" s="96">
        <v>4.6164624530389586</v>
      </c>
      <c r="K31" s="96">
        <v>0.53636900440537527</v>
      </c>
    </row>
    <row r="32" spans="2:11" s="14" customFormat="1" ht="15" customHeight="1" x14ac:dyDescent="0.2">
      <c r="B32" s="222"/>
      <c r="C32" s="222" t="s">
        <v>17</v>
      </c>
      <c r="D32" s="223">
        <v>3.932398338688929</v>
      </c>
      <c r="E32" s="223">
        <v>-1.3490266536390163</v>
      </c>
      <c r="F32" s="223"/>
      <c r="G32" s="223">
        <v>4.0545021846256128</v>
      </c>
      <c r="H32" s="223">
        <v>-0.45039943853238179</v>
      </c>
      <c r="I32" s="224"/>
      <c r="J32" s="223">
        <v>4.4153690937415959</v>
      </c>
      <c r="K32" s="223">
        <v>0.14094609461068128</v>
      </c>
    </row>
    <row r="33" spans="2:11" s="14" customFormat="1" ht="15" customHeight="1" x14ac:dyDescent="0.2">
      <c r="B33" s="95"/>
      <c r="C33" s="95" t="s">
        <v>18</v>
      </c>
      <c r="D33" s="96">
        <v>4.3791920350519078</v>
      </c>
      <c r="E33" s="96">
        <v>-1.4336116298744948</v>
      </c>
      <c r="F33" s="97"/>
      <c r="G33" s="96">
        <v>4.0873464811681748</v>
      </c>
      <c r="H33" s="96">
        <v>-0.54886947673257613</v>
      </c>
      <c r="I33" s="94"/>
      <c r="J33" s="96">
        <v>4.3302237070941372</v>
      </c>
      <c r="K33" s="96">
        <v>-0.14854712271899145</v>
      </c>
    </row>
    <row r="34" spans="2:11" s="14" customFormat="1" ht="15" customHeight="1" x14ac:dyDescent="0.2">
      <c r="B34" s="222"/>
      <c r="C34" s="222" t="s">
        <v>19</v>
      </c>
      <c r="D34" s="223">
        <v>3.724886370481717</v>
      </c>
      <c r="E34" s="223">
        <v>-2.5050601427960224</v>
      </c>
      <c r="F34" s="223"/>
      <c r="G34" s="223">
        <v>4.053774253984372</v>
      </c>
      <c r="H34" s="223">
        <v>-0.72820256366780345</v>
      </c>
      <c r="I34" s="224"/>
      <c r="J34" s="223">
        <v>4.2289842278594652</v>
      </c>
      <c r="K34" s="223">
        <v>-0.46140349469596081</v>
      </c>
    </row>
    <row r="35" spans="2:11" s="14" customFormat="1" ht="15" customHeight="1" x14ac:dyDescent="0.2">
      <c r="B35" s="95"/>
      <c r="C35" s="95" t="s">
        <v>20</v>
      </c>
      <c r="D35" s="96">
        <v>2.9569973618524323</v>
      </c>
      <c r="E35" s="96">
        <v>-3.5721820190019642</v>
      </c>
      <c r="F35" s="97"/>
      <c r="G35" s="96">
        <v>3.9574989201295678</v>
      </c>
      <c r="H35" s="96">
        <v>-0.9749207782964916</v>
      </c>
      <c r="I35" s="94"/>
      <c r="J35" s="96">
        <v>3.9574989201295678</v>
      </c>
      <c r="K35" s="96">
        <v>-0.9749207782964916</v>
      </c>
    </row>
    <row r="36" spans="2:11" s="14" customFormat="1" ht="15" customHeight="1" x14ac:dyDescent="0.2">
      <c r="B36" s="222">
        <v>2016</v>
      </c>
      <c r="C36" s="222" t="s">
        <v>9</v>
      </c>
      <c r="D36" s="223">
        <v>5.5821854707715568</v>
      </c>
      <c r="E36" s="223">
        <v>-1.7469269499959201</v>
      </c>
      <c r="F36" s="223"/>
      <c r="G36" s="223">
        <v>5.5821854707715568</v>
      </c>
      <c r="H36" s="223">
        <v>-1.7469269499959201</v>
      </c>
      <c r="I36" s="224"/>
      <c r="J36" s="223">
        <v>4.0725680461274161</v>
      </c>
      <c r="K36" s="223">
        <v>-1.1527470529772528</v>
      </c>
    </row>
    <row r="37" spans="2:11" s="14" customFormat="1" ht="15" customHeight="1" x14ac:dyDescent="0.2">
      <c r="B37" s="95"/>
      <c r="C37" s="95" t="s">
        <v>10</v>
      </c>
      <c r="D37" s="96">
        <v>6.2873427649026912</v>
      </c>
      <c r="E37" s="96">
        <v>-1.2113315218103391</v>
      </c>
      <c r="F37" s="97"/>
      <c r="G37" s="96">
        <v>5.9343866159683802</v>
      </c>
      <c r="H37" s="96">
        <v>-1.4809498080252226</v>
      </c>
      <c r="I37" s="94"/>
      <c r="J37" s="96">
        <v>4.171921536729128</v>
      </c>
      <c r="K37" s="96">
        <v>-1.3135708140328108</v>
      </c>
    </row>
    <row r="38" spans="2:11" s="14" customFormat="1" ht="15" customHeight="1" x14ac:dyDescent="0.2">
      <c r="B38" s="222"/>
      <c r="C38" s="222" t="s">
        <v>11</v>
      </c>
      <c r="D38" s="223">
        <v>6.7074131683690101</v>
      </c>
      <c r="E38" s="223">
        <v>-1.1753590667596883</v>
      </c>
      <c r="F38" s="223"/>
      <c r="G38" s="223">
        <v>6.1922027979645664</v>
      </c>
      <c r="H38" s="223">
        <v>-1.3798138825560293</v>
      </c>
      <c r="I38" s="224"/>
      <c r="J38" s="223">
        <v>4.4270879876589211</v>
      </c>
      <c r="K38" s="223">
        <v>-1.3385756352926712</v>
      </c>
    </row>
    <row r="39" spans="2:11" s="14" customFormat="1" ht="15" customHeight="1" x14ac:dyDescent="0.2">
      <c r="B39" s="95"/>
      <c r="C39" s="95" t="s">
        <v>12</v>
      </c>
      <c r="D39" s="96">
        <v>6.7677879625082316</v>
      </c>
      <c r="E39" s="96">
        <v>-1.0803926730660935</v>
      </c>
      <c r="F39" s="97"/>
      <c r="G39" s="96">
        <v>6.3380330817296358</v>
      </c>
      <c r="H39" s="96">
        <v>-1.3046906026221439</v>
      </c>
      <c r="I39" s="94"/>
      <c r="J39" s="96">
        <v>4.6481926164290348</v>
      </c>
      <c r="K39" s="96">
        <v>-1.3899910582913095</v>
      </c>
    </row>
    <row r="40" spans="2:11" s="14" customFormat="1" ht="15" customHeight="1" x14ac:dyDescent="0.2">
      <c r="B40" s="222"/>
      <c r="C40" s="222" t="s">
        <v>13</v>
      </c>
      <c r="D40" s="223">
        <v>7.5408383664388605</v>
      </c>
      <c r="E40" s="223">
        <v>-0.60928200994883586</v>
      </c>
      <c r="F40" s="223"/>
      <c r="G40" s="223">
        <v>6.581048669620122</v>
      </c>
      <c r="H40" s="223">
        <v>-1.165575372079513</v>
      </c>
      <c r="I40" s="224"/>
      <c r="J40" s="223">
        <v>5.0021860095088266</v>
      </c>
      <c r="K40" s="223">
        <v>-1.3548218264574332</v>
      </c>
    </row>
    <row r="41" spans="2:11" s="14" customFormat="1" ht="15" customHeight="1" x14ac:dyDescent="0.2">
      <c r="B41" s="95"/>
      <c r="C41" s="95" t="s">
        <v>14</v>
      </c>
      <c r="D41" s="96">
        <v>6.375592595393929</v>
      </c>
      <c r="E41" s="96">
        <v>-2.0490847484853418</v>
      </c>
      <c r="F41" s="97"/>
      <c r="G41" s="96">
        <v>6.5461894461167054</v>
      </c>
      <c r="H41" s="96">
        <v>-1.314116974127334</v>
      </c>
      <c r="I41" s="94"/>
      <c r="J41" s="96">
        <v>5.1694196507194787</v>
      </c>
      <c r="K41" s="96">
        <v>-1.5229315571786675</v>
      </c>
    </row>
    <row r="42" spans="2:11" s="14" customFormat="1" ht="15" customHeight="1" x14ac:dyDescent="0.2">
      <c r="B42" s="222"/>
      <c r="C42" s="222" t="s">
        <v>15</v>
      </c>
      <c r="D42" s="223">
        <v>7.4668581189246019</v>
      </c>
      <c r="E42" s="223">
        <v>-1.3711156559930284</v>
      </c>
      <c r="F42" s="223"/>
      <c r="G42" s="223">
        <v>6.6785729945140302</v>
      </c>
      <c r="H42" s="223">
        <v>-1.3222359306415346</v>
      </c>
      <c r="I42" s="224"/>
      <c r="J42" s="223">
        <v>5.496903255463784</v>
      </c>
      <c r="K42" s="223">
        <v>-1.5623802169807419</v>
      </c>
    </row>
    <row r="43" spans="2:11" s="14" customFormat="1" ht="15" customHeight="1" x14ac:dyDescent="0.2">
      <c r="B43" s="95"/>
      <c r="C43" s="95" t="s">
        <v>16</v>
      </c>
      <c r="D43" s="96">
        <v>6.4111456068940793</v>
      </c>
      <c r="E43" s="96">
        <v>-1.558676740027235</v>
      </c>
      <c r="F43" s="97"/>
      <c r="G43" s="96">
        <v>6.6445422989357379</v>
      </c>
      <c r="H43" s="96">
        <v>-1.3519515247006373</v>
      </c>
      <c r="I43" s="94"/>
      <c r="J43" s="96">
        <v>5.6812865520956812</v>
      </c>
      <c r="K43" s="96">
        <v>-1.6482986143339464</v>
      </c>
    </row>
    <row r="44" spans="2:11" s="14" customFormat="1" ht="15" customHeight="1" x14ac:dyDescent="0.2">
      <c r="B44" s="222"/>
      <c r="C44" s="222" t="s">
        <v>17</v>
      </c>
      <c r="D44" s="223">
        <v>5.5245654164841218</v>
      </c>
      <c r="E44" s="223">
        <v>-1.6280260035215148</v>
      </c>
      <c r="F44" s="223"/>
      <c r="G44" s="223">
        <v>6.517557324233997</v>
      </c>
      <c r="H44" s="223">
        <v>-1.3827141629461148</v>
      </c>
      <c r="I44" s="224"/>
      <c r="J44" s="223">
        <v>5.8113101189521803</v>
      </c>
      <c r="K44" s="223">
        <v>-1.6718180444667725</v>
      </c>
    </row>
    <row r="45" spans="2:11" s="14" customFormat="1" ht="15" customHeight="1" x14ac:dyDescent="0.2">
      <c r="B45" s="95"/>
      <c r="C45" s="95" t="s">
        <v>18</v>
      </c>
      <c r="D45" s="96">
        <v>5.9148379672917129</v>
      </c>
      <c r="E45" s="96">
        <v>-0.534234306828968</v>
      </c>
      <c r="F45" s="97"/>
      <c r="G45" s="96">
        <v>6.4564177535706033</v>
      </c>
      <c r="H45" s="96">
        <v>-1.2984937227940099</v>
      </c>
      <c r="I45" s="94"/>
      <c r="J45" s="96">
        <v>5.9360483999883922</v>
      </c>
      <c r="K45" s="96">
        <v>-1.5981186581979234</v>
      </c>
    </row>
    <row r="46" spans="2:11" s="14" customFormat="1" ht="15" customHeight="1" x14ac:dyDescent="0.2">
      <c r="B46" s="222"/>
      <c r="C46" s="222" t="s">
        <v>19</v>
      </c>
      <c r="D46" s="223">
        <v>6.9817109776664958</v>
      </c>
      <c r="E46" s="223">
        <v>0.95820177094500769</v>
      </c>
      <c r="F46" s="223"/>
      <c r="G46" s="223">
        <v>6.5049183258938275</v>
      </c>
      <c r="H46" s="223">
        <v>-1.0953149214310558</v>
      </c>
      <c r="I46" s="224"/>
      <c r="J46" s="223">
        <v>6.2045870380139032</v>
      </c>
      <c r="K46" s="223">
        <v>-1.3116242747513434</v>
      </c>
    </row>
    <row r="47" spans="2:11" s="14" customFormat="1" ht="15" customHeight="1" x14ac:dyDescent="0.2">
      <c r="B47" s="95"/>
      <c r="C47" s="95" t="s">
        <v>20</v>
      </c>
      <c r="D47" s="96">
        <v>7.0376715797589497</v>
      </c>
      <c r="E47" s="96">
        <v>1.2204068199894762</v>
      </c>
      <c r="F47" s="97"/>
      <c r="G47" s="96">
        <v>6.5512334570621817</v>
      </c>
      <c r="H47" s="96">
        <v>-0.899692661021116</v>
      </c>
      <c r="I47" s="94"/>
      <c r="J47" s="96">
        <v>6.5512334570621817</v>
      </c>
      <c r="K47" s="96">
        <v>-0.899692661021116</v>
      </c>
    </row>
    <row r="48" spans="2:11" s="14" customFormat="1" ht="15" customHeight="1" x14ac:dyDescent="0.2">
      <c r="B48" s="222">
        <v>2017</v>
      </c>
      <c r="C48" s="222" t="s">
        <v>9</v>
      </c>
      <c r="D48" s="223">
        <v>7.6816419266003271</v>
      </c>
      <c r="E48" s="223">
        <v>2.0966105615567505</v>
      </c>
      <c r="F48" s="223"/>
      <c r="G48" s="223">
        <v>7.6816419266003271</v>
      </c>
      <c r="H48" s="223">
        <v>2.0966105615567505</v>
      </c>
      <c r="I48" s="224"/>
      <c r="J48" s="223">
        <v>6.7265202469476426</v>
      </c>
      <c r="K48" s="223">
        <v>-0.58100280654512837</v>
      </c>
    </row>
    <row r="49" spans="2:11" s="14" customFormat="1" ht="15" customHeight="1" x14ac:dyDescent="0.2">
      <c r="B49" s="95"/>
      <c r="C49" s="95" t="s">
        <v>10</v>
      </c>
      <c r="D49" s="96">
        <v>6.1029232508196793</v>
      </c>
      <c r="E49" s="96">
        <v>0.87260724279008017</v>
      </c>
      <c r="F49" s="97"/>
      <c r="G49" s="96">
        <v>6.8905005455813377</v>
      </c>
      <c r="H49" s="96">
        <v>1.4871059936309641</v>
      </c>
      <c r="I49" s="94"/>
      <c r="J49" s="96">
        <v>6.7085243652743625</v>
      </c>
      <c r="K49" s="96">
        <v>-0.40947936950932895</v>
      </c>
    </row>
    <row r="50" spans="2:11" s="14" customFormat="1" ht="15" customHeight="1" x14ac:dyDescent="0.2">
      <c r="B50" s="222"/>
      <c r="C50" s="222" t="s">
        <v>11</v>
      </c>
      <c r="D50" s="223">
        <v>5.8682854210104409</v>
      </c>
      <c r="E50" s="223">
        <v>1.1229462163399113</v>
      </c>
      <c r="F50" s="223"/>
      <c r="G50" s="223">
        <v>6.5479221070359612</v>
      </c>
      <c r="H50" s="223">
        <v>1.3663366619326525</v>
      </c>
      <c r="I50" s="224"/>
      <c r="J50" s="223">
        <v>6.6367142075987386</v>
      </c>
      <c r="K50" s="223">
        <v>-0.22075092352467329</v>
      </c>
    </row>
    <row r="51" spans="2:11" s="14" customFormat="1" ht="15" customHeight="1" x14ac:dyDescent="0.2">
      <c r="B51" s="95"/>
      <c r="C51" s="95" t="s">
        <v>12</v>
      </c>
      <c r="D51" s="96">
        <v>5.5797778211706337</v>
      </c>
      <c r="E51" s="96">
        <v>0.87709776101320414</v>
      </c>
      <c r="F51" s="97"/>
      <c r="G51" s="96">
        <v>6.3016417141280954</v>
      </c>
      <c r="H51" s="96">
        <v>1.2433101152514148</v>
      </c>
      <c r="I51" s="94"/>
      <c r="J51" s="96">
        <v>6.5345122728415319</v>
      </c>
      <c r="K51" s="96">
        <v>-5.7639691173375897E-2</v>
      </c>
    </row>
    <row r="52" spans="2:11" s="14" customFormat="1" ht="15" customHeight="1" x14ac:dyDescent="0.2">
      <c r="B52" s="222"/>
      <c r="C52" s="222" t="s">
        <v>13</v>
      </c>
      <c r="D52" s="223">
        <v>5.425638477836058</v>
      </c>
      <c r="E52" s="223">
        <v>1.0159973651182461</v>
      </c>
      <c r="F52" s="223"/>
      <c r="G52" s="223">
        <v>6.1230596067722116</v>
      </c>
      <c r="H52" s="223">
        <v>1.197580661566946</v>
      </c>
      <c r="I52" s="224"/>
      <c r="J52" s="223">
        <v>6.357294048850294</v>
      </c>
      <c r="K52" s="223">
        <v>7.769223978379082E-2</v>
      </c>
    </row>
    <row r="53" spans="2:11" s="14" customFormat="1" ht="15" customHeight="1" x14ac:dyDescent="0.2">
      <c r="B53" s="95"/>
      <c r="C53" s="95" t="s">
        <v>14</v>
      </c>
      <c r="D53" s="96">
        <v>4.7743585060661617</v>
      </c>
      <c r="E53" s="96">
        <v>0.75422101062049107</v>
      </c>
      <c r="F53" s="97"/>
      <c r="G53" s="96">
        <v>5.8945952230510903</v>
      </c>
      <c r="H53" s="96">
        <v>1.1235951682205547</v>
      </c>
      <c r="I53" s="246"/>
      <c r="J53" s="96">
        <v>6.2192635548934661</v>
      </c>
      <c r="K53" s="96">
        <v>0.31370676327189301</v>
      </c>
    </row>
    <row r="54" spans="2:11" s="14" customFormat="1" ht="15" customHeight="1" x14ac:dyDescent="0.2">
      <c r="B54" s="222"/>
      <c r="C54" s="222" t="s">
        <v>15</v>
      </c>
      <c r="D54" s="223">
        <v>4.9955042048285963</v>
      </c>
      <c r="E54" s="223">
        <v>1.5439103438125819</v>
      </c>
      <c r="F54" s="223"/>
      <c r="G54" s="223">
        <v>5.764359038200574</v>
      </c>
      <c r="H54" s="223">
        <v>1.1834356792586895</v>
      </c>
      <c r="I54" s="247"/>
      <c r="J54" s="223">
        <v>6.0147907472279423</v>
      </c>
      <c r="K54" s="223">
        <v>0.55624259398546505</v>
      </c>
    </row>
    <row r="55" spans="2:11" s="14" customFormat="1" ht="15" customHeight="1" x14ac:dyDescent="0.2">
      <c r="B55" s="95"/>
      <c r="C55" s="95" t="s">
        <v>16</v>
      </c>
      <c r="D55" s="96">
        <v>5.602806102750538</v>
      </c>
      <c r="E55" s="96">
        <v>1.6691991503037147</v>
      </c>
      <c r="F55" s="97"/>
      <c r="G55" s="96">
        <v>5.7438460806222533</v>
      </c>
      <c r="H55" s="96">
        <v>1.244357907230452</v>
      </c>
      <c r="I55" s="246"/>
      <c r="J55" s="96">
        <v>5.9476031696802689</v>
      </c>
      <c r="K55" s="96">
        <v>0.82773514519596547</v>
      </c>
    </row>
    <row r="56" spans="2:11" s="14" customFormat="1" ht="15" customHeight="1" x14ac:dyDescent="0.2">
      <c r="B56" s="222"/>
      <c r="C56" s="222" t="s">
        <v>17</v>
      </c>
      <c r="D56" s="223">
        <v>6.0339074093512357</v>
      </c>
      <c r="E56" s="223">
        <v>1.9861081188954874</v>
      </c>
      <c r="F56" s="223"/>
      <c r="G56" s="223">
        <v>5.776427161212407</v>
      </c>
      <c r="H56" s="223">
        <v>1.3268046185689764</v>
      </c>
      <c r="I56" s="247"/>
      <c r="J56" s="223">
        <v>5.9890024313397312</v>
      </c>
      <c r="K56" s="223">
        <v>1.131511275911165</v>
      </c>
    </row>
    <row r="57" spans="2:11" s="14" customFormat="1" ht="15" customHeight="1" x14ac:dyDescent="0.2">
      <c r="B57" s="95"/>
      <c r="C57" s="95" t="s">
        <v>18</v>
      </c>
      <c r="D57" s="96">
        <v>5.3691901746384234</v>
      </c>
      <c r="E57" s="96">
        <v>1.2710330714453171</v>
      </c>
      <c r="F57" s="97"/>
      <c r="G57" s="96">
        <v>5.7353273886721272</v>
      </c>
      <c r="H57" s="96">
        <v>1.3212258478527259</v>
      </c>
      <c r="I57" s="246"/>
      <c r="J57" s="96">
        <v>5.9425346633866223</v>
      </c>
      <c r="K57" s="96">
        <v>1.2823653207713313</v>
      </c>
    </row>
    <row r="58" spans="2:11" s="14" customFormat="1" ht="15" customHeight="1" x14ac:dyDescent="0.2">
      <c r="B58" s="222"/>
      <c r="C58" s="222" t="s">
        <v>19</v>
      </c>
      <c r="D58" s="223">
        <v>5.8419713632720285</v>
      </c>
      <c r="E58" s="223">
        <v>1.656346845074709</v>
      </c>
      <c r="F58" s="223"/>
      <c r="G58" s="223">
        <v>5.7452179573554121</v>
      </c>
      <c r="H58" s="223">
        <v>1.3520245073193387</v>
      </c>
      <c r="I58" s="247"/>
      <c r="J58" s="223">
        <v>5.8512785876353712</v>
      </c>
      <c r="K58" s="223">
        <v>1.3407933841869277</v>
      </c>
    </row>
    <row r="59" spans="2:11" s="14" customFormat="1" ht="15" customHeight="1" x14ac:dyDescent="0.2">
      <c r="B59" s="95"/>
      <c r="C59" s="95" t="s">
        <v>20</v>
      </c>
      <c r="D59" s="96">
        <v>5.4766148702469835</v>
      </c>
      <c r="E59" s="96">
        <v>1.3365532854945139</v>
      </c>
      <c r="F59" s="97"/>
      <c r="G59" s="96">
        <v>5.7217602286702531</v>
      </c>
      <c r="H59" s="96">
        <v>1.3506896046855894</v>
      </c>
      <c r="I59" s="246"/>
      <c r="J59" s="96">
        <v>5.7217602286702531</v>
      </c>
      <c r="K59" s="96">
        <v>1.3506896046855894</v>
      </c>
    </row>
    <row r="60" spans="2:11" s="14" customFormat="1" ht="15" customHeight="1" x14ac:dyDescent="0.2">
      <c r="B60" s="260"/>
      <c r="C60" s="260" t="s">
        <v>9</v>
      </c>
      <c r="D60" s="261">
        <v>4.2145029271732746</v>
      </c>
      <c r="E60" s="261">
        <v>0.5223916368101128</v>
      </c>
      <c r="F60" s="261"/>
      <c r="G60" s="261">
        <v>4.2145029271732746</v>
      </c>
      <c r="H60" s="261">
        <v>0.5223916368101128</v>
      </c>
      <c r="I60" s="262"/>
      <c r="J60" s="261">
        <v>5.434459335509656</v>
      </c>
      <c r="K60" s="261">
        <v>1.218469094603595</v>
      </c>
    </row>
    <row r="61" spans="2:11" s="44" customFormat="1" x14ac:dyDescent="0.2">
      <c r="B61" s="10" t="s">
        <v>118</v>
      </c>
      <c r="C61" s="12"/>
      <c r="D61" s="12"/>
      <c r="E61" s="12"/>
      <c r="F61" s="12"/>
      <c r="G61" s="12"/>
      <c r="H61" s="12"/>
    </row>
    <row r="62" spans="2:11" s="41" customFormat="1" ht="13.5" x14ac:dyDescent="0.2">
      <c r="B62" s="11" t="s">
        <v>1</v>
      </c>
      <c r="C62" s="10"/>
      <c r="D62" s="10"/>
      <c r="E62" s="10"/>
      <c r="F62" s="10"/>
      <c r="G62" s="10"/>
      <c r="H62" s="10"/>
    </row>
    <row r="63" spans="2:11" s="41" customFormat="1" x14ac:dyDescent="0.2">
      <c r="B63" s="399" t="s">
        <v>119</v>
      </c>
      <c r="C63" s="399"/>
      <c r="D63" s="399"/>
      <c r="E63" s="399"/>
      <c r="F63" s="399"/>
      <c r="G63" s="399"/>
      <c r="H63" s="399"/>
    </row>
    <row r="64" spans="2:11" s="19" customFormat="1" ht="15" customHeight="1" x14ac:dyDescent="0.2">
      <c r="B64" s="105"/>
      <c r="C64" s="105"/>
      <c r="F64" s="106"/>
    </row>
    <row r="65" spans="2:6" s="19" customFormat="1" ht="15" customHeight="1" x14ac:dyDescent="0.2">
      <c r="B65" s="98"/>
      <c r="C65" s="98"/>
    </row>
    <row r="66" spans="2:6" s="19" customFormat="1" ht="15" customHeight="1" x14ac:dyDescent="0.2">
      <c r="B66" s="105"/>
      <c r="C66" s="105"/>
    </row>
    <row r="67" spans="2:6" s="19" customFormat="1" ht="15" customHeight="1" x14ac:dyDescent="0.2">
      <c r="B67" s="98"/>
      <c r="C67" s="98"/>
    </row>
    <row r="68" spans="2:6" s="19" customFormat="1" ht="15" customHeight="1" x14ac:dyDescent="0.2">
      <c r="B68" s="105"/>
      <c r="C68" s="105"/>
    </row>
    <row r="69" spans="2:6" s="19" customFormat="1" ht="15" customHeight="1" x14ac:dyDescent="0.2">
      <c r="B69" s="98"/>
      <c r="C69" s="98"/>
    </row>
    <row r="70" spans="2:6" s="19" customFormat="1" ht="15" customHeight="1" x14ac:dyDescent="0.2">
      <c r="B70" s="105"/>
      <c r="C70" s="105"/>
    </row>
    <row r="71" spans="2:6" s="19" customFormat="1" ht="15" customHeight="1" x14ac:dyDescent="0.2">
      <c r="B71" s="98"/>
      <c r="C71" s="98"/>
    </row>
    <row r="72" spans="2:6" s="19" customFormat="1" ht="15" customHeight="1" x14ac:dyDescent="0.2">
      <c r="B72" s="105"/>
      <c r="C72" s="105"/>
    </row>
    <row r="73" spans="2:6" s="19" customFormat="1" ht="15" customHeight="1" x14ac:dyDescent="0.2">
      <c r="B73" s="98"/>
      <c r="C73" s="98"/>
    </row>
    <row r="74" spans="2:6" s="19" customFormat="1" ht="15" customHeight="1" x14ac:dyDescent="0.2">
      <c r="B74" s="105"/>
      <c r="C74" s="105"/>
    </row>
    <row r="75" spans="2:6" s="19" customFormat="1" ht="15" customHeight="1" x14ac:dyDescent="0.2">
      <c r="B75" s="98"/>
      <c r="C75" s="98"/>
    </row>
    <row r="76" spans="2:6" s="19" customFormat="1" ht="15" customHeight="1" x14ac:dyDescent="0.2">
      <c r="B76" s="105"/>
      <c r="C76" s="105"/>
      <c r="F76" s="106"/>
    </row>
    <row r="77" spans="2:6" s="19" customFormat="1" ht="15" customHeight="1" x14ac:dyDescent="0.2">
      <c r="B77" s="98"/>
      <c r="C77" s="98"/>
    </row>
    <row r="78" spans="2:6" s="19" customFormat="1" ht="15" customHeight="1" x14ac:dyDescent="0.2">
      <c r="B78" s="105"/>
      <c r="C78" s="105"/>
    </row>
    <row r="79" spans="2:6" s="19" customFormat="1" ht="15" customHeight="1" x14ac:dyDescent="0.2">
      <c r="B79" s="98"/>
      <c r="C79" s="98"/>
    </row>
    <row r="80" spans="2:6" s="19" customFormat="1" ht="15" customHeight="1" x14ac:dyDescent="0.2">
      <c r="B80" s="105"/>
      <c r="C80" s="105"/>
    </row>
    <row r="81" spans="2:8" s="19" customFormat="1" ht="15" customHeight="1" x14ac:dyDescent="0.2">
      <c r="B81" s="98"/>
      <c r="C81" s="98"/>
    </row>
    <row r="82" spans="2:8" s="19" customFormat="1" ht="15" customHeight="1" x14ac:dyDescent="0.2">
      <c r="B82" s="105"/>
      <c r="C82" s="105"/>
    </row>
    <row r="83" spans="2:8" s="19" customFormat="1" ht="15" customHeight="1" x14ac:dyDescent="0.2">
      <c r="B83" s="98"/>
      <c r="C83" s="98"/>
    </row>
    <row r="84" spans="2:8" s="19" customFormat="1" ht="15" customHeight="1" x14ac:dyDescent="0.2">
      <c r="B84" s="105"/>
      <c r="C84" s="105"/>
    </row>
    <row r="85" spans="2:8" s="19" customFormat="1" ht="15" customHeight="1" x14ac:dyDescent="0.2">
      <c r="B85" s="98"/>
      <c r="C85" s="98"/>
    </row>
    <row r="86" spans="2:8" s="19" customFormat="1" ht="15" customHeight="1" x14ac:dyDescent="0.2">
      <c r="B86" s="105"/>
      <c r="C86" s="105"/>
    </row>
    <row r="87" spans="2:8" s="19" customFormat="1" ht="15" customHeight="1" x14ac:dyDescent="0.2">
      <c r="B87" s="98"/>
      <c r="C87" s="98"/>
    </row>
    <row r="88" spans="2:8" s="19" customFormat="1" ht="3.6" customHeight="1" x14ac:dyDescent="0.2">
      <c r="B88" s="74"/>
      <c r="C88" s="74"/>
    </row>
    <row r="89" spans="2:8" s="26" customFormat="1" ht="12" x14ac:dyDescent="0.2">
      <c r="B89" s="107"/>
      <c r="C89" s="107"/>
    </row>
    <row r="90" spans="2:8" s="104" customFormat="1" ht="13.5" x14ac:dyDescent="0.2">
      <c r="B90" s="25"/>
      <c r="C90" s="25"/>
      <c r="D90" s="107"/>
      <c r="E90" s="107"/>
      <c r="F90" s="107"/>
      <c r="G90" s="107"/>
      <c r="H90" s="107"/>
    </row>
    <row r="91" spans="2:8" s="104" customFormat="1" x14ac:dyDescent="0.2">
      <c r="D91" s="107"/>
      <c r="E91" s="107"/>
      <c r="F91" s="107"/>
      <c r="G91" s="107"/>
      <c r="H91" s="107"/>
    </row>
  </sheetData>
  <mergeCells count="13">
    <mergeCell ref="B63:H63"/>
    <mergeCell ref="A2:K2"/>
    <mergeCell ref="B4:H4"/>
    <mergeCell ref="B5:H5"/>
    <mergeCell ref="B7:B10"/>
    <mergeCell ref="C7:C10"/>
    <mergeCell ref="D7:F8"/>
    <mergeCell ref="G7:H8"/>
    <mergeCell ref="J7:K7"/>
    <mergeCell ref="J8:K8"/>
    <mergeCell ref="D9:E9"/>
    <mergeCell ref="G9:H9"/>
    <mergeCell ref="J9:K9"/>
  </mergeCells>
  <printOptions horizontalCentered="1"/>
  <pageMargins left="0.74803149606299213" right="0.59055118110236227" top="0.31496062992125984" bottom="0.35433070866141736" header="0" footer="0"/>
  <pageSetup scale="5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0" tint="-0.14999847407452621"/>
  </sheetPr>
  <dimension ref="A1:J36"/>
  <sheetViews>
    <sheetView zoomScale="85" zoomScaleNormal="85" zoomScaleSheetLayoutView="40" workbookViewId="0">
      <selection activeCell="B23" sqref="B23"/>
    </sheetView>
  </sheetViews>
  <sheetFormatPr baseColWidth="10" defaultRowHeight="12.75" x14ac:dyDescent="0.2"/>
  <cols>
    <col min="1" max="1" width="1.28515625" style="109" customWidth="1"/>
    <col min="2" max="2" width="54.42578125" style="109" customWidth="1"/>
    <col min="3" max="3" width="34.140625" style="109" customWidth="1"/>
    <col min="4" max="4" width="1.42578125" style="109" customWidth="1"/>
    <col min="5" max="5" width="28.28515625" style="109" customWidth="1"/>
    <col min="6" max="255" width="11.42578125" style="109"/>
    <col min="256" max="256" width="1.28515625" style="109" customWidth="1"/>
    <col min="257" max="257" width="54.42578125" style="109" customWidth="1"/>
    <col min="258" max="258" width="34.140625" style="109" customWidth="1"/>
    <col min="259" max="259" width="2" style="109" customWidth="1"/>
    <col min="260" max="260" width="32.7109375" style="109" customWidth="1"/>
    <col min="261" max="261" width="28.28515625" style="109" customWidth="1"/>
    <col min="262" max="511" width="11.42578125" style="109"/>
    <col min="512" max="512" width="1.28515625" style="109" customWidth="1"/>
    <col min="513" max="513" width="54.42578125" style="109" customWidth="1"/>
    <col min="514" max="514" width="34.140625" style="109" customWidth="1"/>
    <col min="515" max="515" width="2" style="109" customWidth="1"/>
    <col min="516" max="516" width="32.7109375" style="109" customWidth="1"/>
    <col min="517" max="517" width="28.28515625" style="109" customWidth="1"/>
    <col min="518" max="767" width="11.42578125" style="109"/>
    <col min="768" max="768" width="1.28515625" style="109" customWidth="1"/>
    <col min="769" max="769" width="54.42578125" style="109" customWidth="1"/>
    <col min="770" max="770" width="34.140625" style="109" customWidth="1"/>
    <col min="771" max="771" width="2" style="109" customWidth="1"/>
    <col min="772" max="772" width="32.7109375" style="109" customWidth="1"/>
    <col min="773" max="773" width="28.28515625" style="109" customWidth="1"/>
    <col min="774" max="1023" width="11.42578125" style="109"/>
    <col min="1024" max="1024" width="1.28515625" style="109" customWidth="1"/>
    <col min="1025" max="1025" width="54.42578125" style="109" customWidth="1"/>
    <col min="1026" max="1026" width="34.140625" style="109" customWidth="1"/>
    <col min="1027" max="1027" width="2" style="109" customWidth="1"/>
    <col min="1028" max="1028" width="32.7109375" style="109" customWidth="1"/>
    <col min="1029" max="1029" width="28.28515625" style="109" customWidth="1"/>
    <col min="1030" max="1279" width="11.42578125" style="109"/>
    <col min="1280" max="1280" width="1.28515625" style="109" customWidth="1"/>
    <col min="1281" max="1281" width="54.42578125" style="109" customWidth="1"/>
    <col min="1282" max="1282" width="34.140625" style="109" customWidth="1"/>
    <col min="1283" max="1283" width="2" style="109" customWidth="1"/>
    <col min="1284" max="1284" width="32.7109375" style="109" customWidth="1"/>
    <col min="1285" max="1285" width="28.28515625" style="109" customWidth="1"/>
    <col min="1286" max="1535" width="11.42578125" style="109"/>
    <col min="1536" max="1536" width="1.28515625" style="109" customWidth="1"/>
    <col min="1537" max="1537" width="54.42578125" style="109" customWidth="1"/>
    <col min="1538" max="1538" width="34.140625" style="109" customWidth="1"/>
    <col min="1539" max="1539" width="2" style="109" customWidth="1"/>
    <col min="1540" max="1540" width="32.7109375" style="109" customWidth="1"/>
    <col min="1541" max="1541" width="28.28515625" style="109" customWidth="1"/>
    <col min="1542" max="1791" width="11.42578125" style="109"/>
    <col min="1792" max="1792" width="1.28515625" style="109" customWidth="1"/>
    <col min="1793" max="1793" width="54.42578125" style="109" customWidth="1"/>
    <col min="1794" max="1794" width="34.140625" style="109" customWidth="1"/>
    <col min="1795" max="1795" width="2" style="109" customWidth="1"/>
    <col min="1796" max="1796" width="32.7109375" style="109" customWidth="1"/>
    <col min="1797" max="1797" width="28.28515625" style="109" customWidth="1"/>
    <col min="1798" max="2047" width="11.42578125" style="109"/>
    <col min="2048" max="2048" width="1.28515625" style="109" customWidth="1"/>
    <col min="2049" max="2049" width="54.42578125" style="109" customWidth="1"/>
    <col min="2050" max="2050" width="34.140625" style="109" customWidth="1"/>
    <col min="2051" max="2051" width="2" style="109" customWidth="1"/>
    <col min="2052" max="2052" width="32.7109375" style="109" customWidth="1"/>
    <col min="2053" max="2053" width="28.28515625" style="109" customWidth="1"/>
    <col min="2054" max="2303" width="11.42578125" style="109"/>
    <col min="2304" max="2304" width="1.28515625" style="109" customWidth="1"/>
    <col min="2305" max="2305" width="54.42578125" style="109" customWidth="1"/>
    <col min="2306" max="2306" width="34.140625" style="109" customWidth="1"/>
    <col min="2307" max="2307" width="2" style="109" customWidth="1"/>
    <col min="2308" max="2308" width="32.7109375" style="109" customWidth="1"/>
    <col min="2309" max="2309" width="28.28515625" style="109" customWidth="1"/>
    <col min="2310" max="2559" width="11.42578125" style="109"/>
    <col min="2560" max="2560" width="1.28515625" style="109" customWidth="1"/>
    <col min="2561" max="2561" width="54.42578125" style="109" customWidth="1"/>
    <col min="2562" max="2562" width="34.140625" style="109" customWidth="1"/>
    <col min="2563" max="2563" width="2" style="109" customWidth="1"/>
    <col min="2564" max="2564" width="32.7109375" style="109" customWidth="1"/>
    <col min="2565" max="2565" width="28.28515625" style="109" customWidth="1"/>
    <col min="2566" max="2815" width="11.42578125" style="109"/>
    <col min="2816" max="2816" width="1.28515625" style="109" customWidth="1"/>
    <col min="2817" max="2817" width="54.42578125" style="109" customWidth="1"/>
    <col min="2818" max="2818" width="34.140625" style="109" customWidth="1"/>
    <col min="2819" max="2819" width="2" style="109" customWidth="1"/>
    <col min="2820" max="2820" width="32.7109375" style="109" customWidth="1"/>
    <col min="2821" max="2821" width="28.28515625" style="109" customWidth="1"/>
    <col min="2822" max="3071" width="11.42578125" style="109"/>
    <col min="3072" max="3072" width="1.28515625" style="109" customWidth="1"/>
    <col min="3073" max="3073" width="54.42578125" style="109" customWidth="1"/>
    <col min="3074" max="3074" width="34.140625" style="109" customWidth="1"/>
    <col min="3075" max="3075" width="2" style="109" customWidth="1"/>
    <col min="3076" max="3076" width="32.7109375" style="109" customWidth="1"/>
    <col min="3077" max="3077" width="28.28515625" style="109" customWidth="1"/>
    <col min="3078" max="3327" width="11.42578125" style="109"/>
    <col min="3328" max="3328" width="1.28515625" style="109" customWidth="1"/>
    <col min="3329" max="3329" width="54.42578125" style="109" customWidth="1"/>
    <col min="3330" max="3330" width="34.140625" style="109" customWidth="1"/>
    <col min="3331" max="3331" width="2" style="109" customWidth="1"/>
    <col min="3332" max="3332" width="32.7109375" style="109" customWidth="1"/>
    <col min="3333" max="3333" width="28.28515625" style="109" customWidth="1"/>
    <col min="3334" max="3583" width="11.42578125" style="109"/>
    <col min="3584" max="3584" width="1.28515625" style="109" customWidth="1"/>
    <col min="3585" max="3585" width="54.42578125" style="109" customWidth="1"/>
    <col min="3586" max="3586" width="34.140625" style="109" customWidth="1"/>
    <col min="3587" max="3587" width="2" style="109" customWidth="1"/>
    <col min="3588" max="3588" width="32.7109375" style="109" customWidth="1"/>
    <col min="3589" max="3589" width="28.28515625" style="109" customWidth="1"/>
    <col min="3590" max="3839" width="11.42578125" style="109"/>
    <col min="3840" max="3840" width="1.28515625" style="109" customWidth="1"/>
    <col min="3841" max="3841" width="54.42578125" style="109" customWidth="1"/>
    <col min="3842" max="3842" width="34.140625" style="109" customWidth="1"/>
    <col min="3843" max="3843" width="2" style="109" customWidth="1"/>
    <col min="3844" max="3844" width="32.7109375" style="109" customWidth="1"/>
    <col min="3845" max="3845" width="28.28515625" style="109" customWidth="1"/>
    <col min="3846" max="4095" width="11.42578125" style="109"/>
    <col min="4096" max="4096" width="1.28515625" style="109" customWidth="1"/>
    <col min="4097" max="4097" width="54.42578125" style="109" customWidth="1"/>
    <col min="4098" max="4098" width="34.140625" style="109" customWidth="1"/>
    <col min="4099" max="4099" width="2" style="109" customWidth="1"/>
    <col min="4100" max="4100" width="32.7109375" style="109" customWidth="1"/>
    <col min="4101" max="4101" width="28.28515625" style="109" customWidth="1"/>
    <col min="4102" max="4351" width="11.42578125" style="109"/>
    <col min="4352" max="4352" width="1.28515625" style="109" customWidth="1"/>
    <col min="4353" max="4353" width="54.42578125" style="109" customWidth="1"/>
    <col min="4354" max="4354" width="34.140625" style="109" customWidth="1"/>
    <col min="4355" max="4355" width="2" style="109" customWidth="1"/>
    <col min="4356" max="4356" width="32.7109375" style="109" customWidth="1"/>
    <col min="4357" max="4357" width="28.28515625" style="109" customWidth="1"/>
    <col min="4358" max="4607" width="11.42578125" style="109"/>
    <col min="4608" max="4608" width="1.28515625" style="109" customWidth="1"/>
    <col min="4609" max="4609" width="54.42578125" style="109" customWidth="1"/>
    <col min="4610" max="4610" width="34.140625" style="109" customWidth="1"/>
    <col min="4611" max="4611" width="2" style="109" customWidth="1"/>
    <col min="4612" max="4612" width="32.7109375" style="109" customWidth="1"/>
    <col min="4613" max="4613" width="28.28515625" style="109" customWidth="1"/>
    <col min="4614" max="4863" width="11.42578125" style="109"/>
    <col min="4864" max="4864" width="1.28515625" style="109" customWidth="1"/>
    <col min="4865" max="4865" width="54.42578125" style="109" customWidth="1"/>
    <col min="4866" max="4866" width="34.140625" style="109" customWidth="1"/>
    <col min="4867" max="4867" width="2" style="109" customWidth="1"/>
    <col min="4868" max="4868" width="32.7109375" style="109" customWidth="1"/>
    <col min="4869" max="4869" width="28.28515625" style="109" customWidth="1"/>
    <col min="4870" max="5119" width="11.42578125" style="109"/>
    <col min="5120" max="5120" width="1.28515625" style="109" customWidth="1"/>
    <col min="5121" max="5121" width="54.42578125" style="109" customWidth="1"/>
    <col min="5122" max="5122" width="34.140625" style="109" customWidth="1"/>
    <col min="5123" max="5123" width="2" style="109" customWidth="1"/>
    <col min="5124" max="5124" width="32.7109375" style="109" customWidth="1"/>
    <col min="5125" max="5125" width="28.28515625" style="109" customWidth="1"/>
    <col min="5126" max="5375" width="11.42578125" style="109"/>
    <col min="5376" max="5376" width="1.28515625" style="109" customWidth="1"/>
    <col min="5377" max="5377" width="54.42578125" style="109" customWidth="1"/>
    <col min="5378" max="5378" width="34.140625" style="109" customWidth="1"/>
    <col min="5379" max="5379" width="2" style="109" customWidth="1"/>
    <col min="5380" max="5380" width="32.7109375" style="109" customWidth="1"/>
    <col min="5381" max="5381" width="28.28515625" style="109" customWidth="1"/>
    <col min="5382" max="5631" width="11.42578125" style="109"/>
    <col min="5632" max="5632" width="1.28515625" style="109" customWidth="1"/>
    <col min="5633" max="5633" width="54.42578125" style="109" customWidth="1"/>
    <col min="5634" max="5634" width="34.140625" style="109" customWidth="1"/>
    <col min="5635" max="5635" width="2" style="109" customWidth="1"/>
    <col min="5636" max="5636" width="32.7109375" style="109" customWidth="1"/>
    <col min="5637" max="5637" width="28.28515625" style="109" customWidth="1"/>
    <col min="5638" max="5887" width="11.42578125" style="109"/>
    <col min="5888" max="5888" width="1.28515625" style="109" customWidth="1"/>
    <col min="5889" max="5889" width="54.42578125" style="109" customWidth="1"/>
    <col min="5890" max="5890" width="34.140625" style="109" customWidth="1"/>
    <col min="5891" max="5891" width="2" style="109" customWidth="1"/>
    <col min="5892" max="5892" width="32.7109375" style="109" customWidth="1"/>
    <col min="5893" max="5893" width="28.28515625" style="109" customWidth="1"/>
    <col min="5894" max="6143" width="11.42578125" style="109"/>
    <col min="6144" max="6144" width="1.28515625" style="109" customWidth="1"/>
    <col min="6145" max="6145" width="54.42578125" style="109" customWidth="1"/>
    <col min="6146" max="6146" width="34.140625" style="109" customWidth="1"/>
    <col min="6147" max="6147" width="2" style="109" customWidth="1"/>
    <col min="6148" max="6148" width="32.7109375" style="109" customWidth="1"/>
    <col min="6149" max="6149" width="28.28515625" style="109" customWidth="1"/>
    <col min="6150" max="6399" width="11.42578125" style="109"/>
    <col min="6400" max="6400" width="1.28515625" style="109" customWidth="1"/>
    <col min="6401" max="6401" width="54.42578125" style="109" customWidth="1"/>
    <col min="6402" max="6402" width="34.140625" style="109" customWidth="1"/>
    <col min="6403" max="6403" width="2" style="109" customWidth="1"/>
    <col min="6404" max="6404" width="32.7109375" style="109" customWidth="1"/>
    <col min="6405" max="6405" width="28.28515625" style="109" customWidth="1"/>
    <col min="6406" max="6655" width="11.42578125" style="109"/>
    <col min="6656" max="6656" width="1.28515625" style="109" customWidth="1"/>
    <col min="6657" max="6657" width="54.42578125" style="109" customWidth="1"/>
    <col min="6658" max="6658" width="34.140625" style="109" customWidth="1"/>
    <col min="6659" max="6659" width="2" style="109" customWidth="1"/>
    <col min="6660" max="6660" width="32.7109375" style="109" customWidth="1"/>
    <col min="6661" max="6661" width="28.28515625" style="109" customWidth="1"/>
    <col min="6662" max="6911" width="11.42578125" style="109"/>
    <col min="6912" max="6912" width="1.28515625" style="109" customWidth="1"/>
    <col min="6913" max="6913" width="54.42578125" style="109" customWidth="1"/>
    <col min="6914" max="6914" width="34.140625" style="109" customWidth="1"/>
    <col min="6915" max="6915" width="2" style="109" customWidth="1"/>
    <col min="6916" max="6916" width="32.7109375" style="109" customWidth="1"/>
    <col min="6917" max="6917" width="28.28515625" style="109" customWidth="1"/>
    <col min="6918" max="7167" width="11.42578125" style="109"/>
    <col min="7168" max="7168" width="1.28515625" style="109" customWidth="1"/>
    <col min="7169" max="7169" width="54.42578125" style="109" customWidth="1"/>
    <col min="7170" max="7170" width="34.140625" style="109" customWidth="1"/>
    <col min="7171" max="7171" width="2" style="109" customWidth="1"/>
    <col min="7172" max="7172" width="32.7109375" style="109" customWidth="1"/>
    <col min="7173" max="7173" width="28.28515625" style="109" customWidth="1"/>
    <col min="7174" max="7423" width="11.42578125" style="109"/>
    <col min="7424" max="7424" width="1.28515625" style="109" customWidth="1"/>
    <col min="7425" max="7425" width="54.42578125" style="109" customWidth="1"/>
    <col min="7426" max="7426" width="34.140625" style="109" customWidth="1"/>
    <col min="7427" max="7427" width="2" style="109" customWidth="1"/>
    <col min="7428" max="7428" width="32.7109375" style="109" customWidth="1"/>
    <col min="7429" max="7429" width="28.28515625" style="109" customWidth="1"/>
    <col min="7430" max="7679" width="11.42578125" style="109"/>
    <col min="7680" max="7680" width="1.28515625" style="109" customWidth="1"/>
    <col min="7681" max="7681" width="54.42578125" style="109" customWidth="1"/>
    <col min="7682" max="7682" width="34.140625" style="109" customWidth="1"/>
    <col min="7683" max="7683" width="2" style="109" customWidth="1"/>
    <col min="7684" max="7684" width="32.7109375" style="109" customWidth="1"/>
    <col min="7685" max="7685" width="28.28515625" style="109" customWidth="1"/>
    <col min="7686" max="7935" width="11.42578125" style="109"/>
    <col min="7936" max="7936" width="1.28515625" style="109" customWidth="1"/>
    <col min="7937" max="7937" width="54.42578125" style="109" customWidth="1"/>
    <col min="7938" max="7938" width="34.140625" style="109" customWidth="1"/>
    <col min="7939" max="7939" width="2" style="109" customWidth="1"/>
    <col min="7940" max="7940" width="32.7109375" style="109" customWidth="1"/>
    <col min="7941" max="7941" width="28.28515625" style="109" customWidth="1"/>
    <col min="7942" max="8191" width="11.42578125" style="109"/>
    <col min="8192" max="8192" width="1.28515625" style="109" customWidth="1"/>
    <col min="8193" max="8193" width="54.42578125" style="109" customWidth="1"/>
    <col min="8194" max="8194" width="34.140625" style="109" customWidth="1"/>
    <col min="8195" max="8195" width="2" style="109" customWidth="1"/>
    <col min="8196" max="8196" width="32.7109375" style="109" customWidth="1"/>
    <col min="8197" max="8197" width="28.28515625" style="109" customWidth="1"/>
    <col min="8198" max="8447" width="11.42578125" style="109"/>
    <col min="8448" max="8448" width="1.28515625" style="109" customWidth="1"/>
    <col min="8449" max="8449" width="54.42578125" style="109" customWidth="1"/>
    <col min="8450" max="8450" width="34.140625" style="109" customWidth="1"/>
    <col min="8451" max="8451" width="2" style="109" customWidth="1"/>
    <col min="8452" max="8452" width="32.7109375" style="109" customWidth="1"/>
    <col min="8453" max="8453" width="28.28515625" style="109" customWidth="1"/>
    <col min="8454" max="8703" width="11.42578125" style="109"/>
    <col min="8704" max="8704" width="1.28515625" style="109" customWidth="1"/>
    <col min="8705" max="8705" width="54.42578125" style="109" customWidth="1"/>
    <col min="8706" max="8706" width="34.140625" style="109" customWidth="1"/>
    <col min="8707" max="8707" width="2" style="109" customWidth="1"/>
    <col min="8708" max="8708" width="32.7109375" style="109" customWidth="1"/>
    <col min="8709" max="8709" width="28.28515625" style="109" customWidth="1"/>
    <col min="8710" max="8959" width="11.42578125" style="109"/>
    <col min="8960" max="8960" width="1.28515625" style="109" customWidth="1"/>
    <col min="8961" max="8961" width="54.42578125" style="109" customWidth="1"/>
    <col min="8962" max="8962" width="34.140625" style="109" customWidth="1"/>
    <col min="8963" max="8963" width="2" style="109" customWidth="1"/>
    <col min="8964" max="8964" width="32.7109375" style="109" customWidth="1"/>
    <col min="8965" max="8965" width="28.28515625" style="109" customWidth="1"/>
    <col min="8966" max="9215" width="11.42578125" style="109"/>
    <col min="9216" max="9216" width="1.28515625" style="109" customWidth="1"/>
    <col min="9217" max="9217" width="54.42578125" style="109" customWidth="1"/>
    <col min="9218" max="9218" width="34.140625" style="109" customWidth="1"/>
    <col min="9219" max="9219" width="2" style="109" customWidth="1"/>
    <col min="9220" max="9220" width="32.7109375" style="109" customWidth="1"/>
    <col min="9221" max="9221" width="28.28515625" style="109" customWidth="1"/>
    <col min="9222" max="9471" width="11.42578125" style="109"/>
    <col min="9472" max="9472" width="1.28515625" style="109" customWidth="1"/>
    <col min="9473" max="9473" width="54.42578125" style="109" customWidth="1"/>
    <col min="9474" max="9474" width="34.140625" style="109" customWidth="1"/>
    <col min="9475" max="9475" width="2" style="109" customWidth="1"/>
    <col min="9476" max="9476" width="32.7109375" style="109" customWidth="1"/>
    <col min="9477" max="9477" width="28.28515625" style="109" customWidth="1"/>
    <col min="9478" max="9727" width="11.42578125" style="109"/>
    <col min="9728" max="9728" width="1.28515625" style="109" customWidth="1"/>
    <col min="9729" max="9729" width="54.42578125" style="109" customWidth="1"/>
    <col min="9730" max="9730" width="34.140625" style="109" customWidth="1"/>
    <col min="9731" max="9731" width="2" style="109" customWidth="1"/>
    <col min="9732" max="9732" width="32.7109375" style="109" customWidth="1"/>
    <col min="9733" max="9733" width="28.28515625" style="109" customWidth="1"/>
    <col min="9734" max="9983" width="11.42578125" style="109"/>
    <col min="9984" max="9984" width="1.28515625" style="109" customWidth="1"/>
    <col min="9985" max="9985" width="54.42578125" style="109" customWidth="1"/>
    <col min="9986" max="9986" width="34.140625" style="109" customWidth="1"/>
    <col min="9987" max="9987" width="2" style="109" customWidth="1"/>
    <col min="9988" max="9988" width="32.7109375" style="109" customWidth="1"/>
    <col min="9989" max="9989" width="28.28515625" style="109" customWidth="1"/>
    <col min="9990" max="10239" width="11.42578125" style="109"/>
    <col min="10240" max="10240" width="1.28515625" style="109" customWidth="1"/>
    <col min="10241" max="10241" width="54.42578125" style="109" customWidth="1"/>
    <col min="10242" max="10242" width="34.140625" style="109" customWidth="1"/>
    <col min="10243" max="10243" width="2" style="109" customWidth="1"/>
    <col min="10244" max="10244" width="32.7109375" style="109" customWidth="1"/>
    <col min="10245" max="10245" width="28.28515625" style="109" customWidth="1"/>
    <col min="10246" max="10495" width="11.42578125" style="109"/>
    <col min="10496" max="10496" width="1.28515625" style="109" customWidth="1"/>
    <col min="10497" max="10497" width="54.42578125" style="109" customWidth="1"/>
    <col min="10498" max="10498" width="34.140625" style="109" customWidth="1"/>
    <col min="10499" max="10499" width="2" style="109" customWidth="1"/>
    <col min="10500" max="10500" width="32.7109375" style="109" customWidth="1"/>
    <col min="10501" max="10501" width="28.28515625" style="109" customWidth="1"/>
    <col min="10502" max="10751" width="11.42578125" style="109"/>
    <col min="10752" max="10752" width="1.28515625" style="109" customWidth="1"/>
    <col min="10753" max="10753" width="54.42578125" style="109" customWidth="1"/>
    <col min="10754" max="10754" width="34.140625" style="109" customWidth="1"/>
    <col min="10755" max="10755" width="2" style="109" customWidth="1"/>
    <col min="10756" max="10756" width="32.7109375" style="109" customWidth="1"/>
    <col min="10757" max="10757" width="28.28515625" style="109" customWidth="1"/>
    <col min="10758" max="11007" width="11.42578125" style="109"/>
    <col min="11008" max="11008" width="1.28515625" style="109" customWidth="1"/>
    <col min="11009" max="11009" width="54.42578125" style="109" customWidth="1"/>
    <col min="11010" max="11010" width="34.140625" style="109" customWidth="1"/>
    <col min="11011" max="11011" width="2" style="109" customWidth="1"/>
    <col min="11012" max="11012" width="32.7109375" style="109" customWidth="1"/>
    <col min="11013" max="11013" width="28.28515625" style="109" customWidth="1"/>
    <col min="11014" max="11263" width="11.42578125" style="109"/>
    <col min="11264" max="11264" width="1.28515625" style="109" customWidth="1"/>
    <col min="11265" max="11265" width="54.42578125" style="109" customWidth="1"/>
    <col min="11266" max="11266" width="34.140625" style="109" customWidth="1"/>
    <col min="11267" max="11267" width="2" style="109" customWidth="1"/>
    <col min="11268" max="11268" width="32.7109375" style="109" customWidth="1"/>
    <col min="11269" max="11269" width="28.28515625" style="109" customWidth="1"/>
    <col min="11270" max="11519" width="11.42578125" style="109"/>
    <col min="11520" max="11520" width="1.28515625" style="109" customWidth="1"/>
    <col min="11521" max="11521" width="54.42578125" style="109" customWidth="1"/>
    <col min="11522" max="11522" width="34.140625" style="109" customWidth="1"/>
    <col min="11523" max="11523" width="2" style="109" customWidth="1"/>
    <col min="11524" max="11524" width="32.7109375" style="109" customWidth="1"/>
    <col min="11525" max="11525" width="28.28515625" style="109" customWidth="1"/>
    <col min="11526" max="11775" width="11.42578125" style="109"/>
    <col min="11776" max="11776" width="1.28515625" style="109" customWidth="1"/>
    <col min="11777" max="11777" width="54.42578125" style="109" customWidth="1"/>
    <col min="11778" max="11778" width="34.140625" style="109" customWidth="1"/>
    <col min="11779" max="11779" width="2" style="109" customWidth="1"/>
    <col min="11780" max="11780" width="32.7109375" style="109" customWidth="1"/>
    <col min="11781" max="11781" width="28.28515625" style="109" customWidth="1"/>
    <col min="11782" max="12031" width="11.42578125" style="109"/>
    <col min="12032" max="12032" width="1.28515625" style="109" customWidth="1"/>
    <col min="12033" max="12033" width="54.42578125" style="109" customWidth="1"/>
    <col min="12034" max="12034" width="34.140625" style="109" customWidth="1"/>
    <col min="12035" max="12035" width="2" style="109" customWidth="1"/>
    <col min="12036" max="12036" width="32.7109375" style="109" customWidth="1"/>
    <col min="12037" max="12037" width="28.28515625" style="109" customWidth="1"/>
    <col min="12038" max="12287" width="11.42578125" style="109"/>
    <col min="12288" max="12288" width="1.28515625" style="109" customWidth="1"/>
    <col min="12289" max="12289" width="54.42578125" style="109" customWidth="1"/>
    <col min="12290" max="12290" width="34.140625" style="109" customWidth="1"/>
    <col min="12291" max="12291" width="2" style="109" customWidth="1"/>
    <col min="12292" max="12292" width="32.7109375" style="109" customWidth="1"/>
    <col min="12293" max="12293" width="28.28515625" style="109" customWidth="1"/>
    <col min="12294" max="12543" width="11.42578125" style="109"/>
    <col min="12544" max="12544" width="1.28515625" style="109" customWidth="1"/>
    <col min="12545" max="12545" width="54.42578125" style="109" customWidth="1"/>
    <col min="12546" max="12546" width="34.140625" style="109" customWidth="1"/>
    <col min="12547" max="12547" width="2" style="109" customWidth="1"/>
    <col min="12548" max="12548" width="32.7109375" style="109" customWidth="1"/>
    <col min="12549" max="12549" width="28.28515625" style="109" customWidth="1"/>
    <col min="12550" max="12799" width="11.42578125" style="109"/>
    <col min="12800" max="12800" width="1.28515625" style="109" customWidth="1"/>
    <col min="12801" max="12801" width="54.42578125" style="109" customWidth="1"/>
    <col min="12802" max="12802" width="34.140625" style="109" customWidth="1"/>
    <col min="12803" max="12803" width="2" style="109" customWidth="1"/>
    <col min="12804" max="12804" width="32.7109375" style="109" customWidth="1"/>
    <col min="12805" max="12805" width="28.28515625" style="109" customWidth="1"/>
    <col min="12806" max="13055" width="11.42578125" style="109"/>
    <col min="13056" max="13056" width="1.28515625" style="109" customWidth="1"/>
    <col min="13057" max="13057" width="54.42578125" style="109" customWidth="1"/>
    <col min="13058" max="13058" width="34.140625" style="109" customWidth="1"/>
    <col min="13059" max="13059" width="2" style="109" customWidth="1"/>
    <col min="13060" max="13060" width="32.7109375" style="109" customWidth="1"/>
    <col min="13061" max="13061" width="28.28515625" style="109" customWidth="1"/>
    <col min="13062" max="13311" width="11.42578125" style="109"/>
    <col min="13312" max="13312" width="1.28515625" style="109" customWidth="1"/>
    <col min="13313" max="13313" width="54.42578125" style="109" customWidth="1"/>
    <col min="13314" max="13314" width="34.140625" style="109" customWidth="1"/>
    <col min="13315" max="13315" width="2" style="109" customWidth="1"/>
    <col min="13316" max="13316" width="32.7109375" style="109" customWidth="1"/>
    <col min="13317" max="13317" width="28.28515625" style="109" customWidth="1"/>
    <col min="13318" max="13567" width="11.42578125" style="109"/>
    <col min="13568" max="13568" width="1.28515625" style="109" customWidth="1"/>
    <col min="13569" max="13569" width="54.42578125" style="109" customWidth="1"/>
    <col min="13570" max="13570" width="34.140625" style="109" customWidth="1"/>
    <col min="13571" max="13571" width="2" style="109" customWidth="1"/>
    <col min="13572" max="13572" width="32.7109375" style="109" customWidth="1"/>
    <col min="13573" max="13573" width="28.28515625" style="109" customWidth="1"/>
    <col min="13574" max="13823" width="11.42578125" style="109"/>
    <col min="13824" max="13824" width="1.28515625" style="109" customWidth="1"/>
    <col min="13825" max="13825" width="54.42578125" style="109" customWidth="1"/>
    <col min="13826" max="13826" width="34.140625" style="109" customWidth="1"/>
    <col min="13827" max="13827" width="2" style="109" customWidth="1"/>
    <col min="13828" max="13828" width="32.7109375" style="109" customWidth="1"/>
    <col min="13829" max="13829" width="28.28515625" style="109" customWidth="1"/>
    <col min="13830" max="14079" width="11.42578125" style="109"/>
    <col min="14080" max="14080" width="1.28515625" style="109" customWidth="1"/>
    <col min="14081" max="14081" width="54.42578125" style="109" customWidth="1"/>
    <col min="14082" max="14082" width="34.140625" style="109" customWidth="1"/>
    <col min="14083" max="14083" width="2" style="109" customWidth="1"/>
    <col min="14084" max="14084" width="32.7109375" style="109" customWidth="1"/>
    <col min="14085" max="14085" width="28.28515625" style="109" customWidth="1"/>
    <col min="14086" max="14335" width="11.42578125" style="109"/>
    <col min="14336" max="14336" width="1.28515625" style="109" customWidth="1"/>
    <col min="14337" max="14337" width="54.42578125" style="109" customWidth="1"/>
    <col min="14338" max="14338" width="34.140625" style="109" customWidth="1"/>
    <col min="14339" max="14339" width="2" style="109" customWidth="1"/>
    <col min="14340" max="14340" width="32.7109375" style="109" customWidth="1"/>
    <col min="14341" max="14341" width="28.28515625" style="109" customWidth="1"/>
    <col min="14342" max="14591" width="11.42578125" style="109"/>
    <col min="14592" max="14592" width="1.28515625" style="109" customWidth="1"/>
    <col min="14593" max="14593" width="54.42578125" style="109" customWidth="1"/>
    <col min="14594" max="14594" width="34.140625" style="109" customWidth="1"/>
    <col min="14595" max="14595" width="2" style="109" customWidth="1"/>
    <col min="14596" max="14596" width="32.7109375" style="109" customWidth="1"/>
    <col min="14597" max="14597" width="28.28515625" style="109" customWidth="1"/>
    <col min="14598" max="14847" width="11.42578125" style="109"/>
    <col min="14848" max="14848" width="1.28515625" style="109" customWidth="1"/>
    <col min="14849" max="14849" width="54.42578125" style="109" customWidth="1"/>
    <col min="14850" max="14850" width="34.140625" style="109" customWidth="1"/>
    <col min="14851" max="14851" width="2" style="109" customWidth="1"/>
    <col min="14852" max="14852" width="32.7109375" style="109" customWidth="1"/>
    <col min="14853" max="14853" width="28.28515625" style="109" customWidth="1"/>
    <col min="14854" max="15103" width="11.42578125" style="109"/>
    <col min="15104" max="15104" width="1.28515625" style="109" customWidth="1"/>
    <col min="15105" max="15105" width="54.42578125" style="109" customWidth="1"/>
    <col min="15106" max="15106" width="34.140625" style="109" customWidth="1"/>
    <col min="15107" max="15107" width="2" style="109" customWidth="1"/>
    <col min="15108" max="15108" width="32.7109375" style="109" customWidth="1"/>
    <col min="15109" max="15109" width="28.28515625" style="109" customWidth="1"/>
    <col min="15110" max="15359" width="11.42578125" style="109"/>
    <col min="15360" max="15360" width="1.28515625" style="109" customWidth="1"/>
    <col min="15361" max="15361" width="54.42578125" style="109" customWidth="1"/>
    <col min="15362" max="15362" width="34.140625" style="109" customWidth="1"/>
    <col min="15363" max="15363" width="2" style="109" customWidth="1"/>
    <col min="15364" max="15364" width="32.7109375" style="109" customWidth="1"/>
    <col min="15365" max="15365" width="28.28515625" style="109" customWidth="1"/>
    <col min="15366" max="15615" width="11.42578125" style="109"/>
    <col min="15616" max="15616" width="1.28515625" style="109" customWidth="1"/>
    <col min="15617" max="15617" width="54.42578125" style="109" customWidth="1"/>
    <col min="15618" max="15618" width="34.140625" style="109" customWidth="1"/>
    <col min="15619" max="15619" width="2" style="109" customWidth="1"/>
    <col min="15620" max="15620" width="32.7109375" style="109" customWidth="1"/>
    <col min="15621" max="15621" width="28.28515625" style="109" customWidth="1"/>
    <col min="15622" max="15871" width="11.42578125" style="109"/>
    <col min="15872" max="15872" width="1.28515625" style="109" customWidth="1"/>
    <col min="15873" max="15873" width="54.42578125" style="109" customWidth="1"/>
    <col min="15874" max="15874" width="34.140625" style="109" customWidth="1"/>
    <col min="15875" max="15875" width="2" style="109" customWidth="1"/>
    <col min="15876" max="15876" width="32.7109375" style="109" customWidth="1"/>
    <col min="15877" max="15877" width="28.28515625" style="109" customWidth="1"/>
    <col min="15878" max="16127" width="11.42578125" style="109"/>
    <col min="16128" max="16128" width="1.28515625" style="109" customWidth="1"/>
    <col min="16129" max="16129" width="54.42578125" style="109" customWidth="1"/>
    <col min="16130" max="16130" width="34.140625" style="109" customWidth="1"/>
    <col min="16131" max="16131" width="2" style="109" customWidth="1"/>
    <col min="16132" max="16132" width="32.7109375" style="109" customWidth="1"/>
    <col min="16133" max="16133" width="28.28515625" style="109" customWidth="1"/>
    <col min="16134" max="16384" width="11.42578125" style="109"/>
  </cols>
  <sheetData>
    <row r="1" spans="1:10" ht="22.5" customHeight="1" x14ac:dyDescent="0.2"/>
    <row r="3" spans="1:10" ht="41.25" customHeight="1" x14ac:dyDescent="0.25">
      <c r="B3" s="110"/>
      <c r="C3" s="110"/>
      <c r="D3" s="110"/>
    </row>
    <row r="4" spans="1:10" ht="30.75" customHeight="1" x14ac:dyDescent="0.2">
      <c r="A4" s="438" t="s">
        <v>6</v>
      </c>
      <c r="B4" s="438"/>
      <c r="C4" s="438"/>
      <c r="D4" s="438"/>
      <c r="E4" s="438"/>
    </row>
    <row r="5" spans="1:10" ht="18" customHeight="1" x14ac:dyDescent="0.2">
      <c r="B5" s="111" t="s">
        <v>92</v>
      </c>
      <c r="C5" s="111"/>
      <c r="D5" s="111"/>
    </row>
    <row r="6" spans="1:10" s="112" customFormat="1" x14ac:dyDescent="0.2">
      <c r="B6" s="444" t="s">
        <v>25</v>
      </c>
      <c r="C6" s="444"/>
      <c r="D6" s="444"/>
    </row>
    <row r="7" spans="1:10" x14ac:dyDescent="0.2">
      <c r="B7" s="404" t="s">
        <v>117</v>
      </c>
      <c r="C7" s="404"/>
      <c r="D7" s="404"/>
      <c r="E7" s="108"/>
      <c r="F7" s="108"/>
      <c r="G7" s="108"/>
      <c r="H7" s="108"/>
      <c r="I7" s="108"/>
      <c r="J7" s="108"/>
    </row>
    <row r="8" spans="1:10" ht="5.25" customHeight="1" x14ac:dyDescent="0.2">
      <c r="B8" s="114"/>
      <c r="C8" s="115"/>
      <c r="D8" s="115"/>
    </row>
    <row r="9" spans="1:10" s="121" customFormat="1" ht="18" customHeight="1" x14ac:dyDescent="0.2">
      <c r="B9" s="445" t="s">
        <v>93</v>
      </c>
      <c r="C9" s="116" t="s">
        <v>120</v>
      </c>
      <c r="D9" s="117"/>
      <c r="E9" s="119" t="s">
        <v>129</v>
      </c>
      <c r="F9" s="120"/>
    </row>
    <row r="10" spans="1:10" s="124" customFormat="1" ht="13.9" customHeight="1" x14ac:dyDescent="0.2">
      <c r="B10" s="446"/>
      <c r="C10" s="446" t="s">
        <v>5</v>
      </c>
      <c r="D10" s="122"/>
      <c r="E10" s="119" t="s">
        <v>130</v>
      </c>
      <c r="F10" s="123"/>
    </row>
    <row r="11" spans="1:10" s="124" customFormat="1" ht="28.5" customHeight="1" x14ac:dyDescent="0.2">
      <c r="B11" s="447"/>
      <c r="C11" s="447"/>
      <c r="D11" s="125"/>
      <c r="E11" s="126" t="s">
        <v>21</v>
      </c>
    </row>
    <row r="12" spans="1:10" s="127" customFormat="1" ht="15" customHeight="1" x14ac:dyDescent="0.2">
      <c r="B12" s="225" t="s">
        <v>30</v>
      </c>
      <c r="C12" s="226">
        <v>0.49511507103830499</v>
      </c>
      <c r="D12" s="227"/>
      <c r="E12" s="226">
        <v>3.9240516535459097E-2</v>
      </c>
      <c r="F12" s="265"/>
    </row>
    <row r="13" spans="1:10" s="127" customFormat="1" ht="15" customHeight="1" x14ac:dyDescent="0.2">
      <c r="B13" s="128" t="s">
        <v>31</v>
      </c>
      <c r="C13" s="129">
        <v>0.266340614386535</v>
      </c>
      <c r="D13" s="130"/>
      <c r="E13" s="129">
        <v>2.36663822849453E-2</v>
      </c>
      <c r="F13" s="265"/>
    </row>
    <row r="14" spans="1:10" s="127" customFormat="1" ht="15" customHeight="1" x14ac:dyDescent="0.2">
      <c r="B14" s="225" t="s">
        <v>32</v>
      </c>
      <c r="C14" s="226">
        <v>0.57613581275967896</v>
      </c>
      <c r="D14" s="228"/>
      <c r="E14" s="226">
        <v>4.5288861813297401E-2</v>
      </c>
      <c r="F14" s="265"/>
    </row>
    <row r="15" spans="1:10" s="127" customFormat="1" ht="23.25" customHeight="1" x14ac:dyDescent="0.2">
      <c r="B15" s="128" t="s">
        <v>33</v>
      </c>
      <c r="C15" s="129">
        <v>0.31482871761860698</v>
      </c>
      <c r="D15" s="130"/>
      <c r="E15" s="129">
        <v>2.79819701819141E-2</v>
      </c>
      <c r="F15" s="265"/>
    </row>
    <row r="16" spans="1:10" s="127" customFormat="1" ht="15" customHeight="1" x14ac:dyDescent="0.2">
      <c r="B16" s="229" t="s">
        <v>34</v>
      </c>
      <c r="C16" s="202">
        <v>0.40856322148427299</v>
      </c>
      <c r="D16" s="228"/>
      <c r="E16" s="202">
        <v>4.8478709169352402E-2</v>
      </c>
      <c r="F16" s="265"/>
    </row>
    <row r="17" spans="2:6" s="127" customFormat="1" ht="24.75" customHeight="1" x14ac:dyDescent="0.2">
      <c r="B17" s="131" t="s">
        <v>35</v>
      </c>
      <c r="C17" s="132">
        <v>0.40542638625881899</v>
      </c>
      <c r="D17" s="133"/>
      <c r="E17" s="132">
        <v>5.7330636920218898E-2</v>
      </c>
      <c r="F17" s="265"/>
    </row>
    <row r="18" spans="2:6" s="127" customFormat="1" ht="15" customHeight="1" x14ac:dyDescent="0.2">
      <c r="B18" s="229" t="s">
        <v>36</v>
      </c>
      <c r="C18" s="202">
        <v>0.57649625034704</v>
      </c>
      <c r="D18" s="228"/>
      <c r="E18" s="202">
        <v>4.1374174199982801E-2</v>
      </c>
      <c r="F18" s="265"/>
    </row>
    <row r="19" spans="2:6" s="127" customFormat="1" ht="24.75" customHeight="1" x14ac:dyDescent="0.2">
      <c r="B19" s="131" t="s">
        <v>37</v>
      </c>
      <c r="C19" s="132">
        <v>9.2834593789481806E-2</v>
      </c>
      <c r="D19" s="133"/>
      <c r="E19" s="132">
        <v>1.3844855122280401E-2</v>
      </c>
      <c r="F19" s="265"/>
    </row>
    <row r="20" spans="2:6" s="127" customFormat="1" ht="15" customHeight="1" x14ac:dyDescent="0.2">
      <c r="B20" s="229" t="s">
        <v>38</v>
      </c>
      <c r="C20" s="202">
        <v>0.26842944599484098</v>
      </c>
      <c r="D20" s="228"/>
      <c r="E20" s="202">
        <v>2.1122044170262502E-2</v>
      </c>
      <c r="F20" s="265"/>
    </row>
    <row r="21" spans="2:6" s="127" customFormat="1" ht="24.75" customHeight="1" x14ac:dyDescent="0.2">
      <c r="B21" s="131" t="s">
        <v>39</v>
      </c>
      <c r="C21" s="132">
        <v>0.40796653738594102</v>
      </c>
      <c r="D21" s="133"/>
      <c r="E21" s="132">
        <v>3.7850971024706498E-2</v>
      </c>
      <c r="F21" s="265"/>
    </row>
    <row r="22" spans="2:6" s="127" customFormat="1" ht="29.45" customHeight="1" x14ac:dyDescent="0.2">
      <c r="B22" s="229" t="s">
        <v>205</v>
      </c>
      <c r="C22" s="202">
        <v>0.67856027829077104</v>
      </c>
      <c r="D22" s="228"/>
      <c r="E22" s="202">
        <v>8.4947049030468597E-2</v>
      </c>
      <c r="F22" s="265"/>
    </row>
    <row r="23" spans="2:6" s="127" customFormat="1" ht="24.75" customHeight="1" x14ac:dyDescent="0.2">
      <c r="B23" s="131" t="s">
        <v>40</v>
      </c>
      <c r="C23" s="132">
        <v>0.51175739510863405</v>
      </c>
      <c r="D23" s="133"/>
      <c r="E23" s="132">
        <v>7.2434242175533695E-2</v>
      </c>
      <c r="F23" s="265"/>
    </row>
    <row r="24" spans="2:6" s="127" customFormat="1" ht="15" customHeight="1" x14ac:dyDescent="0.2">
      <c r="B24" s="229" t="s">
        <v>41</v>
      </c>
      <c r="C24" s="202">
        <v>0.72372724395926302</v>
      </c>
      <c r="D24" s="228"/>
      <c r="E24" s="202">
        <v>7.7052847420894396E-2</v>
      </c>
      <c r="F24" s="265"/>
    </row>
    <row r="25" spans="2:6" s="127" customFormat="1" ht="33" customHeight="1" x14ac:dyDescent="0.2">
      <c r="B25" s="131" t="s">
        <v>121</v>
      </c>
      <c r="C25" s="132">
        <v>0.26141611807919002</v>
      </c>
      <c r="D25" s="133"/>
      <c r="E25" s="132">
        <v>4.4506071638711703E-2</v>
      </c>
      <c r="F25" s="265"/>
    </row>
    <row r="26" spans="2:6" s="127" customFormat="1" ht="24.75" customHeight="1" x14ac:dyDescent="0.2">
      <c r="B26" s="229" t="s">
        <v>122</v>
      </c>
      <c r="C26" s="202">
        <v>0.23987172981435401</v>
      </c>
      <c r="D26" s="228"/>
      <c r="E26" s="202">
        <v>2.7224868631076801E-2</v>
      </c>
      <c r="F26" s="265"/>
    </row>
    <row r="27" spans="2:6" s="127" customFormat="1" ht="15" customHeight="1" x14ac:dyDescent="0.2">
      <c r="B27" s="131" t="s">
        <v>123</v>
      </c>
      <c r="C27" s="132">
        <v>0.31277559373918901</v>
      </c>
      <c r="D27" s="133"/>
      <c r="E27" s="132">
        <v>3.4952013971709502E-2</v>
      </c>
      <c r="F27" s="265"/>
    </row>
    <row r="28" spans="2:6" s="127" customFormat="1" ht="24.75" customHeight="1" x14ac:dyDescent="0.2">
      <c r="B28" s="229" t="s">
        <v>124</v>
      </c>
      <c r="C28" s="202">
        <v>1.4554470580016401</v>
      </c>
      <c r="D28" s="228"/>
      <c r="E28" s="202">
        <v>9.9267240423753997E-2</v>
      </c>
      <c r="F28" s="265"/>
    </row>
    <row r="29" spans="2:6" s="127" customFormat="1" ht="15" customHeight="1" x14ac:dyDescent="0.2">
      <c r="B29" s="131" t="s">
        <v>125</v>
      </c>
      <c r="C29" s="132">
        <v>1.8567433296512399</v>
      </c>
      <c r="D29" s="133"/>
      <c r="E29" s="132">
        <v>0.11829166654485999</v>
      </c>
      <c r="F29" s="265"/>
    </row>
    <row r="30" spans="2:6" s="127" customFormat="1" ht="24.75" customHeight="1" x14ac:dyDescent="0.2">
      <c r="B30" s="229" t="s">
        <v>126</v>
      </c>
      <c r="C30" s="202" t="s">
        <v>114</v>
      </c>
      <c r="D30" s="228"/>
      <c r="E30" s="202" t="s">
        <v>114</v>
      </c>
      <c r="F30" s="265"/>
    </row>
    <row r="31" spans="2:6" s="127" customFormat="1" ht="15" customHeight="1" x14ac:dyDescent="0.2">
      <c r="B31" s="263" t="s">
        <v>127</v>
      </c>
      <c r="C31" s="134">
        <v>3.2691721280789201</v>
      </c>
      <c r="D31" s="264"/>
      <c r="E31" s="134">
        <v>0.24387781585065599</v>
      </c>
      <c r="F31" s="265"/>
    </row>
    <row r="32" spans="2:6" s="138" customFormat="1" ht="7.9" customHeight="1" x14ac:dyDescent="0.2">
      <c r="B32" s="135"/>
      <c r="C32" s="136"/>
      <c r="D32" s="137"/>
    </row>
    <row r="33" spans="2:7" s="138" customFormat="1" ht="21.75" customHeight="1" x14ac:dyDescent="0.2">
      <c r="B33" s="443" t="s">
        <v>94</v>
      </c>
      <c r="C33" s="443"/>
      <c r="D33" s="443"/>
    </row>
    <row r="34" spans="2:7" s="140" customFormat="1" ht="12" x14ac:dyDescent="0.2">
      <c r="B34" s="10" t="s">
        <v>118</v>
      </c>
      <c r="C34" s="12"/>
      <c r="D34" s="12"/>
      <c r="E34" s="12"/>
      <c r="F34" s="12"/>
      <c r="G34" s="12"/>
    </row>
    <row r="35" spans="2:7" ht="13.5" x14ac:dyDescent="0.2">
      <c r="B35" s="11" t="s">
        <v>1</v>
      </c>
      <c r="C35" s="10"/>
      <c r="D35" s="10"/>
      <c r="E35" s="10"/>
      <c r="F35" s="10"/>
      <c r="G35" s="10"/>
    </row>
    <row r="36" spans="2:7" x14ac:dyDescent="0.2">
      <c r="B36" s="399" t="s">
        <v>119</v>
      </c>
      <c r="C36" s="399"/>
      <c r="D36" s="399"/>
      <c r="E36" s="399"/>
      <c r="F36" s="399"/>
      <c r="G36" s="399"/>
    </row>
  </sheetData>
  <mergeCells count="7">
    <mergeCell ref="A4:E4"/>
    <mergeCell ref="B36:G36"/>
    <mergeCell ref="B33:D33"/>
    <mergeCell ref="B6:D6"/>
    <mergeCell ref="B7:D7"/>
    <mergeCell ref="B9:B11"/>
    <mergeCell ref="C10:C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Contenido</vt:lpstr>
      <vt:lpstr>1.1</vt:lpstr>
      <vt:lpstr>1.2</vt:lpstr>
      <vt:lpstr>1.3</vt:lpstr>
      <vt:lpstr>1.4</vt:lpstr>
      <vt:lpstr>1.5</vt:lpstr>
      <vt:lpstr>1.6</vt:lpstr>
      <vt:lpstr>1.7</vt:lpstr>
      <vt:lpstr>CVs 1.1.1</vt:lpstr>
      <vt:lpstr>CVs1.2.1</vt:lpstr>
      <vt:lpstr>CVs1.3.1</vt:lpstr>
      <vt:lpstr>Cvs1.4.1</vt:lpstr>
      <vt:lpstr>2.1</vt:lpstr>
      <vt:lpstr>2.2</vt:lpstr>
      <vt:lpstr>2.3</vt:lpstr>
      <vt:lpstr>2.4</vt:lpstr>
      <vt:lpstr>2.5</vt:lpstr>
      <vt:lpstr>2.6</vt:lpstr>
      <vt:lpstr>2.6.1</vt:lpstr>
      <vt:lpstr>2.7</vt:lpstr>
      <vt:lpstr>2.7.1</vt:lpstr>
      <vt:lpstr>2.8</vt:lpstr>
      <vt:lpstr>2.9</vt:lpstr>
      <vt:lpstr>2.10</vt:lpstr>
      <vt:lpstr>CVs2.1.1</vt:lpstr>
      <vt:lpstr>CVs2.3.1 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'2.6.1'!Área_de_impresión</vt:lpstr>
      <vt:lpstr>'2.7'!Área_de_impresión</vt:lpstr>
      <vt:lpstr>'2.7.1'!Área_de_impresión</vt:lpstr>
      <vt:lpstr>'2.8'!Área_de_impresión</vt:lpstr>
      <vt:lpstr>'2.9'!Área_de_impresión</vt:lpstr>
      <vt:lpstr>Contenido!Área_de_impresión</vt:lpstr>
      <vt:lpstr>'CVs 1.1.1'!Área_de_impresión</vt:lpstr>
      <vt:lpstr>CVs1.2.1!Área_de_impresión</vt:lpstr>
      <vt:lpstr>CVs1.3.1!Área_de_impresión</vt:lpstr>
      <vt:lpstr>Cvs1.4.1!Área_de_impresión</vt:lpstr>
      <vt:lpstr>CVs2.1.1!Área_de_impresión</vt:lpstr>
      <vt:lpstr>'CVs2.3.1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Diana Carolina Rodriguez Castro</cp:lastModifiedBy>
  <cp:lastPrinted>2018-03-08T16:51:42Z</cp:lastPrinted>
  <dcterms:created xsi:type="dcterms:W3CDTF">2017-09-08T14:53:21Z</dcterms:created>
  <dcterms:modified xsi:type="dcterms:W3CDTF">2018-03-13T23:06:19Z</dcterms:modified>
</cp:coreProperties>
</file>