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29"/>
  </bookViews>
  <sheets>
    <sheet name="Contenido" sheetId="15" r:id="rId1"/>
    <sheet name="1.1" sheetId="65" r:id="rId2"/>
    <sheet name="1.2" sheetId="66" r:id="rId3"/>
    <sheet name="1.3" sheetId="67" r:id="rId4"/>
    <sheet name="1.4" sheetId="68" r:id="rId5"/>
    <sheet name="1.5" sheetId="69" r:id="rId6"/>
    <sheet name="1.6" sheetId="70" r:id="rId7"/>
    <sheet name="1.7" sheetId="71" r:id="rId8"/>
    <sheet name="CVs 1.1.1" sheetId="72" r:id="rId9"/>
    <sheet name="CVs1.2.1" sheetId="73" r:id="rId10"/>
    <sheet name="CVs1.3.1" sheetId="74" r:id="rId11"/>
    <sheet name="Cvs1.4.1" sheetId="75" r:id="rId12"/>
    <sheet name="2.1" sheetId="76" r:id="rId13"/>
    <sheet name="2.2" sheetId="77" r:id="rId14"/>
    <sheet name="2.3" sheetId="78" r:id="rId15"/>
    <sheet name="2.4" sheetId="79" r:id="rId16"/>
    <sheet name="2.5" sheetId="80" r:id="rId17"/>
    <sheet name="2.6" sheetId="81" r:id="rId18"/>
    <sheet name="2.6.1" sheetId="82" r:id="rId19"/>
    <sheet name="2.7" sheetId="83" r:id="rId20"/>
    <sheet name="2.7.1" sheetId="84" r:id="rId21"/>
    <sheet name="2.8" sheetId="85" r:id="rId22"/>
    <sheet name="2.9" sheetId="86" r:id="rId23"/>
    <sheet name="2.10" sheetId="87" r:id="rId24"/>
    <sheet name="CVs2.1.1" sheetId="27" r:id="rId25"/>
    <sheet name="CVs2.3.1 " sheetId="28" r:id="rId26"/>
  </sheets>
  <definedNames>
    <definedName name="_xlnm.Print_Area" localSheetId="1">'1.1'!$B$1:$T$36</definedName>
    <definedName name="_xlnm.Print_Area" localSheetId="2">'1.2'!$A$1:$N$39</definedName>
    <definedName name="_xlnm.Print_Area" localSheetId="3">'1.3'!$B$1:$M$19</definedName>
    <definedName name="_xlnm.Print_Area" localSheetId="4">'1.4'!$A$1:$K$38</definedName>
    <definedName name="_xlnm.Print_Area" localSheetId="5">'1.5'!$A$1:$L$60</definedName>
    <definedName name="_xlnm.Print_Area" localSheetId="6">'1.6'!$A$1:$H$56</definedName>
    <definedName name="_xlnm.Print_Area" localSheetId="7">'1.7'!$A$1:$L$62</definedName>
    <definedName name="_xlnm.Print_Area" localSheetId="12">'2.1'!$B$1:$L$21</definedName>
    <definedName name="_xlnm.Print_Area" localSheetId="23">'2.10'!$A$2:$R$51</definedName>
    <definedName name="_xlnm.Print_Area" localSheetId="13">'2.2'!$B$1:$L$21</definedName>
    <definedName name="_xlnm.Print_Area" localSheetId="14">'2.3'!$A$1:$L$18</definedName>
    <definedName name="_xlnm.Print_Area" localSheetId="15">'2.4'!$B$2:$R$62</definedName>
    <definedName name="_xlnm.Print_Area" localSheetId="16">'2.5'!$B$2:$R$62</definedName>
    <definedName name="_xlnm.Print_Area" localSheetId="17">'2.6'!$B$1:$R$62</definedName>
    <definedName name="_xlnm.Print_Area" localSheetId="18">'2.6.1'!$B$1:$R$51</definedName>
    <definedName name="_xlnm.Print_Area" localSheetId="19">'2.7'!$A$1:$R$62</definedName>
    <definedName name="_xlnm.Print_Area" localSheetId="20">'2.7.1'!$A$1:$R$51</definedName>
    <definedName name="_xlnm.Print_Area" localSheetId="21">'2.8'!$A$1:$R$62</definedName>
    <definedName name="_xlnm.Print_Area" localSheetId="22">'2.9'!$A$2:$R$62</definedName>
    <definedName name="_xlnm.Print_Area" localSheetId="0">Contenido!$A$1:$B$39</definedName>
    <definedName name="_xlnm.Print_Area" localSheetId="8">'CVs 1.1.1'!$B$1:$F$36</definedName>
    <definedName name="_xlnm.Print_Area" localSheetId="9">CVs1.2.1!$A$1:$K$36</definedName>
    <definedName name="_xlnm.Print_Area" localSheetId="10">CVs1.3.1!$B$1:$E$17</definedName>
    <definedName name="_xlnm.Print_Area" localSheetId="11">Cvs1.4.1!$A$1:$H$31</definedName>
    <definedName name="_xlnm.Print_Area" localSheetId="24">CVs2.1.1!$B$1:$I$21</definedName>
    <definedName name="_xlnm.Print_Area" localSheetId="25">'CVs2.3.1 '!$B$1:$M$21</definedName>
  </definedNames>
  <calcPr calcId="145621"/>
</workbook>
</file>

<file path=xl/calcChain.xml><?xml version="1.0" encoding="utf-8"?>
<calcChain xmlns="http://schemas.openxmlformats.org/spreadsheetml/2006/main">
  <c r="B6" i="80" l="1"/>
  <c r="B6" i="81" s="1"/>
  <c r="B6" i="82" s="1"/>
  <c r="B6" i="83" s="1"/>
  <c r="B6" i="84" s="1"/>
  <c r="B6" i="85" s="1"/>
  <c r="B6" i="86" s="1"/>
  <c r="B6" i="87" s="1"/>
  <c r="J8" i="78"/>
  <c r="G8" i="78"/>
  <c r="D8" i="78"/>
  <c r="J9" i="77"/>
  <c r="G9" i="77"/>
  <c r="D9" i="77"/>
  <c r="J7" i="77"/>
  <c r="J7" i="78" s="1"/>
  <c r="G7" i="77"/>
  <c r="G7" i="78" s="1"/>
  <c r="D7" i="77"/>
  <c r="D7" i="78" s="1"/>
  <c r="J7" i="28" l="1"/>
  <c r="G7" i="28"/>
  <c r="D7" i="28"/>
</calcChain>
</file>

<file path=xl/sharedStrings.xml><?xml version="1.0" encoding="utf-8"?>
<sst xmlns="http://schemas.openxmlformats.org/spreadsheetml/2006/main" count="1331" uniqueCount="217">
  <si>
    <t>Contenido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</si>
  <si>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</si>
  <si>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</si>
  <si>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</si>
  <si>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</si>
  <si>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</si>
  <si>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</si>
  <si>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</si>
  <si>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</si>
  <si>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2.7.1 Serie de la variación acumulada anual de las ventas minoristas reales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</si>
  <si>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</si>
  <si>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</si>
  <si>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r>
      <t xml:space="preserve">p </t>
    </r>
    <r>
      <rPr>
        <sz val="9"/>
        <rFont val="Arial"/>
        <family val="2"/>
      </rPr>
      <t>Preliminar</t>
    </r>
  </si>
  <si>
    <t xml:space="preserve">Medellín </t>
  </si>
  <si>
    <t>5.</t>
  </si>
  <si>
    <t xml:space="preserve">Cali </t>
  </si>
  <si>
    <t>4.</t>
  </si>
  <si>
    <t>Bucaramanga</t>
  </si>
  <si>
    <t>3.</t>
  </si>
  <si>
    <t xml:space="preserve">Bogotá D.C. </t>
  </si>
  <si>
    <t>2.</t>
  </si>
  <si>
    <t xml:space="preserve">Barranquilla </t>
  </si>
  <si>
    <t>1.</t>
  </si>
  <si>
    <t>División 45*</t>
  </si>
  <si>
    <t>División 47**</t>
  </si>
  <si>
    <t>Total ciudad</t>
  </si>
  <si>
    <t>Variación año corrido</t>
  </si>
  <si>
    <t>Variación anual</t>
  </si>
  <si>
    <t>Ciudad</t>
  </si>
  <si>
    <t>Cinco ciudades principales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</si>
  <si>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</si>
  <si>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Encuesta Mensual de Comercio al por Menor y Vehículos - EMCM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</si>
  <si>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</si>
  <si>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</si>
  <si>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División 47</t>
  </si>
  <si>
    <t>División 45</t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</si>
  <si>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</si>
  <si>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</si>
  <si>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CIUDAD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</si>
  <si>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</si>
  <si>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</si>
  <si>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</si>
  <si>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</si>
  <si>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</si>
  <si>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</si>
  <si>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</si>
  <si>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</si>
  <si>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</si>
  <si>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</si>
  <si>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</si>
  <si>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</si>
  <si>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</si>
  <si>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</si>
  <si>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</si>
  <si>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</si>
  <si>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</si>
  <si>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</si>
  <si>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</si>
  <si>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</si>
  <si>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</si>
  <si>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</si>
  <si>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</si>
  <si>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</si>
  <si>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Variación acumulada anual</t>
  </si>
  <si>
    <t>ENCUESTA MENSUAL DE COMERCIO AL POR MENOR Y COMERCIO DE VEHÍCULOS - EMCM</t>
  </si>
  <si>
    <t>ANEXOS INFORMATIVOS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</si>
  <si>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</si>
  <si>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</si>
  <si>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</si>
  <si>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</si>
  <si>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</si>
  <si>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</si>
  <si>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</si>
  <si>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</si>
  <si>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2.6,1 Serie de la variación doce meses de las ventas minoristas nominales por ciudad</t>
  </si>
  <si>
    <t>2.7.1 Serie de la variación doce meses de las ventas minoristas reales por ciudad</t>
  </si>
  <si>
    <t>2.10 Serie de la variación doce meses del personal ocupado por el comercio minorista por ciudad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</si>
  <si>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</si>
  <si>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</si>
  <si>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</si>
  <si>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</si>
  <si>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</si>
  <si>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</si>
  <si>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</si>
  <si>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</si>
  <si>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</si>
  <si>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</si>
  <si>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</si>
  <si>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</si>
  <si>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</si>
  <si>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</si>
  <si>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</si>
  <si>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</si>
  <si>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</si>
  <si>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7. Electrodomésticos, muebles para el hogar y Equipo de informática y telecomunicaciones para uso personal o doméstico</t>
  </si>
  <si>
    <t>8. Artículos y utensilios de uso doméstico</t>
  </si>
  <si>
    <t>9. Productos para el aseo del hogar</t>
  </si>
  <si>
    <t>10. Libros, papelería, periódicos, revistas y útiles escolares</t>
  </si>
  <si>
    <t>11. Artículos de ferretería, vidrios y pinturas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</si>
  <si>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</si>
  <si>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</si>
  <si>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</si>
  <si>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</si>
  <si>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</si>
  <si>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CIIU rev. 4 A. C.                     </t>
  </si>
  <si>
    <t>No</t>
  </si>
  <si>
    <t>Código - Decripción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</si>
  <si>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</si>
  <si>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</si>
  <si>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</si>
  <si>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</si>
  <si>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</si>
  <si>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</si>
  <si>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</si>
  <si>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</si>
  <si>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</si>
  <si>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</si>
  <si>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</si>
  <si>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</si>
  <si>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</si>
  <si>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</si>
  <si>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4742 - 4754 - 4755. Electrodomésticos; muebles para el hogar; y equipo y artículos de uso doméstico</t>
  </si>
  <si>
    <t>4741. Equipo de informática, hogar</t>
  </si>
  <si>
    <t>4761. Libros; periodicos; y materiales y articulos de papelería y escritorio</t>
  </si>
  <si>
    <t xml:space="preserve">4752 - 4753 - 4759 - 4762 - 4769 - 4774 * Comercio en otros establecimientos especializados </t>
  </si>
  <si>
    <t>* Incluye: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</si>
  <si>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</si>
  <si>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</si>
  <si>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</si>
  <si>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</si>
  <si>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</si>
  <si>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</si>
  <si>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</si>
  <si>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</si>
  <si>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Categoría</t>
  </si>
  <si>
    <t>ANUAL</t>
  </si>
  <si>
    <t>AÑO CORRIDO</t>
  </si>
  <si>
    <t>ACUMULADA 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</si>
  <si>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</si>
  <si>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</si>
  <si>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</si>
  <si>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</si>
  <si>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</si>
  <si>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</si>
  <si>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                    </t>
  </si>
  <si>
    <t xml:space="preserve"> CIIU rev. 4 A. C.</t>
  </si>
  <si>
    <t>Variación</t>
  </si>
  <si>
    <t>4511 - 4541. Vehiculos automotores y motocicletas;  mantenimiento y reparacion de motocicletas, sus partes, piezas y accesorios.</t>
  </si>
  <si>
    <t>4742 - 4754 - 4755. Electrodomésticos; muebles para el hogar, equipo y artículos de uso doméstico</t>
  </si>
  <si>
    <t>4761. Libros, periodicos, materiales y articulos de papelería y escritorio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</si>
  <si>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</si>
  <si>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</si>
  <si>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</si>
  <si>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t>y meses</t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</si>
  <si>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</si>
  <si>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</si>
  <si>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</si>
  <si>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</si>
  <si>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</si>
  <si>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</si>
  <si>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</si>
  <si>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</si>
  <si>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</si>
  <si>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</si>
  <si>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</si>
  <si>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</si>
  <si>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</si>
  <si>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</si>
  <si>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</si>
  <si>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</si>
  <si>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</si>
  <si>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</si>
  <si>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</si>
  <si>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</si>
  <si>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</si>
  <si>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</si>
  <si>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</si>
  <si>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</si>
  <si>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</si>
  <si>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p </t>
    </r>
    <r>
      <rPr>
        <sz val="8"/>
        <rFont val="Arial"/>
        <family val="2"/>
      </rPr>
      <t>Preliminar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</si>
  <si>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</si>
  <si>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Total ciudad*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</si>
  <si>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</si>
  <si>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</si>
  <si>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t>NOVIEMBRE  2017</t>
  </si>
  <si>
    <t>Noviembre 2017</t>
  </si>
  <si>
    <t>Noviembre 2017 - Noviembre 2016</t>
  </si>
  <si>
    <t>Enero - Noviembre (2017/2016)</t>
  </si>
  <si>
    <t>Diciembre 2016 - Noviembre 2017 /                                                               Diciembre 2015 - Noviembre 2016</t>
  </si>
  <si>
    <t>Diciembre 2016 - Noviembre 2017 /                                   Diciembre 2015 - Noviembre 2016</t>
  </si>
  <si>
    <t>Noviembre  2017</t>
  </si>
  <si>
    <t>Noviembre 2017 / Noviembre 2016</t>
  </si>
  <si>
    <t>Enero - Noviembre (2017 /2016)</t>
  </si>
  <si>
    <t>Diciembre 2016 - Noviembre 2017</t>
  </si>
  <si>
    <t>Diciembre 2015 - Noviembre 2016</t>
  </si>
  <si>
    <t>Fecha actualización: 18 de enero de 2017</t>
  </si>
  <si>
    <t>Enero - Noviembre (2017 / 2016)</t>
  </si>
  <si>
    <t>Noviembre 2017 /Noviembre 2016</t>
  </si>
  <si>
    <t>Enero 2014 - Noviembre 2017</t>
  </si>
  <si>
    <t>Diciembre 2016 -Noviembre 2017</t>
  </si>
  <si>
    <t>Enero 2014 -Noviembre 2017</t>
  </si>
  <si>
    <t>N/A</t>
  </si>
  <si>
    <t>* División 45 (Comercio de Vehiculos Automotores y Motocicletas, sus partes, piezas y accesorios, incluye combustibles para vehículos). División 47 (Comercio al por Menor excepto combustibles)</t>
  </si>
  <si>
    <t>Enero 2014 - noviembre 2017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</si>
  <si>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 - EMCM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</si>
  <si>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-EMCM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</si>
  <si>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-EMCM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</si>
  <si>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</si>
  <si>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</si>
  <si>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t>F</t>
    </r>
    <r>
      <rPr>
        <b/>
        <sz val="8"/>
        <rFont val="Arial"/>
        <family val="2"/>
      </rPr>
      <t xml:space="preserve">uente: </t>
    </r>
    <r>
      <rPr>
        <sz val="8"/>
        <rFont val="Arial"/>
        <family val="2"/>
      </rPr>
      <t>DANE - EMCM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</si>
  <si>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</si>
  <si>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</si>
  <si>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 xml:space="preserve">DANE 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</si>
  <si>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</si>
  <si>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 EMCM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</si>
  <si>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DANE - EMCM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</si>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</sst>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"/>
    <numFmt numFmtId="172" formatCode="#,##0.00000000000"/>
  </numFmts>
  <fonts count="42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u/>
      <sz val="12"/>
      <color rgb="FF0070C0"/>
      <name val="Arial"/>
      <family val="2"/>
    </font>
    <font>
      <u/>
      <sz val="12"/>
      <color rgb="FF7030A0"/>
      <name val="Arial"/>
      <family val="2"/>
    </font>
    <font>
      <u/>
      <sz val="10"/>
      <color rgb="FF7030A0"/>
      <name val="Arial"/>
      <family val="2"/>
    </font>
    <font>
      <sz val="10"/>
      <color rgb="FF0000FF"/>
      <name val="Arial"/>
      <family val="2"/>
    </font>
    <font>
      <vertAlign val="superscript"/>
      <sz val="14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4">
    <xf numFmtId="0" fontId="0" fillId="0" borderId="0" xfId="0"/>
    <xf numFmtId="0" fontId="10" fillId="0" borderId="2" xfId="2" applyFont="1" applyBorder="1" applyAlignment="1" applyProtection="1"/>
    <xf numFmtId="0" fontId="0" fillId="2" borderId="0" xfId="0" applyFill="1" applyAlignment="1">
      <alignment horizontal="justify" vertical="center"/>
    </xf>
    <xf numFmtId="0" fontId="14" fillId="3" borderId="0" xfId="0" applyFont="1" applyFill="1"/>
    <xf numFmtId="0" fontId="15" fillId="3" borderId="0" xfId="0" applyFont="1" applyFill="1" applyBorder="1"/>
    <xf numFmtId="0" fontId="16" fillId="3" borderId="0" xfId="0" applyFont="1" applyFill="1"/>
    <xf numFmtId="4" fontId="16" fillId="3" borderId="0" xfId="0" applyNumberFormat="1" applyFont="1" applyFill="1"/>
    <xf numFmtId="168" fontId="16" fillId="3" borderId="0" xfId="0" applyNumberFormat="1" applyFont="1" applyFill="1" applyBorder="1" applyAlignment="1">
      <alignment horizontal="center"/>
    </xf>
    <xf numFmtId="0" fontId="17" fillId="3" borderId="0" xfId="0" applyFont="1" applyFill="1"/>
    <xf numFmtId="0" fontId="18" fillId="3" borderId="0" xfId="0" applyFont="1" applyFill="1"/>
    <xf numFmtId="4" fontId="16" fillId="2" borderId="0" xfId="0" applyNumberFormat="1" applyFont="1" applyFill="1" applyBorder="1"/>
    <xf numFmtId="0" fontId="17" fillId="3" borderId="0" xfId="0" applyFont="1" applyFill="1" applyBorder="1"/>
    <xf numFmtId="0" fontId="16" fillId="2" borderId="0" xfId="0" applyFont="1" applyFill="1" applyBorder="1"/>
    <xf numFmtId="0" fontId="17" fillId="3" borderId="3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30" fillId="0" borderId="2" xfId="2" applyFont="1" applyBorder="1" applyAlignment="1" applyProtection="1"/>
    <xf numFmtId="0" fontId="1" fillId="3" borderId="0" xfId="0" applyFont="1" applyFill="1"/>
    <xf numFmtId="0" fontId="31" fillId="0" borderId="2" xfId="2" applyFont="1" applyBorder="1" applyAlignment="1" applyProtection="1"/>
    <xf numFmtId="0" fontId="31" fillId="0" borderId="9" xfId="2" applyFont="1" applyBorder="1" applyAlignment="1" applyProtection="1"/>
    <xf numFmtId="0" fontId="32" fillId="0" borderId="10" xfId="2" applyFont="1" applyBorder="1" applyAlignment="1" applyProtection="1"/>
    <xf numFmtId="0" fontId="31" fillId="0" borderId="11" xfId="2" applyFont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justify" vertical="center"/>
    </xf>
    <xf numFmtId="17" fontId="17" fillId="3" borderId="0" xfId="0" applyNumberFormat="1" applyFont="1" applyFill="1" applyBorder="1" applyAlignment="1">
      <alignment horizontal="center"/>
    </xf>
    <xf numFmtId="17" fontId="18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justify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justify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0" xfId="0" applyFont="1" applyFill="1" applyBorder="1"/>
    <xf numFmtId="1" fontId="35" fillId="2" borderId="12" xfId="0" applyNumberFormat="1" applyFont="1" applyFill="1" applyBorder="1" applyAlignment="1">
      <alignment horizontal="center"/>
    </xf>
    <xf numFmtId="0" fontId="17" fillId="3" borderId="4" xfId="0" applyFont="1" applyFill="1" applyBorder="1"/>
    <xf numFmtId="0" fontId="17" fillId="2" borderId="3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/>
    </xf>
    <xf numFmtId="169" fontId="16" fillId="2" borderId="0" xfId="0" applyNumberFormat="1" applyFont="1" applyFill="1" applyBorder="1" applyAlignment="1">
      <alignment horizontal="right"/>
    </xf>
    <xf numFmtId="0" fontId="16" fillId="2" borderId="3" xfId="0" applyFont="1" applyFill="1" applyBorder="1"/>
    <xf numFmtId="169" fontId="16" fillId="2" borderId="3" xfId="0" applyNumberFormat="1" applyFont="1" applyFill="1" applyBorder="1" applyAlignment="1">
      <alignment horizontal="right"/>
    </xf>
    <xf numFmtId="0" fontId="18" fillId="3" borderId="4" xfId="0" applyFont="1" applyFill="1" applyBorder="1"/>
    <xf numFmtId="0" fontId="17" fillId="3" borderId="4" xfId="0" applyFont="1" applyFill="1" applyBorder="1" applyAlignment="1">
      <alignment vertical="center" wrapText="1"/>
    </xf>
    <xf numFmtId="169" fontId="17" fillId="3" borderId="0" xfId="0" applyNumberFormat="1" applyFont="1" applyFill="1" applyBorder="1" applyAlignment="1">
      <alignment horizontal="center" vertical="center" wrapText="1"/>
    </xf>
    <xf numFmtId="169" fontId="17" fillId="3" borderId="3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 wrapText="1"/>
    </xf>
    <xf numFmtId="169" fontId="17" fillId="3" borderId="3" xfId="0" applyNumberFormat="1" applyFont="1" applyFill="1" applyBorder="1" applyAlignment="1">
      <alignment horizontal="center" vertical="center" wrapText="1"/>
    </xf>
    <xf numFmtId="169" fontId="18" fillId="3" borderId="0" xfId="0" applyNumberFormat="1" applyFont="1" applyFill="1" applyBorder="1" applyAlignment="1">
      <alignment horizontal="center" vertical="center"/>
    </xf>
    <xf numFmtId="169" fontId="14" fillId="2" borderId="0" xfId="0" applyNumberFormat="1" applyFont="1" applyFill="1" applyBorder="1" applyAlignment="1">
      <alignment horizontal="center" vertical="center"/>
    </xf>
    <xf numFmtId="169" fontId="16" fillId="3" borderId="0" xfId="0" applyNumberFormat="1" applyFont="1" applyFill="1"/>
    <xf numFmtId="0" fontId="1" fillId="3" borderId="0" xfId="0" applyFont="1" applyFill="1" applyBorder="1" applyAlignment="1">
      <alignment horizontal="justify" vertical="center" wrapText="1"/>
    </xf>
    <xf numFmtId="169" fontId="1" fillId="3" borderId="0" xfId="0" applyNumberFormat="1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center" vertical="center" wrapText="1"/>
    </xf>
    <xf numFmtId="17" fontId="17" fillId="2" borderId="4" xfId="0" applyNumberFormat="1" applyFont="1" applyFill="1" applyBorder="1" applyAlignment="1">
      <alignment vertical="center" wrapText="1"/>
    </xf>
    <xf numFmtId="17" fontId="17" fillId="2" borderId="3" xfId="0" applyNumberFormat="1" applyFont="1" applyFill="1" applyBorder="1" applyAlignment="1">
      <alignment vertical="center" wrapText="1"/>
    </xf>
    <xf numFmtId="0" fontId="1" fillId="2" borderId="0" xfId="10" applyFont="1" applyFill="1" applyBorder="1"/>
    <xf numFmtId="0" fontId="1" fillId="3" borderId="0" xfId="10" applyFont="1" applyFill="1"/>
    <xf numFmtId="0" fontId="22" fillId="3" borderId="0" xfId="10" applyFont="1" applyFill="1" applyBorder="1" applyAlignment="1">
      <alignment horizontal="left"/>
    </xf>
    <xf numFmtId="0" fontId="20" fillId="3" borderId="0" xfId="10" applyFont="1" applyFill="1" applyAlignment="1">
      <alignment horizontal="center"/>
    </xf>
    <xf numFmtId="3" fontId="1" fillId="2" borderId="0" xfId="10" applyNumberFormat="1" applyFont="1" applyFill="1"/>
    <xf numFmtId="17" fontId="18" fillId="3" borderId="5" xfId="10" applyNumberFormat="1" applyFont="1" applyFill="1" applyBorder="1" applyAlignment="1">
      <alignment horizontal="center" vertical="center"/>
    </xf>
    <xf numFmtId="0" fontId="17" fillId="3" borderId="0" xfId="10" applyFont="1" applyFill="1"/>
    <xf numFmtId="4" fontId="16" fillId="3" borderId="0" xfId="10" applyNumberFormat="1" applyFont="1" applyFill="1"/>
    <xf numFmtId="0" fontId="17" fillId="3" borderId="0" xfId="10" applyFont="1" applyFill="1" applyBorder="1" applyAlignment="1">
      <alignment horizontal="justify" vertical="center"/>
    </xf>
    <xf numFmtId="168" fontId="17" fillId="3" borderId="0" xfId="10" applyNumberFormat="1" applyFont="1" applyFill="1" applyBorder="1" applyAlignment="1">
      <alignment horizontal="center" vertical="center"/>
    </xf>
    <xf numFmtId="4" fontId="17" fillId="3" borderId="0" xfId="10" applyNumberFormat="1" applyFont="1" applyFill="1" applyBorder="1" applyAlignment="1">
      <alignment vertical="center"/>
    </xf>
    <xf numFmtId="4" fontId="16" fillId="2" borderId="0" xfId="10" applyNumberFormat="1" applyFont="1" applyFill="1" applyBorder="1" applyAlignment="1">
      <alignment horizontal="justify" vertical="center"/>
    </xf>
    <xf numFmtId="168" fontId="16" fillId="3" borderId="0" xfId="10" applyNumberFormat="1" applyFont="1" applyFill="1" applyBorder="1" applyAlignment="1">
      <alignment horizontal="center" vertical="center"/>
    </xf>
    <xf numFmtId="4" fontId="16" fillId="3" borderId="0" xfId="10" applyNumberFormat="1" applyFont="1" applyFill="1" applyBorder="1" applyAlignment="1">
      <alignment vertical="center"/>
    </xf>
    <xf numFmtId="168" fontId="16" fillId="3" borderId="3" xfId="10" applyNumberFormat="1" applyFont="1" applyFill="1" applyBorder="1" applyAlignment="1">
      <alignment horizontal="center" vertical="center"/>
    </xf>
    <xf numFmtId="0" fontId="14" fillId="3" borderId="0" xfId="10" applyFont="1" applyFill="1" applyBorder="1" applyAlignment="1">
      <alignment horizontal="center" vertical="center" wrapText="1"/>
    </xf>
    <xf numFmtId="169" fontId="16" fillId="2" borderId="0" xfId="10" applyNumberFormat="1" applyFont="1" applyFill="1" applyBorder="1" applyAlignment="1">
      <alignment horizontal="center" vertical="center"/>
    </xf>
    <xf numFmtId="4" fontId="16" fillId="2" borderId="0" xfId="10" applyNumberFormat="1" applyFont="1" applyFill="1"/>
    <xf numFmtId="0" fontId="16" fillId="3" borderId="0" xfId="10" applyFont="1" applyFill="1"/>
    <xf numFmtId="0" fontId="15" fillId="3" borderId="0" xfId="10" applyFont="1" applyFill="1" applyBorder="1"/>
    <xf numFmtId="4" fontId="1" fillId="2" borderId="0" xfId="10" applyNumberFormat="1" applyFont="1" applyFill="1" applyAlignment="1">
      <alignment horizontal="right"/>
    </xf>
    <xf numFmtId="0" fontId="18" fillId="3" borderId="0" xfId="10" applyFont="1" applyFill="1"/>
    <xf numFmtId="169" fontId="18" fillId="3" borderId="0" xfId="10" applyNumberFormat="1" applyFont="1" applyFill="1" applyBorder="1" applyAlignment="1">
      <alignment horizontal="center" vertical="center"/>
    </xf>
    <xf numFmtId="17" fontId="18" fillId="3" borderId="0" xfId="10" applyNumberFormat="1" applyFont="1" applyFill="1" applyBorder="1" applyAlignment="1">
      <alignment horizontal="center" vertical="center"/>
    </xf>
    <xf numFmtId="0" fontId="17" fillId="2" borderId="0" xfId="10" applyFont="1" applyFill="1" applyBorder="1" applyAlignment="1">
      <alignment vertical="center" wrapText="1"/>
    </xf>
    <xf numFmtId="2" fontId="16" fillId="2" borderId="0" xfId="10" applyNumberFormat="1" applyFont="1" applyFill="1" applyBorder="1" applyAlignment="1">
      <alignment horizontal="center"/>
    </xf>
    <xf numFmtId="2" fontId="16" fillId="3" borderId="0" xfId="10" applyNumberFormat="1" applyFont="1" applyFill="1"/>
    <xf numFmtId="0" fontId="17" fillId="3" borderId="3" xfId="10" applyFont="1" applyFill="1" applyBorder="1" applyAlignment="1">
      <alignment horizontal="left" vertical="center"/>
    </xf>
    <xf numFmtId="2" fontId="17" fillId="3" borderId="3" xfId="10" applyNumberFormat="1" applyFont="1" applyFill="1" applyBorder="1" applyAlignment="1">
      <alignment horizontal="left" vertical="center" wrapText="1"/>
    </xf>
    <xf numFmtId="2" fontId="16" fillId="3" borderId="3" xfId="10" applyNumberFormat="1" applyFont="1" applyFill="1" applyBorder="1"/>
    <xf numFmtId="0" fontId="16" fillId="3" borderId="0" xfId="10" applyFont="1" applyFill="1" applyBorder="1" applyAlignment="1">
      <alignment horizontal="justify" vertical="center" wrapText="1"/>
    </xf>
    <xf numFmtId="2" fontId="17" fillId="3" borderId="3" xfId="10" applyNumberFormat="1" applyFont="1" applyFill="1" applyBorder="1" applyAlignment="1">
      <alignment horizontal="left" vertical="center"/>
    </xf>
    <xf numFmtId="0" fontId="17" fillId="3" borderId="0" xfId="10" applyFont="1" applyFill="1" applyBorder="1" applyAlignment="1">
      <alignment horizontal="left" vertical="center"/>
    </xf>
    <xf numFmtId="2" fontId="17" fillId="3" borderId="0" xfId="10" applyNumberFormat="1" applyFont="1" applyFill="1" applyBorder="1" applyAlignment="1">
      <alignment vertical="center" wrapText="1"/>
    </xf>
    <xf numFmtId="169" fontId="16" fillId="3" borderId="0" xfId="10" applyNumberFormat="1" applyFont="1" applyFill="1"/>
    <xf numFmtId="0" fontId="14" fillId="2" borderId="0" xfId="10" applyFont="1" applyFill="1" applyBorder="1" applyAlignment="1">
      <alignment horizontal="center" vertical="center"/>
    </xf>
    <xf numFmtId="0" fontId="16" fillId="2" borderId="0" xfId="10" applyFont="1" applyFill="1" applyBorder="1" applyAlignment="1">
      <alignment horizontal="justify" vertical="center"/>
    </xf>
    <xf numFmtId="0" fontId="14" fillId="3" borderId="3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justify" vertical="center" wrapText="1"/>
    </xf>
    <xf numFmtId="0" fontId="16" fillId="3" borderId="0" xfId="10" applyFont="1" applyFill="1" applyBorder="1"/>
    <xf numFmtId="169" fontId="16" fillId="2" borderId="0" xfId="10" applyNumberFormat="1" applyFont="1" applyFill="1" applyBorder="1" applyAlignment="1">
      <alignment horizontal="center"/>
    </xf>
    <xf numFmtId="4" fontId="16" fillId="2" borderId="0" xfId="10" applyNumberFormat="1" applyFont="1" applyFill="1" applyBorder="1"/>
    <xf numFmtId="17" fontId="17" fillId="3" borderId="4" xfId="10" applyNumberFormat="1" applyFont="1" applyFill="1" applyBorder="1" applyAlignment="1">
      <alignment horizontal="center" vertical="center"/>
    </xf>
    <xf numFmtId="17" fontId="17" fillId="3" borderId="3" xfId="10" applyNumberFormat="1" applyFont="1" applyFill="1" applyBorder="1" applyAlignment="1">
      <alignment horizontal="justify" vertical="center"/>
    </xf>
    <xf numFmtId="4" fontId="14" fillId="3" borderId="0" xfId="10" applyNumberFormat="1" applyFont="1" applyFill="1"/>
    <xf numFmtId="0" fontId="18" fillId="3" borderId="4" xfId="10" applyFont="1" applyFill="1" applyBorder="1" applyAlignment="1">
      <alignment vertical="center" wrapText="1"/>
    </xf>
    <xf numFmtId="4" fontId="14" fillId="2" borderId="0" xfId="10" applyNumberFormat="1" applyFont="1" applyFill="1" applyBorder="1" applyAlignment="1">
      <alignment horizontal="center" vertical="center"/>
    </xf>
    <xf numFmtId="4" fontId="16" fillId="2" borderId="0" xfId="10" applyNumberFormat="1" applyFont="1" applyFill="1" applyBorder="1" applyAlignment="1">
      <alignment horizontal="center" vertical="center"/>
    </xf>
    <xf numFmtId="4" fontId="17" fillId="3" borderId="0" xfId="10" applyNumberFormat="1" applyFont="1" applyFill="1"/>
    <xf numFmtId="4" fontId="17" fillId="3" borderId="3" xfId="10" applyNumberFormat="1" applyFont="1" applyFill="1" applyBorder="1" applyAlignment="1">
      <alignment horizontal="left" vertical="center"/>
    </xf>
    <xf numFmtId="4" fontId="17" fillId="3" borderId="3" xfId="10" applyNumberFormat="1" applyFont="1" applyFill="1" applyBorder="1"/>
    <xf numFmtId="168" fontId="16" fillId="2" borderId="0" xfId="10" applyNumberFormat="1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6" fillId="4" borderId="0" xfId="10" applyFont="1" applyFill="1" applyBorder="1" applyAlignment="1">
      <alignment horizontal="justify" vertical="center"/>
    </xf>
    <xf numFmtId="168" fontId="16" fillId="4" borderId="0" xfId="10" applyNumberFormat="1" applyFont="1" applyFill="1" applyBorder="1" applyAlignment="1">
      <alignment horizontal="center" vertical="center"/>
    </xf>
    <xf numFmtId="4" fontId="16" fillId="3" borderId="3" xfId="10" applyNumberFormat="1" applyFont="1" applyFill="1" applyBorder="1"/>
    <xf numFmtId="168" fontId="16" fillId="3" borderId="0" xfId="10" applyNumberFormat="1" applyFont="1" applyFill="1" applyAlignment="1">
      <alignment horizontal="center" vertical="center"/>
    </xf>
    <xf numFmtId="168" fontId="16" fillId="3" borderId="4" xfId="10" applyNumberFormat="1" applyFont="1" applyFill="1" applyBorder="1" applyAlignment="1">
      <alignment horizontal="center"/>
    </xf>
    <xf numFmtId="168" fontId="16" fillId="3" borderId="0" xfId="10" applyNumberFormat="1" applyFont="1" applyFill="1" applyBorder="1" applyAlignment="1">
      <alignment horizontal="center"/>
    </xf>
    <xf numFmtId="168" fontId="16" fillId="3" borderId="3" xfId="0" applyNumberFormat="1" applyFont="1" applyFill="1" applyBorder="1" applyAlignment="1">
      <alignment horizontal="center"/>
    </xf>
    <xf numFmtId="168" fontId="16" fillId="2" borderId="3" xfId="1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justify" vertical="center"/>
    </xf>
    <xf numFmtId="0" fontId="17" fillId="4" borderId="3" xfId="0" applyFont="1" applyFill="1" applyBorder="1" applyAlignment="1">
      <alignment horizontal="justify" vertical="center"/>
    </xf>
    <xf numFmtId="0" fontId="1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justify" vertical="center"/>
    </xf>
    <xf numFmtId="0" fontId="14" fillId="4" borderId="0" xfId="0" applyFont="1" applyFill="1" applyBorder="1" applyAlignment="1">
      <alignment horizontal="justify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justify" vertical="center"/>
    </xf>
    <xf numFmtId="0" fontId="17" fillId="4" borderId="0" xfId="0" applyFont="1" applyFill="1" applyBorder="1"/>
    <xf numFmtId="169" fontId="17" fillId="4" borderId="0" xfId="0" applyNumberFormat="1" applyFont="1" applyFill="1" applyBorder="1" applyAlignment="1">
      <alignment horizontal="right"/>
    </xf>
    <xf numFmtId="4" fontId="16" fillId="4" borderId="0" xfId="0" applyNumberFormat="1" applyFont="1" applyFill="1"/>
    <xf numFmtId="0" fontId="17" fillId="4" borderId="4" xfId="0" applyFont="1" applyFill="1" applyBorder="1" applyAlignment="1">
      <alignment vertical="center"/>
    </xf>
    <xf numFmtId="169" fontId="17" fillId="4" borderId="4" xfId="0" applyNumberFormat="1" applyFont="1" applyFill="1" applyBorder="1" applyAlignment="1">
      <alignment horizontal="center" vertical="center"/>
    </xf>
    <xf numFmtId="169" fontId="14" fillId="4" borderId="0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justify" vertical="center"/>
    </xf>
    <xf numFmtId="169" fontId="1" fillId="4" borderId="0" xfId="0" applyNumberFormat="1" applyFont="1" applyFill="1" applyBorder="1" applyAlignment="1">
      <alignment horizontal="center" vertical="center"/>
    </xf>
    <xf numFmtId="169" fontId="16" fillId="4" borderId="0" xfId="0" applyNumberFormat="1" applyFont="1" applyFill="1"/>
    <xf numFmtId="0" fontId="17" fillId="4" borderId="0" xfId="10" applyFont="1" applyFill="1" applyBorder="1" applyAlignment="1">
      <alignment horizontal="justify" vertical="center"/>
    </xf>
    <xf numFmtId="168" fontId="17" fillId="4" borderId="0" xfId="10" applyNumberFormat="1" applyFont="1" applyFill="1" applyBorder="1" applyAlignment="1">
      <alignment horizontal="center" vertical="center"/>
    </xf>
    <xf numFmtId="4" fontId="17" fillId="4" borderId="0" xfId="10" applyNumberFormat="1" applyFont="1" applyFill="1" applyBorder="1" applyAlignment="1">
      <alignment vertical="center"/>
    </xf>
    <xf numFmtId="4" fontId="16" fillId="4" borderId="0" xfId="10" applyNumberFormat="1" applyFont="1" applyFill="1" applyBorder="1" applyAlignment="1">
      <alignment vertical="center"/>
    </xf>
    <xf numFmtId="4" fontId="16" fillId="4" borderId="0" xfId="10" applyNumberFormat="1" applyFont="1" applyFill="1" applyBorder="1" applyAlignment="1">
      <alignment horizontal="justify" vertical="center"/>
    </xf>
    <xf numFmtId="4" fontId="16" fillId="4" borderId="3" xfId="10" applyNumberFormat="1" applyFont="1" applyFill="1" applyBorder="1" applyAlignment="1">
      <alignment horizontal="justify" vertical="center"/>
    </xf>
    <xf numFmtId="168" fontId="16" fillId="4" borderId="3" xfId="10" applyNumberFormat="1" applyFont="1" applyFill="1" applyBorder="1" applyAlignment="1">
      <alignment horizontal="center" vertical="center"/>
    </xf>
    <xf numFmtId="4" fontId="16" fillId="4" borderId="3" xfId="10" applyNumberFormat="1" applyFont="1" applyFill="1" applyBorder="1" applyAlignment="1">
      <alignment vertical="center"/>
    </xf>
    <xf numFmtId="169" fontId="16" fillId="4" borderId="0" xfId="10" applyNumberFormat="1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 wrapText="1"/>
    </xf>
    <xf numFmtId="0" fontId="16" fillId="4" borderId="0" xfId="10" applyFont="1" applyFill="1" applyBorder="1" applyAlignment="1">
      <alignment horizontal="justify" vertical="center" wrapText="1"/>
    </xf>
    <xf numFmtId="169" fontId="16" fillId="4" borderId="0" xfId="10" applyNumberFormat="1" applyFont="1" applyFill="1" applyAlignment="1">
      <alignment horizontal="center" vertical="center"/>
    </xf>
    <xf numFmtId="0" fontId="14" fillId="4" borderId="3" xfId="10" applyFont="1" applyFill="1" applyBorder="1" applyAlignment="1">
      <alignment horizontal="center" vertical="center" wrapText="1"/>
    </xf>
    <xf numFmtId="0" fontId="16" fillId="4" borderId="3" xfId="10" applyFont="1" applyFill="1" applyBorder="1" applyAlignment="1">
      <alignment horizontal="justify" vertical="center" wrapText="1"/>
    </xf>
    <xf numFmtId="169" fontId="16" fillId="4" borderId="3" xfId="10" applyNumberFormat="1" applyFont="1" applyFill="1" applyBorder="1" applyAlignment="1">
      <alignment horizontal="center" vertical="center"/>
    </xf>
    <xf numFmtId="0" fontId="17" fillId="4" borderId="0" xfId="10" applyFont="1" applyFill="1" applyBorder="1"/>
    <xf numFmtId="169" fontId="17" fillId="4" borderId="0" xfId="10" applyNumberFormat="1" applyFont="1" applyFill="1" applyBorder="1" applyAlignment="1">
      <alignment horizontal="center"/>
    </xf>
    <xf numFmtId="0" fontId="16" fillId="3" borderId="3" xfId="10" applyFont="1" applyFill="1" applyBorder="1"/>
    <xf numFmtId="169" fontId="16" fillId="2" borderId="3" xfId="10" applyNumberFormat="1" applyFont="1" applyFill="1" applyBorder="1" applyAlignment="1">
      <alignment horizontal="center"/>
    </xf>
    <xf numFmtId="0" fontId="17" fillId="4" borderId="0" xfId="10" applyFont="1" applyFill="1" applyBorder="1" applyAlignment="1">
      <alignment vertical="center"/>
    </xf>
    <xf numFmtId="4" fontId="14" fillId="4" borderId="0" xfId="10" applyNumberFormat="1" applyFont="1" applyFill="1"/>
    <xf numFmtId="168" fontId="16" fillId="4" borderId="0" xfId="0" applyNumberFormat="1" applyFont="1" applyFill="1" applyBorder="1" applyAlignment="1">
      <alignment horizontal="center"/>
    </xf>
    <xf numFmtId="168" fontId="16" fillId="4" borderId="0" xfId="10" applyNumberFormat="1" applyFont="1" applyFill="1" applyBorder="1" applyAlignment="1">
      <alignment horizontal="center"/>
    </xf>
    <xf numFmtId="0" fontId="18" fillId="3" borderId="3" xfId="0" applyFont="1" applyFill="1" applyBorder="1"/>
    <xf numFmtId="0" fontId="1" fillId="3" borderId="3" xfId="0" applyFont="1" applyFill="1" applyBorder="1" applyAlignment="1">
      <alignment horizontal="justify" vertical="center" wrapText="1"/>
    </xf>
    <xf numFmtId="169" fontId="16" fillId="3" borderId="0" xfId="0" applyNumberFormat="1" applyFont="1" applyFill="1" applyBorder="1"/>
    <xf numFmtId="169" fontId="16" fillId="4" borderId="0" xfId="0" applyNumberFormat="1" applyFont="1" applyFill="1" applyBorder="1"/>
    <xf numFmtId="169" fontId="1" fillId="3" borderId="3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ill="1"/>
    <xf numFmtId="0" fontId="28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49" fontId="2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65" fontId="13" fillId="0" borderId="0" xfId="8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5" fontId="13" fillId="0" borderId="0" xfId="8" applyNumberFormat="1" applyFont="1" applyFill="1"/>
    <xf numFmtId="0" fontId="13" fillId="0" borderId="0" xfId="0" applyFont="1" applyFill="1"/>
    <xf numFmtId="0" fontId="11" fillId="0" borderId="0" xfId="0" applyFont="1" applyFill="1" applyAlignment="1">
      <alignment horizontal="left"/>
    </xf>
    <xf numFmtId="165" fontId="12" fillId="0" borderId="0" xfId="8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5" fontId="12" fillId="0" borderId="0" xfId="8" applyNumberFormat="1" applyFont="1" applyFill="1"/>
    <xf numFmtId="0" fontId="12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left"/>
    </xf>
    <xf numFmtId="165" fontId="1" fillId="0" borderId="0" xfId="7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7" applyNumberFormat="1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/>
    <xf numFmtId="0" fontId="1" fillId="0" borderId="0" xfId="10" applyFont="1" applyFill="1" applyBorder="1"/>
    <xf numFmtId="0" fontId="1" fillId="0" borderId="0" xfId="10" applyFont="1" applyFill="1"/>
    <xf numFmtId="0" fontId="22" fillId="0" borderId="0" xfId="10" applyFont="1" applyFill="1" applyBorder="1" applyAlignment="1">
      <alignment horizontal="left"/>
    </xf>
    <xf numFmtId="0" fontId="20" fillId="0" borderId="0" xfId="10" applyFont="1" applyFill="1" applyAlignment="1">
      <alignment horizontal="center"/>
    </xf>
    <xf numFmtId="0" fontId="17" fillId="0" borderId="0" xfId="10" applyFont="1" applyFill="1"/>
    <xf numFmtId="4" fontId="16" fillId="0" borderId="0" xfId="10" applyNumberFormat="1" applyFont="1" applyFill="1"/>
    <xf numFmtId="0" fontId="16" fillId="0" borderId="0" xfId="10" applyFont="1" applyFill="1"/>
    <xf numFmtId="0" fontId="14" fillId="0" borderId="0" xfId="10" applyFont="1" applyFill="1"/>
    <xf numFmtId="0" fontId="15" fillId="0" borderId="0" xfId="10" applyFont="1" applyFill="1" applyBorder="1"/>
    <xf numFmtId="0" fontId="1" fillId="0" borderId="0" xfId="10" applyFont="1" applyFill="1" applyAlignment="1">
      <alignment horizontal="right"/>
    </xf>
    <xf numFmtId="4" fontId="1" fillId="0" borderId="0" xfId="10" applyNumberFormat="1" applyFont="1" applyFill="1" applyAlignment="1">
      <alignment horizontal="right"/>
    </xf>
    <xf numFmtId="0" fontId="1" fillId="0" borderId="0" xfId="10" applyFont="1" applyFill="1" applyBorder="1" applyAlignment="1">
      <alignment horizontal="right"/>
    </xf>
    <xf numFmtId="3" fontId="1" fillId="0" borderId="0" xfId="10" applyNumberFormat="1" applyFont="1" applyFill="1" applyBorder="1"/>
    <xf numFmtId="0" fontId="18" fillId="0" borderId="0" xfId="10" applyFont="1" applyFill="1"/>
    <xf numFmtId="17" fontId="17" fillId="0" borderId="0" xfId="10" applyNumberFormat="1" applyFont="1" applyFill="1" applyBorder="1" applyAlignment="1">
      <alignment horizontal="center" vertical="center"/>
    </xf>
    <xf numFmtId="0" fontId="17" fillId="0" borderId="3" xfId="10" applyFont="1" applyFill="1" applyBorder="1" applyAlignment="1">
      <alignment horizontal="center" vertical="center"/>
    </xf>
    <xf numFmtId="17" fontId="19" fillId="0" borderId="3" xfId="10" applyNumberFormat="1" applyFont="1" applyFill="1" applyBorder="1" applyAlignment="1">
      <alignment horizontal="left"/>
    </xf>
    <xf numFmtId="17" fontId="19" fillId="0" borderId="0" xfId="10" applyNumberFormat="1" applyFont="1" applyFill="1" applyBorder="1" applyAlignment="1">
      <alignment horizontal="left"/>
    </xf>
    <xf numFmtId="0" fontId="17" fillId="0" borderId="0" xfId="10" applyFont="1" applyFill="1" applyBorder="1" applyAlignment="1">
      <alignment vertical="center"/>
    </xf>
    <xf numFmtId="0" fontId="17" fillId="0" borderId="3" xfId="10" applyFont="1" applyFill="1" applyBorder="1" applyAlignment="1">
      <alignment vertical="center"/>
    </xf>
    <xf numFmtId="0" fontId="14" fillId="0" borderId="0" xfId="10" applyFont="1" applyFill="1" applyAlignment="1">
      <alignment horizontal="left" vertical="center" wrapText="1"/>
    </xf>
    <xf numFmtId="17" fontId="7" fillId="0" borderId="0" xfId="10" applyNumberFormat="1" applyFont="1" applyFill="1" applyAlignment="1"/>
    <xf numFmtId="49" fontId="7" fillId="0" borderId="0" xfId="10" applyNumberFormat="1" applyFont="1" applyFill="1" applyAlignment="1"/>
    <xf numFmtId="17" fontId="17" fillId="0" borderId="0" xfId="10" applyNumberFormat="1" applyFont="1" applyFill="1" applyBorder="1" applyAlignment="1">
      <alignment horizontal="center" vertical="center" wrapText="1"/>
    </xf>
    <xf numFmtId="17" fontId="18" fillId="0" borderId="0" xfId="10" applyNumberFormat="1" applyFont="1" applyFill="1" applyBorder="1" applyAlignment="1">
      <alignment horizontal="center" vertical="center"/>
    </xf>
    <xf numFmtId="0" fontId="20" fillId="0" borderId="0" xfId="10" applyFont="1" applyFill="1" applyAlignment="1">
      <alignment vertical="center"/>
    </xf>
    <xf numFmtId="17" fontId="7" fillId="0" borderId="0" xfId="10" applyNumberFormat="1" applyFont="1" applyFill="1" applyAlignment="1">
      <alignment horizontal="left"/>
    </xf>
    <xf numFmtId="49" fontId="7" fillId="0" borderId="0" xfId="10" applyNumberFormat="1" applyFont="1" applyFill="1" applyAlignment="1">
      <alignment horizontal="left"/>
    </xf>
    <xf numFmtId="0" fontId="1" fillId="3" borderId="0" xfId="10" applyFont="1" applyFill="1" applyAlignment="1">
      <alignment horizontal="right"/>
    </xf>
    <xf numFmtId="0" fontId="1" fillId="3" borderId="0" xfId="10" applyFont="1" applyFill="1" applyBorder="1" applyAlignment="1">
      <alignment horizontal="right"/>
    </xf>
    <xf numFmtId="3" fontId="1" fillId="3" borderId="0" xfId="10" applyNumberFormat="1" applyFont="1" applyFill="1" applyBorder="1"/>
    <xf numFmtId="0" fontId="14" fillId="3" borderId="0" xfId="10" applyFont="1" applyFill="1"/>
    <xf numFmtId="0" fontId="14" fillId="3" borderId="0" xfId="10" applyFont="1" applyFill="1" applyBorder="1"/>
    <xf numFmtId="0" fontId="20" fillId="2" borderId="0" xfId="10" applyFont="1" applyFill="1" applyAlignment="1"/>
    <xf numFmtId="0" fontId="17" fillId="3" borderId="5" xfId="10" applyFont="1" applyFill="1" applyBorder="1" applyAlignment="1">
      <alignment horizontal="center" vertical="center"/>
    </xf>
    <xf numFmtId="165" fontId="1" fillId="3" borderId="0" xfId="1" applyNumberFormat="1" applyFont="1" applyFill="1"/>
    <xf numFmtId="165" fontId="20" fillId="3" borderId="0" xfId="1" applyNumberFormat="1" applyFont="1" applyFill="1" applyBorder="1" applyAlignment="1">
      <alignment horizontal="center"/>
    </xf>
    <xf numFmtId="0" fontId="20" fillId="2" borderId="0" xfId="10" applyFont="1" applyFill="1" applyAlignment="1">
      <alignment horizontal="left"/>
    </xf>
    <xf numFmtId="0" fontId="17" fillId="2" borderId="0" xfId="10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horizontal="center" vertical="center"/>
    </xf>
    <xf numFmtId="0" fontId="17" fillId="2" borderId="0" xfId="10" applyFont="1" applyFill="1" applyBorder="1" applyAlignment="1">
      <alignment horizontal="center" vertical="center" wrapText="1"/>
    </xf>
    <xf numFmtId="0" fontId="17" fillId="2" borderId="3" xfId="1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7" fontId="18" fillId="3" borderId="5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17" fontId="17" fillId="2" borderId="4" xfId="0" applyNumberFormat="1" applyFont="1" applyFill="1" applyBorder="1" applyAlignment="1">
      <alignment horizontal="center" vertical="center" wrapText="1"/>
    </xf>
    <xf numFmtId="17" fontId="17" fillId="2" borderId="3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 horizontal="center" vertical="center" wrapText="1"/>
    </xf>
    <xf numFmtId="17" fontId="18" fillId="3" borderId="5" xfId="0" applyNumberFormat="1" applyFont="1" applyFill="1" applyBorder="1" applyAlignment="1">
      <alignment horizontal="center" vertical="top"/>
    </xf>
    <xf numFmtId="169" fontId="17" fillId="2" borderId="0" xfId="10" applyNumberFormat="1" applyFont="1" applyFill="1" applyBorder="1" applyAlignment="1">
      <alignment horizontal="center" vertical="center"/>
    </xf>
    <xf numFmtId="169" fontId="18" fillId="3" borderId="4" xfId="10" applyNumberFormat="1" applyFont="1" applyFill="1" applyBorder="1" applyAlignment="1">
      <alignment horizontal="center" vertical="center"/>
    </xf>
    <xf numFmtId="169" fontId="18" fillId="3" borderId="3" xfId="10" applyNumberFormat="1" applyFont="1" applyFill="1" applyBorder="1" applyAlignment="1">
      <alignment horizontal="center" vertical="center"/>
    </xf>
    <xf numFmtId="17" fontId="18" fillId="3" borderId="3" xfId="10" applyNumberFormat="1" applyFont="1" applyFill="1" applyBorder="1" applyAlignment="1">
      <alignment horizontal="center" vertical="center"/>
    </xf>
    <xf numFmtId="0" fontId="18" fillId="2" borderId="0" xfId="10" applyFont="1" applyFill="1" applyBorder="1" applyAlignment="1">
      <alignment horizontal="center" vertical="center"/>
    </xf>
    <xf numFmtId="0" fontId="18" fillId="2" borderId="3" xfId="10" applyFont="1" applyFill="1" applyBorder="1" applyAlignment="1">
      <alignment horizontal="center" vertical="center"/>
    </xf>
    <xf numFmtId="49" fontId="20" fillId="0" borderId="0" xfId="10" applyNumberFormat="1" applyFont="1" applyFill="1" applyAlignment="1"/>
    <xf numFmtId="0" fontId="33" fillId="3" borderId="0" xfId="0" applyFont="1" applyFill="1"/>
    <xf numFmtId="0" fontId="22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7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3" fontId="1" fillId="3" borderId="0" xfId="0" applyNumberFormat="1" applyFont="1" applyFill="1"/>
    <xf numFmtId="0" fontId="1" fillId="3" borderId="0" xfId="0" applyFon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/>
    <xf numFmtId="17" fontId="20" fillId="3" borderId="3" xfId="0" applyNumberFormat="1" applyFont="1" applyFill="1" applyBorder="1" applyAlignment="1">
      <alignment horizontal="center"/>
    </xf>
    <xf numFmtId="17" fontId="20" fillId="3" borderId="3" xfId="0" applyNumberFormat="1" applyFont="1" applyFill="1" applyBorder="1" applyAlignment="1">
      <alignment horizontal="left"/>
    </xf>
    <xf numFmtId="17" fontId="18" fillId="3" borderId="0" xfId="0" applyNumberFormat="1" applyFont="1" applyFill="1" applyBorder="1" applyAlignment="1"/>
    <xf numFmtId="0" fontId="18" fillId="3" borderId="0" xfId="0" applyFont="1" applyFill="1" applyBorder="1" applyAlignment="1">
      <alignment horizontal="justify" vertical="center"/>
    </xf>
    <xf numFmtId="168" fontId="16" fillId="4" borderId="0" xfId="36" applyNumberFormat="1" applyFont="1" applyFill="1" applyBorder="1" applyAlignment="1">
      <alignment vertical="center"/>
    </xf>
    <xf numFmtId="168" fontId="16" fillId="4" borderId="0" xfId="36" applyNumberFormat="1" applyFont="1" applyFill="1" applyBorder="1" applyAlignment="1">
      <alignment horizontal="center" vertical="center"/>
    </xf>
    <xf numFmtId="168" fontId="16" fillId="4" borderId="0" xfId="36" applyNumberFormat="1" applyFont="1" applyFill="1" applyBorder="1" applyAlignment="1">
      <alignment horizontal="right" vertical="center"/>
    </xf>
    <xf numFmtId="168" fontId="16" fillId="3" borderId="0" xfId="36" applyNumberFormat="1" applyFont="1" applyFill="1" applyBorder="1" applyAlignment="1">
      <alignment vertical="center"/>
    </xf>
    <xf numFmtId="168" fontId="16" fillId="3" borderId="0" xfId="36" applyNumberFormat="1" applyFont="1" applyFill="1" applyBorder="1" applyAlignment="1">
      <alignment horizontal="center" vertical="center"/>
    </xf>
    <xf numFmtId="168" fontId="16" fillId="3" borderId="0" xfId="36" applyNumberFormat="1" applyFont="1" applyFill="1" applyBorder="1" applyAlignment="1">
      <alignment horizontal="right" vertical="center"/>
    </xf>
    <xf numFmtId="168" fontId="16" fillId="4" borderId="3" xfId="36" applyNumberFormat="1" applyFont="1" applyFill="1" applyBorder="1" applyAlignment="1">
      <alignment vertical="center"/>
    </xf>
    <xf numFmtId="168" fontId="16" fillId="4" borderId="3" xfId="36" applyNumberFormat="1" applyFont="1" applyFill="1" applyBorder="1" applyAlignment="1">
      <alignment horizontal="center" vertical="center"/>
    </xf>
    <xf numFmtId="168" fontId="16" fillId="4" borderId="3" xfId="36" applyNumberFormat="1" applyFont="1" applyFill="1" applyBorder="1" applyAlignment="1">
      <alignment horizontal="right" vertical="center"/>
    </xf>
    <xf numFmtId="0" fontId="14" fillId="3" borderId="0" xfId="0" applyFont="1" applyFill="1" applyBorder="1"/>
    <xf numFmtId="49" fontId="1" fillId="3" borderId="0" xfId="0" applyNumberFormat="1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/>
    </xf>
    <xf numFmtId="17" fontId="18" fillId="3" borderId="0" xfId="0" applyNumberFormat="1" applyFont="1" applyFill="1" applyBorder="1" applyAlignment="1">
      <alignment vertical="center"/>
    </xf>
    <xf numFmtId="0" fontId="18" fillId="3" borderId="0" xfId="0" applyFont="1" applyFill="1" applyBorder="1"/>
    <xf numFmtId="168" fontId="16" fillId="4" borderId="0" xfId="36" applyNumberFormat="1" applyFont="1" applyFill="1" applyBorder="1"/>
    <xf numFmtId="168" fontId="16" fillId="4" borderId="0" xfId="36" applyNumberFormat="1" applyFont="1" applyFill="1"/>
    <xf numFmtId="4" fontId="16" fillId="3" borderId="0" xfId="0" applyNumberFormat="1" applyFont="1" applyFill="1" applyBorder="1"/>
    <xf numFmtId="168" fontId="16" fillId="2" borderId="0" xfId="36" applyNumberFormat="1" applyFont="1" applyFill="1" applyBorder="1"/>
    <xf numFmtId="168" fontId="16" fillId="3" borderId="0" xfId="36" applyNumberFormat="1" applyFont="1" applyFill="1"/>
    <xf numFmtId="168" fontId="17" fillId="3" borderId="3" xfId="36" applyNumberFormat="1" applyFont="1" applyFill="1" applyBorder="1" applyAlignment="1">
      <alignment horizontal="left" vertical="center" wrapText="1"/>
    </xf>
    <xf numFmtId="168" fontId="18" fillId="3" borderId="0" xfId="36" applyNumberFormat="1" applyFont="1" applyFill="1" applyBorder="1" applyAlignment="1">
      <alignment horizontal="left" vertical="center" wrapText="1"/>
    </xf>
    <xf numFmtId="168" fontId="16" fillId="2" borderId="0" xfId="36" applyNumberFormat="1" applyFont="1" applyFill="1" applyBorder="1" applyAlignment="1">
      <alignment horizontal="center" vertical="center"/>
    </xf>
    <xf numFmtId="168" fontId="16" fillId="2" borderId="0" xfId="36" applyNumberFormat="1" applyFont="1" applyFill="1"/>
    <xf numFmtId="4" fontId="16" fillId="2" borderId="0" xfId="0" applyNumberFormat="1" applyFont="1" applyFill="1"/>
    <xf numFmtId="168" fontId="16" fillId="4" borderId="3" xfId="36" applyNumberFormat="1" applyFont="1" applyFill="1" applyBorder="1"/>
    <xf numFmtId="0" fontId="16" fillId="3" borderId="0" xfId="0" applyFont="1" applyFill="1" applyBorder="1"/>
    <xf numFmtId="0" fontId="20" fillId="2" borderId="0" xfId="0" applyFont="1" applyFill="1" applyAlignment="1"/>
    <xf numFmtId="0" fontId="20" fillId="2" borderId="0" xfId="0" applyFont="1" applyFill="1" applyAlignment="1">
      <alignment horizontal="left"/>
    </xf>
    <xf numFmtId="17" fontId="20" fillId="3" borderId="0" xfId="0" applyNumberFormat="1" applyFont="1" applyFill="1" applyBorder="1" applyAlignment="1">
      <alignment horizontal="left"/>
    </xf>
    <xf numFmtId="170" fontId="17" fillId="3" borderId="0" xfId="36" applyNumberFormat="1" applyFont="1" applyFill="1" applyBorder="1" applyAlignment="1">
      <alignment horizontal="center"/>
    </xf>
    <xf numFmtId="170" fontId="17" fillId="3" borderId="0" xfId="36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1" fillId="3" borderId="3" xfId="0" applyFont="1" applyFill="1" applyBorder="1"/>
    <xf numFmtId="0" fontId="1" fillId="4" borderId="3" xfId="0" applyFont="1" applyFill="1" applyBorder="1" applyAlignment="1">
      <alignment horizontal="justify" vertical="center"/>
    </xf>
    <xf numFmtId="169" fontId="1" fillId="4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0" fillId="2" borderId="0" xfId="0" applyFont="1" applyFill="1" applyBorder="1" applyAlignment="1"/>
    <xf numFmtId="0" fontId="37" fillId="2" borderId="0" xfId="0" applyFont="1" applyFill="1"/>
    <xf numFmtId="169" fontId="16" fillId="4" borderId="3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justify" vertical="center"/>
    </xf>
    <xf numFmtId="171" fontId="16" fillId="2" borderId="0" xfId="0" applyNumberFormat="1" applyFont="1" applyFill="1" applyBorder="1"/>
    <xf numFmtId="0" fontId="1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/>
    <xf numFmtId="0" fontId="15" fillId="2" borderId="0" xfId="0" applyFont="1" applyFill="1" applyBorder="1"/>
    <xf numFmtId="17" fontId="20" fillId="3" borderId="3" xfId="10" applyNumberFormat="1" applyFont="1" applyFill="1" applyBorder="1" applyAlignment="1">
      <alignment horizontal="center"/>
    </xf>
    <xf numFmtId="17" fontId="20" fillId="3" borderId="3" xfId="10" applyNumberFormat="1" applyFont="1" applyFill="1" applyBorder="1" applyAlignment="1">
      <alignment horizontal="left"/>
    </xf>
    <xf numFmtId="17" fontId="38" fillId="2" borderId="5" xfId="10" applyNumberFormat="1" applyFont="1" applyFill="1" applyBorder="1" applyAlignment="1">
      <alignment horizontal="center" vertical="center"/>
    </xf>
    <xf numFmtId="17" fontId="17" fillId="3" borderId="4" xfId="10" applyNumberFormat="1" applyFont="1" applyFill="1" applyBorder="1" applyAlignment="1">
      <alignment horizontal="justify" vertical="center"/>
    </xf>
    <xf numFmtId="17" fontId="17" fillId="3" borderId="5" xfId="10" applyNumberFormat="1" applyFont="1" applyFill="1" applyBorder="1" applyAlignment="1">
      <alignment horizontal="center" vertical="center"/>
    </xf>
    <xf numFmtId="17" fontId="18" fillId="3" borderId="0" xfId="10" applyNumberFormat="1" applyFont="1" applyFill="1" applyBorder="1" applyAlignment="1"/>
    <xf numFmtId="0" fontId="18" fillId="3" borderId="0" xfId="10" applyFont="1" applyFill="1" applyAlignment="1">
      <alignment horizontal="justify" vertical="center"/>
    </xf>
    <xf numFmtId="0" fontId="17" fillId="2" borderId="0" xfId="10" applyFont="1" applyFill="1" applyBorder="1" applyAlignment="1"/>
    <xf numFmtId="17" fontId="18" fillId="3" borderId="0" xfId="10" applyNumberFormat="1" applyFont="1" applyFill="1" applyBorder="1" applyAlignment="1">
      <alignment vertical="center"/>
    </xf>
    <xf numFmtId="0" fontId="14" fillId="3" borderId="0" xfId="10" applyFont="1" applyFill="1" applyBorder="1" applyAlignment="1">
      <alignment horizontal="justify" vertical="center" wrapText="1"/>
    </xf>
    <xf numFmtId="168" fontId="16" fillId="3" borderId="0" xfId="10" applyNumberFormat="1" applyFont="1" applyFill="1" applyAlignment="1">
      <alignment horizontal="center"/>
    </xf>
    <xf numFmtId="169" fontId="22" fillId="3" borderId="0" xfId="10" applyNumberFormat="1" applyFont="1" applyFill="1" applyBorder="1" applyAlignment="1">
      <alignment horizontal="center"/>
    </xf>
    <xf numFmtId="169" fontId="20" fillId="3" borderId="0" xfId="10" applyNumberFormat="1" applyFont="1" applyFill="1" applyAlignment="1">
      <alignment horizontal="center"/>
    </xf>
    <xf numFmtId="169" fontId="20" fillId="3" borderId="3" xfId="10" applyNumberFormat="1" applyFont="1" applyFill="1" applyBorder="1" applyAlignment="1">
      <alignment horizontal="center"/>
    </xf>
    <xf numFmtId="169" fontId="16" fillId="3" borderId="0" xfId="10" applyNumberFormat="1" applyFont="1" applyFill="1" applyAlignment="1">
      <alignment horizontal="center"/>
    </xf>
    <xf numFmtId="169" fontId="14" fillId="3" borderId="0" xfId="10" applyNumberFormat="1" applyFont="1" applyFill="1" applyAlignment="1">
      <alignment horizontal="center"/>
    </xf>
    <xf numFmtId="0" fontId="34" fillId="3" borderId="0" xfId="10" applyFont="1" applyFill="1" applyBorder="1" applyAlignment="1">
      <alignment horizontal="center" vertical="center"/>
    </xf>
    <xf numFmtId="0" fontId="34" fillId="3" borderId="0" xfId="10" applyFont="1" applyFill="1" applyBorder="1"/>
    <xf numFmtId="169" fontId="1" fillId="3" borderId="0" xfId="10" applyNumberFormat="1" applyFont="1" applyFill="1" applyAlignment="1">
      <alignment horizontal="center"/>
    </xf>
    <xf numFmtId="17" fontId="17" fillId="3" borderId="0" xfId="10" applyNumberFormat="1" applyFont="1" applyFill="1" applyBorder="1" applyAlignment="1">
      <alignment horizontal="center" vertical="center"/>
    </xf>
    <xf numFmtId="17" fontId="17" fillId="3" borderId="0" xfId="10" applyNumberFormat="1" applyFont="1" applyFill="1" applyBorder="1" applyAlignment="1">
      <alignment horizontal="justify" vertical="center"/>
    </xf>
    <xf numFmtId="2" fontId="14" fillId="2" borderId="0" xfId="10" applyNumberFormat="1" applyFont="1" applyFill="1" applyBorder="1" applyAlignment="1">
      <alignment horizontal="center"/>
    </xf>
    <xf numFmtId="0" fontId="14" fillId="2" borderId="0" xfId="10" applyFont="1" applyFill="1" applyBorder="1" applyAlignment="1">
      <alignment horizontal="justify" vertical="center"/>
    </xf>
    <xf numFmtId="0" fontId="15" fillId="3" borderId="0" xfId="10" applyFont="1" applyFill="1"/>
    <xf numFmtId="0" fontId="18" fillId="3" borderId="0" xfId="10" applyFont="1" applyFill="1" applyBorder="1" applyAlignment="1">
      <alignment horizontal="left"/>
    </xf>
    <xf numFmtId="0" fontId="39" fillId="2" borderId="0" xfId="10" applyFont="1" applyFill="1" applyBorder="1" applyAlignment="1">
      <alignment horizontal="justify" vertical="center"/>
    </xf>
    <xf numFmtId="0" fontId="18" fillId="2" borderId="0" xfId="10" applyFont="1" applyFill="1" applyAlignment="1"/>
    <xf numFmtId="0" fontId="18" fillId="3" borderId="0" xfId="10" applyFont="1" applyFill="1" applyAlignment="1">
      <alignment horizontal="center"/>
    </xf>
    <xf numFmtId="0" fontId="14" fillId="3" borderId="0" xfId="10" applyFont="1" applyFill="1" applyAlignment="1">
      <alignment horizontal="right"/>
    </xf>
    <xf numFmtId="0" fontId="14" fillId="3" borderId="0" xfId="10" applyFont="1" applyFill="1" applyBorder="1" applyAlignment="1">
      <alignment horizontal="right"/>
    </xf>
    <xf numFmtId="3" fontId="14" fillId="3" borderId="0" xfId="10" applyNumberFormat="1" applyFont="1" applyFill="1" applyBorder="1"/>
    <xf numFmtId="17" fontId="18" fillId="3" borderId="3" xfId="10" applyNumberFormat="1" applyFont="1" applyFill="1" applyBorder="1" applyAlignment="1">
      <alignment horizontal="left"/>
    </xf>
    <xf numFmtId="172" fontId="14" fillId="3" borderId="0" xfId="10" applyNumberFormat="1" applyFont="1" applyFill="1"/>
    <xf numFmtId="4" fontId="14" fillId="2" borderId="0" xfId="10" applyNumberFormat="1" applyFont="1" applyFill="1"/>
    <xf numFmtId="0" fontId="14" fillId="3" borderId="0" xfId="10" applyFont="1" applyFill="1" applyAlignment="1">
      <alignment horizontal="center" vertical="center"/>
    </xf>
    <xf numFmtId="0" fontId="41" fillId="3" borderId="0" xfId="10" applyFont="1" applyFill="1" applyBorder="1"/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9" fontId="20" fillId="2" borderId="0" xfId="0" applyNumberFormat="1" applyFont="1" applyFill="1" applyAlignment="1"/>
    <xf numFmtId="17" fontId="19" fillId="3" borderId="3" xfId="0" applyNumberFormat="1" applyFont="1" applyFill="1" applyBorder="1" applyAlignment="1">
      <alignment horizontal="left"/>
    </xf>
    <xf numFmtId="17" fontId="19" fillId="3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/>
    </xf>
    <xf numFmtId="0" fontId="16" fillId="2" borderId="3" xfId="0" applyFont="1" applyFill="1" applyBorder="1" applyAlignment="1">
      <alignment horizontal="justify" vertical="center" wrapText="1"/>
    </xf>
    <xf numFmtId="168" fontId="16" fillId="2" borderId="3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justify" vertical="center" wrapText="1"/>
    </xf>
    <xf numFmtId="168" fontId="16" fillId="2" borderId="0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left" vertical="center" wrapText="1"/>
    </xf>
    <xf numFmtId="43" fontId="1" fillId="3" borderId="0" xfId="0" applyNumberFormat="1" applyFont="1" applyFill="1"/>
    <xf numFmtId="168" fontId="1" fillId="3" borderId="0" xfId="0" applyNumberFormat="1" applyFont="1" applyFill="1"/>
    <xf numFmtId="168" fontId="23" fillId="3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24" fillId="2" borderId="0" xfId="0" applyFont="1" applyFill="1"/>
    <xf numFmtId="168" fontId="16" fillId="3" borderId="4" xfId="0" applyNumberFormat="1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>
      <alignment horizontal="center" vertical="center"/>
    </xf>
    <xf numFmtId="168" fontId="16" fillId="4" borderId="0" xfId="0" applyNumberFormat="1" applyFont="1" applyFill="1" applyBorder="1" applyAlignment="1">
      <alignment horizontal="center" vertical="center"/>
    </xf>
    <xf numFmtId="4" fontId="16" fillId="4" borderId="0" xfId="0" applyNumberFormat="1" applyFont="1" applyFill="1" applyBorder="1"/>
    <xf numFmtId="0" fontId="16" fillId="3" borderId="3" xfId="0" applyFont="1" applyFill="1" applyBorder="1" applyAlignment="1">
      <alignment horizontal="justify" vertical="center" wrapText="1"/>
    </xf>
    <xf numFmtId="168" fontId="16" fillId="3" borderId="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justify" vertical="center" wrapText="1"/>
    </xf>
    <xf numFmtId="168" fontId="25" fillId="2" borderId="4" xfId="0" applyNumberFormat="1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0" fontId="20" fillId="2" borderId="3" xfId="0" applyFont="1" applyFill="1" applyBorder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/>
    <xf numFmtId="2" fontId="16" fillId="2" borderId="0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 applyBorder="1" applyAlignment="1">
      <alignment vertical="center" wrapText="1"/>
    </xf>
    <xf numFmtId="0" fontId="20" fillId="2" borderId="0" xfId="0" applyFont="1" applyFill="1"/>
    <xf numFmtId="0" fontId="20" fillId="3" borderId="0" xfId="0" applyFont="1" applyFill="1"/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2" borderId="0" xfId="0" applyFont="1" applyFill="1"/>
    <xf numFmtId="169" fontId="16" fillId="4" borderId="0" xfId="0" applyNumberFormat="1" applyFont="1" applyFill="1" applyBorder="1" applyAlignment="1">
      <alignment horizontal="center" vertical="center"/>
    </xf>
    <xf numFmtId="169" fontId="16" fillId="3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4" borderId="3" xfId="0" applyFont="1" applyFill="1" applyBorder="1" applyAlignment="1">
      <alignment horizontal="justify" vertical="center"/>
    </xf>
    <xf numFmtId="169" fontId="16" fillId="4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justify" vertical="center"/>
    </xf>
    <xf numFmtId="169" fontId="1" fillId="3" borderId="0" xfId="0" applyNumberFormat="1" applyFont="1" applyFill="1"/>
    <xf numFmtId="0" fontId="16" fillId="3" borderId="5" xfId="0" applyFont="1" applyFill="1" applyBorder="1"/>
    <xf numFmtId="0" fontId="17" fillId="2" borderId="5" xfId="0" applyFont="1" applyFill="1" applyBorder="1"/>
    <xf numFmtId="169" fontId="16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0" fontId="17" fillId="3" borderId="5" xfId="0" applyFont="1" applyFill="1" applyBorder="1"/>
    <xf numFmtId="0" fontId="16" fillId="3" borderId="0" xfId="0" applyFont="1" applyFill="1" applyAlignment="1">
      <alignment wrapText="1"/>
    </xf>
    <xf numFmtId="0" fontId="16" fillId="3" borderId="0" xfId="0" applyFont="1" applyFill="1" applyAlignment="1">
      <alignment horizontal="left" wrapText="1"/>
    </xf>
    <xf numFmtId="43" fontId="1" fillId="2" borderId="0" xfId="0" applyNumberFormat="1" applyFont="1" applyFill="1"/>
    <xf numFmtId="0" fontId="16" fillId="2" borderId="0" xfId="0" applyFont="1" applyFill="1" applyAlignment="1">
      <alignment wrapText="1"/>
    </xf>
    <xf numFmtId="0" fontId="20" fillId="2" borderId="3" xfId="0" applyFont="1" applyFill="1" applyBorder="1" applyAlignment="1"/>
    <xf numFmtId="0" fontId="1" fillId="3" borderId="0" xfId="0" applyFont="1" applyFill="1" applyAlignment="1"/>
    <xf numFmtId="0" fontId="20" fillId="3" borderId="0" xfId="0" applyFont="1" applyFill="1" applyBorder="1"/>
    <xf numFmtId="0" fontId="17" fillId="2" borderId="5" xfId="0" applyFont="1" applyFill="1" applyBorder="1" applyAlignment="1">
      <alignment horizontal="justify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/>
    <xf numFmtId="0" fontId="17" fillId="2" borderId="0" xfId="0" applyFont="1" applyFill="1" applyBorder="1"/>
    <xf numFmtId="0" fontId="17" fillId="2" borderId="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7" fontId="18" fillId="3" borderId="5" xfId="0" applyNumberFormat="1" applyFont="1" applyFill="1" applyBorder="1" applyAlignment="1">
      <alignment horizontal="center"/>
    </xf>
    <xf numFmtId="17" fontId="17" fillId="3" borderId="4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17" fontId="17" fillId="3" borderId="4" xfId="0" applyNumberFormat="1" applyFont="1" applyFill="1" applyBorder="1" applyAlignment="1">
      <alignment horizontal="center"/>
    </xf>
    <xf numFmtId="17" fontId="18" fillId="3" borderId="5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17" fillId="2" borderId="4" xfId="0" applyNumberFormat="1" applyFont="1" applyFill="1" applyBorder="1" applyAlignment="1">
      <alignment horizontal="center" vertical="center" wrapText="1"/>
    </xf>
    <xf numFmtId="17" fontId="17" fillId="2" borderId="3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" fontId="35" fillId="2" borderId="12" xfId="0" applyNumberFormat="1" applyFont="1" applyFill="1" applyBorder="1" applyAlignment="1">
      <alignment horizontal="left"/>
    </xf>
    <xf numFmtId="0" fontId="17" fillId="3" borderId="5" xfId="0" applyNumberFormat="1" applyFont="1" applyFill="1" applyBorder="1" applyAlignment="1">
      <alignment horizontal="center" vertical="center"/>
    </xf>
    <xf numFmtId="17" fontId="17" fillId="2" borderId="4" xfId="0" applyNumberFormat="1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 horizontal="center" vertical="center" wrapText="1"/>
    </xf>
    <xf numFmtId="17" fontId="18" fillId="3" borderId="3" xfId="0" applyNumberFormat="1" applyFont="1" applyFill="1" applyBorder="1" applyAlignment="1">
      <alignment horizontal="center" vertical="center"/>
    </xf>
    <xf numFmtId="17" fontId="18" fillId="3" borderId="4" xfId="0" applyNumberFormat="1" applyFont="1" applyFill="1" applyBorder="1" applyAlignment="1">
      <alignment horizontal="center" vertical="center"/>
    </xf>
    <xf numFmtId="17" fontId="17" fillId="3" borderId="5" xfId="0" applyNumberFormat="1" applyFont="1" applyFill="1" applyBorder="1" applyAlignment="1">
      <alignment horizontal="center"/>
    </xf>
    <xf numFmtId="17" fontId="17" fillId="3" borderId="5" xfId="0" applyNumberFormat="1" applyFont="1" applyFill="1" applyBorder="1" applyAlignment="1">
      <alignment horizontal="center" vertical="top"/>
    </xf>
    <xf numFmtId="0" fontId="36" fillId="2" borderId="0" xfId="0" applyFont="1" applyFill="1" applyBorder="1" applyAlignment="1">
      <alignment horizontal="justify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justify" vertical="center"/>
    </xf>
    <xf numFmtId="17" fontId="18" fillId="3" borderId="5" xfId="0" applyNumberFormat="1" applyFont="1" applyFill="1" applyBorder="1" applyAlignment="1">
      <alignment horizontal="center" vertical="top"/>
    </xf>
    <xf numFmtId="0" fontId="14" fillId="3" borderId="0" xfId="1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20" fillId="2" borderId="0" xfId="10" applyFont="1" applyFill="1" applyAlignment="1">
      <alignment horizontal="left"/>
    </xf>
    <xf numFmtId="0" fontId="17" fillId="2" borderId="4" xfId="10" applyFont="1" applyFill="1" applyBorder="1" applyAlignment="1">
      <alignment horizontal="center" vertical="center"/>
    </xf>
    <xf numFmtId="0" fontId="17" fillId="2" borderId="0" xfId="10" applyFont="1" applyFill="1" applyBorder="1" applyAlignment="1">
      <alignment horizontal="center" vertical="center"/>
    </xf>
    <xf numFmtId="0" fontId="17" fillId="2" borderId="3" xfId="10" applyFont="1" applyFill="1" applyBorder="1" applyAlignment="1">
      <alignment horizontal="center" vertical="center"/>
    </xf>
    <xf numFmtId="0" fontId="17" fillId="2" borderId="4" xfId="10" applyFont="1" applyFill="1" applyBorder="1" applyAlignment="1">
      <alignment horizontal="center" vertical="center" wrapText="1"/>
    </xf>
    <xf numFmtId="0" fontId="17" fillId="2" borderId="0" xfId="10" applyFont="1" applyFill="1" applyBorder="1" applyAlignment="1">
      <alignment horizontal="center" vertical="center" wrapText="1"/>
    </xf>
    <xf numFmtId="0" fontId="17" fillId="2" borderId="3" xfId="10" applyFont="1" applyFill="1" applyBorder="1" applyAlignment="1">
      <alignment horizontal="center" vertical="center" wrapText="1"/>
    </xf>
    <xf numFmtId="169" fontId="18" fillId="3" borderId="4" xfId="10" applyNumberFormat="1" applyFont="1" applyFill="1" applyBorder="1" applyAlignment="1">
      <alignment horizontal="center" vertical="center"/>
    </xf>
    <xf numFmtId="169" fontId="18" fillId="3" borderId="3" xfId="10" applyNumberFormat="1" applyFont="1" applyFill="1" applyBorder="1" applyAlignment="1">
      <alignment horizontal="center" vertical="center"/>
    </xf>
    <xf numFmtId="17" fontId="18" fillId="3" borderId="4" xfId="10" applyNumberFormat="1" applyFont="1" applyFill="1" applyBorder="1" applyAlignment="1">
      <alignment horizontal="center" vertical="center"/>
    </xf>
    <xf numFmtId="17" fontId="18" fillId="3" borderId="3" xfId="10" applyNumberFormat="1" applyFont="1" applyFill="1" applyBorder="1" applyAlignment="1">
      <alignment horizontal="center" vertical="center"/>
    </xf>
    <xf numFmtId="169" fontId="17" fillId="2" borderId="0" xfId="10" applyNumberFormat="1" applyFont="1" applyFill="1" applyBorder="1" applyAlignment="1">
      <alignment horizontal="center" vertical="center"/>
    </xf>
    <xf numFmtId="169" fontId="17" fillId="2" borderId="3" xfId="10" applyNumberFormat="1" applyFont="1" applyFill="1" applyBorder="1" applyAlignment="1">
      <alignment horizontal="center" vertical="center"/>
    </xf>
    <xf numFmtId="0" fontId="20" fillId="2" borderId="0" xfId="10" applyFont="1" applyFill="1" applyAlignment="1">
      <alignment horizontal="justify" vertical="center"/>
    </xf>
    <xf numFmtId="0" fontId="18" fillId="2" borderId="0" xfId="10" applyFont="1" applyFill="1" applyAlignment="1">
      <alignment horizontal="left"/>
    </xf>
    <xf numFmtId="0" fontId="18" fillId="2" borderId="4" xfId="10" applyFont="1" applyFill="1" applyBorder="1" applyAlignment="1">
      <alignment horizontal="center" vertical="center"/>
    </xf>
    <xf numFmtId="0" fontId="18" fillId="2" borderId="0" xfId="10" applyFont="1" applyFill="1" applyBorder="1" applyAlignment="1">
      <alignment horizontal="center" vertical="center"/>
    </xf>
    <xf numFmtId="0" fontId="18" fillId="2" borderId="3" xfId="10" applyFont="1" applyFill="1" applyBorder="1" applyAlignment="1">
      <alignment horizontal="center" vertical="center"/>
    </xf>
    <xf numFmtId="0" fontId="18" fillId="2" borderId="4" xfId="10" applyFont="1" applyFill="1" applyBorder="1" applyAlignment="1">
      <alignment horizontal="center" vertical="center" wrapText="1"/>
    </xf>
    <xf numFmtId="0" fontId="18" fillId="2" borderId="0" xfId="10" applyFont="1" applyFill="1" applyBorder="1" applyAlignment="1">
      <alignment horizontal="center" vertical="center" wrapText="1"/>
    </xf>
    <xf numFmtId="0" fontId="18" fillId="2" borderId="3" xfId="1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17" fontId="17" fillId="2" borderId="5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7" fillId="2" borderId="3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wrapText="1"/>
    </xf>
    <xf numFmtId="17" fontId="17" fillId="0" borderId="0" xfId="10" applyNumberFormat="1" applyFont="1" applyFill="1" applyBorder="1" applyAlignment="1">
      <alignment horizontal="center" vertical="center" wrapText="1"/>
    </xf>
    <xf numFmtId="0" fontId="14" fillId="0" borderId="0" xfId="10" applyFont="1" applyFill="1" applyAlignment="1">
      <alignment horizontal="left" vertical="center" wrapText="1"/>
    </xf>
    <xf numFmtId="17" fontId="17" fillId="0" borderId="4" xfId="10" applyNumberFormat="1" applyFont="1" applyFill="1" applyBorder="1" applyAlignment="1">
      <alignment horizontal="center" vertical="center" wrapText="1"/>
    </xf>
    <xf numFmtId="17" fontId="17" fillId="0" borderId="3" xfId="10" applyNumberFormat="1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0" fontId="17" fillId="0" borderId="3" xfId="10" applyFont="1" applyFill="1" applyBorder="1" applyAlignment="1">
      <alignment horizontal="center" vertical="center"/>
    </xf>
    <xf numFmtId="0" fontId="20" fillId="0" borderId="0" xfId="10" applyFont="1" applyFill="1" applyAlignment="1">
      <alignment horizontal="justify" vertical="center"/>
    </xf>
    <xf numFmtId="0" fontId="20" fillId="0" borderId="0" xfId="10" applyFont="1" applyFill="1" applyAlignment="1">
      <alignment horizontal="left"/>
    </xf>
    <xf numFmtId="17" fontId="7" fillId="0" borderId="0" xfId="10" applyNumberFormat="1" applyFont="1" applyFill="1" applyAlignment="1">
      <alignment horizontal="left"/>
    </xf>
    <xf numFmtId="49" fontId="7" fillId="0" borderId="0" xfId="10" applyNumberFormat="1" applyFont="1" applyFill="1" applyAlignment="1">
      <alignment horizontal="left"/>
    </xf>
    <xf numFmtId="0" fontId="14" fillId="0" borderId="0" xfId="10" applyFont="1" applyFill="1" applyAlignment="1">
      <alignment horizontal="center" vertical="center" wrapText="1"/>
    </xf>
  </cellXfs>
  <cellStyles count="37">
    <cellStyle name="Euro" xfId="3"/>
    <cellStyle name="Hipervínculo" xfId="2" builtinId="8"/>
    <cellStyle name="Millares" xfId="1" builtinId="3"/>
    <cellStyle name="Millares 10" xfId="11"/>
    <cellStyle name="Millares 11" xfId="12"/>
    <cellStyle name="Millares 12" xfId="13"/>
    <cellStyle name="Millares 13" xfId="14"/>
    <cellStyle name="Millares 14" xfId="15"/>
    <cellStyle name="Millares 15" xfId="16"/>
    <cellStyle name="Millares 16" xfId="17"/>
    <cellStyle name="Millares 17" xfId="18"/>
    <cellStyle name="Millares 18" xfId="19"/>
    <cellStyle name="Millares 19" xfId="20"/>
    <cellStyle name="Millares 2" xfId="4"/>
    <cellStyle name="Millares 20" xfId="21"/>
    <cellStyle name="Millares 21" xfId="22"/>
    <cellStyle name="Millares 22" xfId="23"/>
    <cellStyle name="Millares 23" xfId="24"/>
    <cellStyle name="Millares 24" xfId="25"/>
    <cellStyle name="Millares 25" xfId="26"/>
    <cellStyle name="Millares 26" xfId="27"/>
    <cellStyle name="Millares 27" xfId="28"/>
    <cellStyle name="Millares 28" xfId="9"/>
    <cellStyle name="Millares 28 2" xfId="36"/>
    <cellStyle name="Millares 3" xfId="7"/>
    <cellStyle name="Millares 3 2" xfId="8"/>
    <cellStyle name="Millares 4" xfId="29"/>
    <cellStyle name="Millares 5" xfId="30"/>
    <cellStyle name="Millares 6" xfId="31"/>
    <cellStyle name="Millares 7" xfId="32"/>
    <cellStyle name="Millares 8" xfId="33"/>
    <cellStyle name="Millares 8 2" xfId="34"/>
    <cellStyle name="Millares 9" xfId="35"/>
    <cellStyle name="Normal" xfId="0" builtinId="0"/>
    <cellStyle name="Normal 2" xfId="5"/>
    <cellStyle name="Normal 2 2" xfId="10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0</xdr:rowOff>
    </xdr:from>
    <xdr:to>
      <xdr:col>1</xdr:col>
      <xdr:colOff>7685633</xdr:colOff>
      <xdr:row>1</xdr:row>
      <xdr:rowOff>52027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2240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176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1363755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56029</xdr:colOff>
      <xdr:row>1</xdr:row>
      <xdr:rowOff>44824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7929" cy="76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1680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792255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733100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763872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162211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7639336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208675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7647700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185443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7624468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185443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7624468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156881</xdr:colOff>
      <xdr:row>2</xdr:row>
      <xdr:rowOff>324971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14956" cy="77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487455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487455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7621680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510686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7635386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394529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7624004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475840</xdr:colOff>
      <xdr:row>1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7638640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818029</xdr:colOff>
      <xdr:row>0</xdr:row>
      <xdr:rowOff>773206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874058</xdr:colOff>
      <xdr:row>0</xdr:row>
      <xdr:rowOff>773206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120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739587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5687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739587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6162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761999</xdr:colOff>
      <xdr:row>1</xdr:row>
      <xdr:rowOff>44824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049" cy="76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1058955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12155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1636058</xdr:colOff>
      <xdr:row>1</xdr:row>
      <xdr:rowOff>33618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7283" cy="776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1042146</xdr:colOff>
      <xdr:row>0</xdr:row>
      <xdr:rowOff>773206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42971" cy="773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1501587</xdr:colOff>
      <xdr:row>2</xdr:row>
      <xdr:rowOff>324971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6162" cy="77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T38"/>
  <sheetViews>
    <sheetView showGridLines="0" tabSelected="1" zoomScale="70" zoomScaleNormal="70" zoomScalePageLayoutView="70" workbookViewId="0">
      <selection activeCell="H10" sqref="H10"/>
    </sheetView>
  </sheetViews>
  <sheetFormatPr baseColWidth="10" defaultColWidth="11.5703125" defaultRowHeight="12.75" x14ac:dyDescent="0.2"/>
  <cols>
    <col min="1" max="1" width="2.140625" style="166" customWidth="1"/>
    <col min="2" max="2" width="144.42578125" style="165" customWidth="1"/>
    <col min="3" max="3" width="16" style="166" customWidth="1"/>
    <col min="4" max="256" width="11.5703125" style="166"/>
    <col min="257" max="257" width="2.140625" style="166" customWidth="1"/>
    <col min="258" max="258" width="144.42578125" style="166" customWidth="1"/>
    <col min="259" max="259" width="16" style="166" customWidth="1"/>
    <col min="260" max="512" width="11.5703125" style="166"/>
    <col min="513" max="513" width="2.140625" style="166" customWidth="1"/>
    <col min="514" max="514" width="144.42578125" style="166" customWidth="1"/>
    <col min="515" max="515" width="16" style="166" customWidth="1"/>
    <col min="516" max="768" width="11.5703125" style="166"/>
    <col min="769" max="769" width="2.140625" style="166" customWidth="1"/>
    <col min="770" max="770" width="144.42578125" style="166" customWidth="1"/>
    <col min="771" max="771" width="16" style="166" customWidth="1"/>
    <col min="772" max="1024" width="11.5703125" style="166"/>
    <col min="1025" max="1025" width="2.140625" style="166" customWidth="1"/>
    <col min="1026" max="1026" width="144.42578125" style="166" customWidth="1"/>
    <col min="1027" max="1027" width="16" style="166" customWidth="1"/>
    <col min="1028" max="1280" width="11.5703125" style="166"/>
    <col min="1281" max="1281" width="2.140625" style="166" customWidth="1"/>
    <col min="1282" max="1282" width="144.42578125" style="166" customWidth="1"/>
    <col min="1283" max="1283" width="16" style="166" customWidth="1"/>
    <col min="1284" max="1536" width="11.5703125" style="166"/>
    <col min="1537" max="1537" width="2.140625" style="166" customWidth="1"/>
    <col min="1538" max="1538" width="144.42578125" style="166" customWidth="1"/>
    <col min="1539" max="1539" width="16" style="166" customWidth="1"/>
    <col min="1540" max="1792" width="11.5703125" style="166"/>
    <col min="1793" max="1793" width="2.140625" style="166" customWidth="1"/>
    <col min="1794" max="1794" width="144.42578125" style="166" customWidth="1"/>
    <col min="1795" max="1795" width="16" style="166" customWidth="1"/>
    <col min="1796" max="2048" width="11.5703125" style="166"/>
    <col min="2049" max="2049" width="2.140625" style="166" customWidth="1"/>
    <col min="2050" max="2050" width="144.42578125" style="166" customWidth="1"/>
    <col min="2051" max="2051" width="16" style="166" customWidth="1"/>
    <col min="2052" max="2304" width="11.5703125" style="166"/>
    <col min="2305" max="2305" width="2.140625" style="166" customWidth="1"/>
    <col min="2306" max="2306" width="144.42578125" style="166" customWidth="1"/>
    <col min="2307" max="2307" width="16" style="166" customWidth="1"/>
    <col min="2308" max="2560" width="11.5703125" style="166"/>
    <col min="2561" max="2561" width="2.140625" style="166" customWidth="1"/>
    <col min="2562" max="2562" width="144.42578125" style="166" customWidth="1"/>
    <col min="2563" max="2563" width="16" style="166" customWidth="1"/>
    <col min="2564" max="2816" width="11.5703125" style="166"/>
    <col min="2817" max="2817" width="2.140625" style="166" customWidth="1"/>
    <col min="2818" max="2818" width="144.42578125" style="166" customWidth="1"/>
    <col min="2819" max="2819" width="16" style="166" customWidth="1"/>
    <col min="2820" max="3072" width="11.5703125" style="166"/>
    <col min="3073" max="3073" width="2.140625" style="166" customWidth="1"/>
    <col min="3074" max="3074" width="144.42578125" style="166" customWidth="1"/>
    <col min="3075" max="3075" width="16" style="166" customWidth="1"/>
    <col min="3076" max="3328" width="11.5703125" style="166"/>
    <col min="3329" max="3329" width="2.140625" style="166" customWidth="1"/>
    <col min="3330" max="3330" width="144.42578125" style="166" customWidth="1"/>
    <col min="3331" max="3331" width="16" style="166" customWidth="1"/>
    <col min="3332" max="3584" width="11.5703125" style="166"/>
    <col min="3585" max="3585" width="2.140625" style="166" customWidth="1"/>
    <col min="3586" max="3586" width="144.42578125" style="166" customWidth="1"/>
    <col min="3587" max="3587" width="16" style="166" customWidth="1"/>
    <col min="3588" max="3840" width="11.5703125" style="166"/>
    <col min="3841" max="3841" width="2.140625" style="166" customWidth="1"/>
    <col min="3842" max="3842" width="144.42578125" style="166" customWidth="1"/>
    <col min="3843" max="3843" width="16" style="166" customWidth="1"/>
    <col min="3844" max="4096" width="11.5703125" style="166"/>
    <col min="4097" max="4097" width="2.140625" style="166" customWidth="1"/>
    <col min="4098" max="4098" width="144.42578125" style="166" customWidth="1"/>
    <col min="4099" max="4099" width="16" style="166" customWidth="1"/>
    <col min="4100" max="4352" width="11.5703125" style="166"/>
    <col min="4353" max="4353" width="2.140625" style="166" customWidth="1"/>
    <col min="4354" max="4354" width="144.42578125" style="166" customWidth="1"/>
    <col min="4355" max="4355" width="16" style="166" customWidth="1"/>
    <col min="4356" max="4608" width="11.5703125" style="166"/>
    <col min="4609" max="4609" width="2.140625" style="166" customWidth="1"/>
    <col min="4610" max="4610" width="144.42578125" style="166" customWidth="1"/>
    <col min="4611" max="4611" width="16" style="166" customWidth="1"/>
    <col min="4612" max="4864" width="11.5703125" style="166"/>
    <col min="4865" max="4865" width="2.140625" style="166" customWidth="1"/>
    <col min="4866" max="4866" width="144.42578125" style="166" customWidth="1"/>
    <col min="4867" max="4867" width="16" style="166" customWidth="1"/>
    <col min="4868" max="5120" width="11.5703125" style="166"/>
    <col min="5121" max="5121" width="2.140625" style="166" customWidth="1"/>
    <col min="5122" max="5122" width="144.42578125" style="166" customWidth="1"/>
    <col min="5123" max="5123" width="16" style="166" customWidth="1"/>
    <col min="5124" max="5376" width="11.5703125" style="166"/>
    <col min="5377" max="5377" width="2.140625" style="166" customWidth="1"/>
    <col min="5378" max="5378" width="144.42578125" style="166" customWidth="1"/>
    <col min="5379" max="5379" width="16" style="166" customWidth="1"/>
    <col min="5380" max="5632" width="11.5703125" style="166"/>
    <col min="5633" max="5633" width="2.140625" style="166" customWidth="1"/>
    <col min="5634" max="5634" width="144.42578125" style="166" customWidth="1"/>
    <col min="5635" max="5635" width="16" style="166" customWidth="1"/>
    <col min="5636" max="5888" width="11.5703125" style="166"/>
    <col min="5889" max="5889" width="2.140625" style="166" customWidth="1"/>
    <col min="5890" max="5890" width="144.42578125" style="166" customWidth="1"/>
    <col min="5891" max="5891" width="16" style="166" customWidth="1"/>
    <col min="5892" max="6144" width="11.5703125" style="166"/>
    <col min="6145" max="6145" width="2.140625" style="166" customWidth="1"/>
    <col min="6146" max="6146" width="144.42578125" style="166" customWidth="1"/>
    <col min="6147" max="6147" width="16" style="166" customWidth="1"/>
    <col min="6148" max="6400" width="11.5703125" style="166"/>
    <col min="6401" max="6401" width="2.140625" style="166" customWidth="1"/>
    <col min="6402" max="6402" width="144.42578125" style="166" customWidth="1"/>
    <col min="6403" max="6403" width="16" style="166" customWidth="1"/>
    <col min="6404" max="6656" width="11.5703125" style="166"/>
    <col min="6657" max="6657" width="2.140625" style="166" customWidth="1"/>
    <col min="6658" max="6658" width="144.42578125" style="166" customWidth="1"/>
    <col min="6659" max="6659" width="16" style="166" customWidth="1"/>
    <col min="6660" max="6912" width="11.5703125" style="166"/>
    <col min="6913" max="6913" width="2.140625" style="166" customWidth="1"/>
    <col min="6914" max="6914" width="144.42578125" style="166" customWidth="1"/>
    <col min="6915" max="6915" width="16" style="166" customWidth="1"/>
    <col min="6916" max="7168" width="11.5703125" style="166"/>
    <col min="7169" max="7169" width="2.140625" style="166" customWidth="1"/>
    <col min="7170" max="7170" width="144.42578125" style="166" customWidth="1"/>
    <col min="7171" max="7171" width="16" style="166" customWidth="1"/>
    <col min="7172" max="7424" width="11.5703125" style="166"/>
    <col min="7425" max="7425" width="2.140625" style="166" customWidth="1"/>
    <col min="7426" max="7426" width="144.42578125" style="166" customWidth="1"/>
    <col min="7427" max="7427" width="16" style="166" customWidth="1"/>
    <col min="7428" max="7680" width="11.5703125" style="166"/>
    <col min="7681" max="7681" width="2.140625" style="166" customWidth="1"/>
    <col min="7682" max="7682" width="144.42578125" style="166" customWidth="1"/>
    <col min="7683" max="7683" width="16" style="166" customWidth="1"/>
    <col min="7684" max="7936" width="11.5703125" style="166"/>
    <col min="7937" max="7937" width="2.140625" style="166" customWidth="1"/>
    <col min="7938" max="7938" width="144.42578125" style="166" customWidth="1"/>
    <col min="7939" max="7939" width="16" style="166" customWidth="1"/>
    <col min="7940" max="8192" width="11.5703125" style="166"/>
    <col min="8193" max="8193" width="2.140625" style="166" customWidth="1"/>
    <col min="8194" max="8194" width="144.42578125" style="166" customWidth="1"/>
    <col min="8195" max="8195" width="16" style="166" customWidth="1"/>
    <col min="8196" max="8448" width="11.5703125" style="166"/>
    <col min="8449" max="8449" width="2.140625" style="166" customWidth="1"/>
    <col min="8450" max="8450" width="144.42578125" style="166" customWidth="1"/>
    <col min="8451" max="8451" width="16" style="166" customWidth="1"/>
    <col min="8452" max="8704" width="11.5703125" style="166"/>
    <col min="8705" max="8705" width="2.140625" style="166" customWidth="1"/>
    <col min="8706" max="8706" width="144.42578125" style="166" customWidth="1"/>
    <col min="8707" max="8707" width="16" style="166" customWidth="1"/>
    <col min="8708" max="8960" width="11.5703125" style="166"/>
    <col min="8961" max="8961" width="2.140625" style="166" customWidth="1"/>
    <col min="8962" max="8962" width="144.42578125" style="166" customWidth="1"/>
    <col min="8963" max="8963" width="16" style="166" customWidth="1"/>
    <col min="8964" max="9216" width="11.5703125" style="166"/>
    <col min="9217" max="9217" width="2.140625" style="166" customWidth="1"/>
    <col min="9218" max="9218" width="144.42578125" style="166" customWidth="1"/>
    <col min="9219" max="9219" width="16" style="166" customWidth="1"/>
    <col min="9220" max="9472" width="11.5703125" style="166"/>
    <col min="9473" max="9473" width="2.140625" style="166" customWidth="1"/>
    <col min="9474" max="9474" width="144.42578125" style="166" customWidth="1"/>
    <col min="9475" max="9475" width="16" style="166" customWidth="1"/>
    <col min="9476" max="9728" width="11.5703125" style="166"/>
    <col min="9729" max="9729" width="2.140625" style="166" customWidth="1"/>
    <col min="9730" max="9730" width="144.42578125" style="166" customWidth="1"/>
    <col min="9731" max="9731" width="16" style="166" customWidth="1"/>
    <col min="9732" max="9984" width="11.5703125" style="166"/>
    <col min="9985" max="9985" width="2.140625" style="166" customWidth="1"/>
    <col min="9986" max="9986" width="144.42578125" style="166" customWidth="1"/>
    <col min="9987" max="9987" width="16" style="166" customWidth="1"/>
    <col min="9988" max="10240" width="11.5703125" style="166"/>
    <col min="10241" max="10241" width="2.140625" style="166" customWidth="1"/>
    <col min="10242" max="10242" width="144.42578125" style="166" customWidth="1"/>
    <col min="10243" max="10243" width="16" style="166" customWidth="1"/>
    <col min="10244" max="10496" width="11.5703125" style="166"/>
    <col min="10497" max="10497" width="2.140625" style="166" customWidth="1"/>
    <col min="10498" max="10498" width="144.42578125" style="166" customWidth="1"/>
    <col min="10499" max="10499" width="16" style="166" customWidth="1"/>
    <col min="10500" max="10752" width="11.5703125" style="166"/>
    <col min="10753" max="10753" width="2.140625" style="166" customWidth="1"/>
    <col min="10754" max="10754" width="144.42578125" style="166" customWidth="1"/>
    <col min="10755" max="10755" width="16" style="166" customWidth="1"/>
    <col min="10756" max="11008" width="11.5703125" style="166"/>
    <col min="11009" max="11009" width="2.140625" style="166" customWidth="1"/>
    <col min="11010" max="11010" width="144.42578125" style="166" customWidth="1"/>
    <col min="11011" max="11011" width="16" style="166" customWidth="1"/>
    <col min="11012" max="11264" width="11.5703125" style="166"/>
    <col min="11265" max="11265" width="2.140625" style="166" customWidth="1"/>
    <col min="11266" max="11266" width="144.42578125" style="166" customWidth="1"/>
    <col min="11267" max="11267" width="16" style="166" customWidth="1"/>
    <col min="11268" max="11520" width="11.5703125" style="166"/>
    <col min="11521" max="11521" width="2.140625" style="166" customWidth="1"/>
    <col min="11522" max="11522" width="144.42578125" style="166" customWidth="1"/>
    <col min="11523" max="11523" width="16" style="166" customWidth="1"/>
    <col min="11524" max="11776" width="11.5703125" style="166"/>
    <col min="11777" max="11777" width="2.140625" style="166" customWidth="1"/>
    <col min="11778" max="11778" width="144.42578125" style="166" customWidth="1"/>
    <col min="11779" max="11779" width="16" style="166" customWidth="1"/>
    <col min="11780" max="12032" width="11.5703125" style="166"/>
    <col min="12033" max="12033" width="2.140625" style="166" customWidth="1"/>
    <col min="12034" max="12034" width="144.42578125" style="166" customWidth="1"/>
    <col min="12035" max="12035" width="16" style="166" customWidth="1"/>
    <col min="12036" max="12288" width="11.5703125" style="166"/>
    <col min="12289" max="12289" width="2.140625" style="166" customWidth="1"/>
    <col min="12290" max="12290" width="144.42578125" style="166" customWidth="1"/>
    <col min="12291" max="12291" width="16" style="166" customWidth="1"/>
    <col min="12292" max="12544" width="11.5703125" style="166"/>
    <col min="12545" max="12545" width="2.140625" style="166" customWidth="1"/>
    <col min="12546" max="12546" width="144.42578125" style="166" customWidth="1"/>
    <col min="12547" max="12547" width="16" style="166" customWidth="1"/>
    <col min="12548" max="12800" width="11.5703125" style="166"/>
    <col min="12801" max="12801" width="2.140625" style="166" customWidth="1"/>
    <col min="12802" max="12802" width="144.42578125" style="166" customWidth="1"/>
    <col min="12803" max="12803" width="16" style="166" customWidth="1"/>
    <col min="12804" max="13056" width="11.5703125" style="166"/>
    <col min="13057" max="13057" width="2.140625" style="166" customWidth="1"/>
    <col min="13058" max="13058" width="144.42578125" style="166" customWidth="1"/>
    <col min="13059" max="13059" width="16" style="166" customWidth="1"/>
    <col min="13060" max="13312" width="11.5703125" style="166"/>
    <col min="13313" max="13313" width="2.140625" style="166" customWidth="1"/>
    <col min="13314" max="13314" width="144.42578125" style="166" customWidth="1"/>
    <col min="13315" max="13315" width="16" style="166" customWidth="1"/>
    <col min="13316" max="13568" width="11.5703125" style="166"/>
    <col min="13569" max="13569" width="2.140625" style="166" customWidth="1"/>
    <col min="13570" max="13570" width="144.42578125" style="166" customWidth="1"/>
    <col min="13571" max="13571" width="16" style="166" customWidth="1"/>
    <col min="13572" max="13824" width="11.5703125" style="166"/>
    <col min="13825" max="13825" width="2.140625" style="166" customWidth="1"/>
    <col min="13826" max="13826" width="144.42578125" style="166" customWidth="1"/>
    <col min="13827" max="13827" width="16" style="166" customWidth="1"/>
    <col min="13828" max="14080" width="11.5703125" style="166"/>
    <col min="14081" max="14081" width="2.140625" style="166" customWidth="1"/>
    <col min="14082" max="14082" width="144.42578125" style="166" customWidth="1"/>
    <col min="14083" max="14083" width="16" style="166" customWidth="1"/>
    <col min="14084" max="14336" width="11.5703125" style="166"/>
    <col min="14337" max="14337" width="2.140625" style="166" customWidth="1"/>
    <col min="14338" max="14338" width="144.42578125" style="166" customWidth="1"/>
    <col min="14339" max="14339" width="16" style="166" customWidth="1"/>
    <col min="14340" max="14592" width="11.5703125" style="166"/>
    <col min="14593" max="14593" width="2.140625" style="166" customWidth="1"/>
    <col min="14594" max="14594" width="144.42578125" style="166" customWidth="1"/>
    <col min="14595" max="14595" width="16" style="166" customWidth="1"/>
    <col min="14596" max="14848" width="11.5703125" style="166"/>
    <col min="14849" max="14849" width="2.140625" style="166" customWidth="1"/>
    <col min="14850" max="14850" width="144.42578125" style="166" customWidth="1"/>
    <col min="14851" max="14851" width="16" style="166" customWidth="1"/>
    <col min="14852" max="15104" width="11.5703125" style="166"/>
    <col min="15105" max="15105" width="2.140625" style="166" customWidth="1"/>
    <col min="15106" max="15106" width="144.42578125" style="166" customWidth="1"/>
    <col min="15107" max="15107" width="16" style="166" customWidth="1"/>
    <col min="15108" max="15360" width="11.5703125" style="166"/>
    <col min="15361" max="15361" width="2.140625" style="166" customWidth="1"/>
    <col min="15362" max="15362" width="144.42578125" style="166" customWidth="1"/>
    <col min="15363" max="15363" width="16" style="166" customWidth="1"/>
    <col min="15364" max="15616" width="11.5703125" style="166"/>
    <col min="15617" max="15617" width="2.140625" style="166" customWidth="1"/>
    <col min="15618" max="15618" width="144.42578125" style="166" customWidth="1"/>
    <col min="15619" max="15619" width="16" style="166" customWidth="1"/>
    <col min="15620" max="15872" width="11.5703125" style="166"/>
    <col min="15873" max="15873" width="2.140625" style="166" customWidth="1"/>
    <col min="15874" max="15874" width="144.42578125" style="166" customWidth="1"/>
    <col min="15875" max="15875" width="16" style="166" customWidth="1"/>
    <col min="15876" max="16128" width="11.5703125" style="166"/>
    <col min="16129" max="16129" width="2.140625" style="166" customWidth="1"/>
    <col min="16130" max="16130" width="144.42578125" style="166" customWidth="1"/>
    <col min="16131" max="16131" width="16" style="166" customWidth="1"/>
    <col min="16132" max="16384" width="11.5703125" style="166"/>
  </cols>
  <sheetData>
    <row r="1" spans="2:20" ht="56.25" customHeight="1" x14ac:dyDescent="0.2"/>
    <row r="2" spans="2:20" ht="15" x14ac:dyDescent="0.2">
      <c r="B2" s="167"/>
    </row>
    <row r="3" spans="2:20" ht="42" customHeight="1" x14ac:dyDescent="0.2">
      <c r="B3" s="163" t="s">
        <v>64</v>
      </c>
    </row>
    <row r="4" spans="2:20" ht="25.9" customHeight="1" x14ac:dyDescent="0.3">
      <c r="B4" s="168" t="s">
        <v>65</v>
      </c>
      <c r="C4" s="169"/>
    </row>
    <row r="5" spans="2:20" ht="21" customHeight="1" x14ac:dyDescent="0.2">
      <c r="B5" s="170" t="s">
        <v>184</v>
      </c>
    </row>
    <row r="6" spans="2:20" ht="6.75" customHeight="1" x14ac:dyDescent="0.2">
      <c r="B6" s="171"/>
    </row>
    <row r="7" spans="2:20" ht="18" x14ac:dyDescent="0.2">
      <c r="B7" s="172" t="s">
        <v>0</v>
      </c>
    </row>
    <row r="8" spans="2:20" ht="7.15" customHeight="1" thickBot="1" x14ac:dyDescent="0.25">
      <c r="B8" s="173"/>
    </row>
    <row r="9" spans="2:20" s="184" customFormat="1" ht="21.75" customHeight="1" x14ac:dyDescent="0.2">
      <c r="B9" s="164" t="s">
        <v>66</v>
      </c>
    </row>
    <row r="10" spans="2:20" s="189" customFormat="1" ht="21.75" customHeight="1" x14ac:dyDescent="0.2">
      <c r="B10" s="15" t="s">
        <v>67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87"/>
      <c r="Q10" s="188"/>
      <c r="S10" s="188"/>
    </row>
    <row r="11" spans="2:20" s="189" customFormat="1" ht="21.75" customHeight="1" x14ac:dyDescent="0.2">
      <c r="B11" s="15" t="s">
        <v>68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6"/>
      <c r="O11" s="188"/>
    </row>
    <row r="12" spans="2:20" s="189" customFormat="1" ht="21.75" customHeight="1" x14ac:dyDescent="0.2">
      <c r="B12" s="15" t="s">
        <v>69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  <c r="O12" s="188"/>
    </row>
    <row r="13" spans="2:20" s="189" customFormat="1" ht="21.75" customHeight="1" x14ac:dyDescent="0.2">
      <c r="B13" s="15" t="s">
        <v>70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  <c r="Q13" s="187"/>
      <c r="R13" s="188"/>
      <c r="T13" s="188"/>
    </row>
    <row r="14" spans="2:20" s="189" customFormat="1" ht="21.75" customHeight="1" x14ac:dyDescent="0.2">
      <c r="B14" s="15" t="s">
        <v>71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  <c r="Q14" s="187"/>
      <c r="R14" s="188"/>
      <c r="T14" s="188"/>
    </row>
    <row r="15" spans="2:20" s="189" customFormat="1" ht="21.75" customHeight="1" x14ac:dyDescent="0.2">
      <c r="B15" s="15" t="s">
        <v>72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187"/>
      <c r="R15" s="188"/>
      <c r="T15" s="188"/>
    </row>
    <row r="16" spans="2:20" s="189" customFormat="1" ht="21.75" customHeight="1" x14ac:dyDescent="0.2">
      <c r="B16" s="15" t="s">
        <v>73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87"/>
      <c r="R16" s="188"/>
      <c r="T16" s="188"/>
    </row>
    <row r="17" spans="2:20" ht="13.5" thickBot="1" x14ac:dyDescent="0.25">
      <c r="B17" s="2"/>
    </row>
    <row r="18" spans="2:20" ht="21.75" customHeight="1" x14ac:dyDescent="0.2">
      <c r="B18" s="164" t="s">
        <v>1</v>
      </c>
    </row>
    <row r="19" spans="2:20" s="183" customFormat="1" ht="21.75" customHeight="1" x14ac:dyDescent="0.2">
      <c r="B19" s="17" t="s">
        <v>2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181"/>
      <c r="R19" s="182"/>
      <c r="T19" s="182"/>
    </row>
    <row r="20" spans="2:20" s="183" customFormat="1" ht="21.75" customHeight="1" thickBot="1" x14ac:dyDescent="0.25">
      <c r="B20" s="18" t="s">
        <v>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181"/>
      <c r="R20" s="182"/>
      <c r="T20" s="182"/>
    </row>
    <row r="21" spans="2:20" s="183" customFormat="1" ht="21.75" customHeight="1" thickBot="1" x14ac:dyDescent="0.25">
      <c r="B21" s="19" t="s">
        <v>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81"/>
      <c r="R21" s="182"/>
      <c r="T21" s="182"/>
    </row>
    <row r="22" spans="2:20" s="183" customFormat="1" ht="21.75" customHeight="1" x14ac:dyDescent="0.2">
      <c r="B22" s="20" t="s">
        <v>5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81"/>
      <c r="R22" s="182"/>
      <c r="T22" s="182"/>
    </row>
    <row r="23" spans="2:20" s="183" customFormat="1" ht="21.75" customHeight="1" x14ac:dyDescent="0.2">
      <c r="B23" s="17" t="s">
        <v>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  <c r="R23" s="182"/>
      <c r="T23" s="182"/>
    </row>
    <row r="24" spans="2:20" s="183" customFormat="1" ht="21.75" customHeight="1" x14ac:dyDescent="0.2">
      <c r="B24" s="17" t="s">
        <v>7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81"/>
      <c r="R24" s="182"/>
      <c r="T24" s="182"/>
    </row>
    <row r="25" spans="2:20" s="183" customFormat="1" ht="21.75" customHeight="1" x14ac:dyDescent="0.2">
      <c r="B25" s="1" t="s">
        <v>74</v>
      </c>
      <c r="C25" s="179"/>
      <c r="D25" s="179"/>
      <c r="E25" s="179"/>
      <c r="F25" s="179"/>
      <c r="G25" s="179"/>
      <c r="H25" s="190"/>
      <c r="I25" s="179"/>
      <c r="J25" s="179"/>
      <c r="K25" s="179"/>
      <c r="L25" s="179"/>
      <c r="M25" s="179"/>
      <c r="N25" s="179"/>
      <c r="O25" s="179"/>
      <c r="P25" s="180"/>
      <c r="Q25" s="181"/>
      <c r="R25" s="182"/>
      <c r="T25" s="182"/>
    </row>
    <row r="26" spans="2:20" s="183" customFormat="1" ht="21.75" customHeight="1" x14ac:dyDescent="0.2">
      <c r="B26" s="17" t="s">
        <v>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181"/>
      <c r="R26" s="182"/>
      <c r="T26" s="182"/>
    </row>
    <row r="27" spans="2:20" s="183" customFormat="1" ht="21.75" customHeight="1" x14ac:dyDescent="0.2">
      <c r="B27" s="1" t="s">
        <v>75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181"/>
      <c r="R27" s="182"/>
      <c r="T27" s="182"/>
    </row>
    <row r="28" spans="2:20" s="178" customFormat="1" ht="21.75" customHeight="1" x14ac:dyDescent="0.2">
      <c r="B28" s="17" t="s">
        <v>10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176"/>
      <c r="R28" s="177"/>
      <c r="T28" s="177"/>
    </row>
    <row r="29" spans="2:20" s="178" customFormat="1" ht="21.75" customHeight="1" x14ac:dyDescent="0.2">
      <c r="B29" s="17" t="s">
        <v>11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6"/>
      <c r="R29" s="177"/>
      <c r="T29" s="177"/>
    </row>
    <row r="30" spans="2:20" s="178" customFormat="1" ht="21.75" customHeight="1" x14ac:dyDescent="0.2">
      <c r="B30" s="1" t="s">
        <v>76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6"/>
      <c r="R30" s="177"/>
      <c r="T30" s="177"/>
    </row>
    <row r="31" spans="2:20" s="178" customFormat="1" ht="21.75" customHeight="1" x14ac:dyDescent="0.2">
      <c r="B31" s="165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6"/>
      <c r="R31" s="177"/>
      <c r="T31" s="177"/>
    </row>
    <row r="32" spans="2:20" s="178" customFormat="1" ht="21.75" customHeight="1" x14ac:dyDescent="0.2">
      <c r="B32" s="394" t="s">
        <v>195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6"/>
      <c r="R32" s="177"/>
      <c r="T32" s="177"/>
    </row>
    <row r="33" spans="2:20" s="183" customFormat="1" ht="18" customHeight="1" x14ac:dyDescent="0.2">
      <c r="B33" s="165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  <c r="Q33" s="181"/>
      <c r="R33" s="182"/>
      <c r="T33" s="182"/>
    </row>
    <row r="34" spans="2:20" s="183" customFormat="1" ht="13.5" customHeight="1" x14ac:dyDescent="0.2">
      <c r="B34" s="165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181"/>
      <c r="R34" s="182"/>
      <c r="T34" s="182"/>
    </row>
    <row r="36" spans="2:20" ht="21.75" customHeight="1" x14ac:dyDescent="0.2"/>
    <row r="37" spans="2:20" ht="21.75" customHeight="1" x14ac:dyDescent="0.2"/>
    <row r="38" spans="2:20" ht="21.75" customHeight="1" x14ac:dyDescent="0.2"/>
  </sheetData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0" location="'2.2'!A1" display="2.2 Variación porcentual de las ventas minoristas reales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3" location="'2.5'!A1" display="2.5 Serie de la variación anual de ventas minoristas reales por ciudad"/>
    <hyperlink ref="B26" location="'2.7'!A1" display="2.7 Serie de la variación año corrido de las ventas minoristas reales por ciudad"/>
    <hyperlink ref="B28" location="'2.8'!Área_de_impresión" display="2.8 Serie de la variación anual del personal ocupado por el comercio minorista por ciudad"/>
    <hyperlink ref="B29" location="'2.9'!Área_de_impresión" display="2.9 Serie de la variación año corrido del personal ocupado por el comercio minorista por ciudad"/>
    <hyperlink ref="B21" location="'2.3'!A1" display="2.3 Variación porcentual del personal ocupado promedio por el comercio minorista por ciudad"/>
    <hyperlink ref="B25" location="'2.6.1'!Área_de_impresión" display="2.6,1 Serie de la variación doce meses de las ventas minoristas nominales por ciudad"/>
    <hyperlink ref="B27" location="'2.7.1'!Área_de_impresión" display="2.7.1 Serie de la variación doce meses de las ventas minoristas reales por ciudad"/>
    <hyperlink ref="B30" location="'2.10'!A1" display="2.10 Serie de la variación doce meses del personal ocupado por el comercio minorista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G36"/>
  <sheetViews>
    <sheetView zoomScale="85" zoomScaleNormal="85" zoomScaleSheetLayoutView="25" workbookViewId="0">
      <selection activeCell="F41" sqref="F41"/>
    </sheetView>
  </sheetViews>
  <sheetFormatPr baseColWidth="10" defaultColWidth="11.28515625" defaultRowHeight="12.75" x14ac:dyDescent="0.2"/>
  <cols>
    <col min="1" max="1" width="1.28515625" style="58" customWidth="1"/>
    <col min="2" max="2" width="4.42578125" style="58" customWidth="1"/>
    <col min="3" max="3" width="45.140625" style="58" customWidth="1"/>
    <col min="4" max="4" width="33.85546875" style="331" customWidth="1"/>
    <col min="5" max="5" width="29.7109375" style="58" customWidth="1"/>
    <col min="6" max="6" width="28.42578125" style="58" customWidth="1"/>
    <col min="7" max="256" width="11.28515625" style="58"/>
    <col min="257" max="257" width="1.28515625" style="58" customWidth="1"/>
    <col min="258" max="258" width="4.42578125" style="58" customWidth="1"/>
    <col min="259" max="259" width="45.140625" style="58" customWidth="1"/>
    <col min="260" max="260" width="33.85546875" style="58" customWidth="1"/>
    <col min="261" max="261" width="29.7109375" style="58" customWidth="1"/>
    <col min="262" max="262" width="28.42578125" style="58" customWidth="1"/>
    <col min="263" max="512" width="11.28515625" style="58"/>
    <col min="513" max="513" width="1.28515625" style="58" customWidth="1"/>
    <col min="514" max="514" width="4.42578125" style="58" customWidth="1"/>
    <col min="515" max="515" width="45.140625" style="58" customWidth="1"/>
    <col min="516" max="516" width="33.85546875" style="58" customWidth="1"/>
    <col min="517" max="517" width="29.7109375" style="58" customWidth="1"/>
    <col min="518" max="518" width="28.42578125" style="58" customWidth="1"/>
    <col min="519" max="768" width="11.28515625" style="58"/>
    <col min="769" max="769" width="1.28515625" style="58" customWidth="1"/>
    <col min="770" max="770" width="4.42578125" style="58" customWidth="1"/>
    <col min="771" max="771" width="45.140625" style="58" customWidth="1"/>
    <col min="772" max="772" width="33.85546875" style="58" customWidth="1"/>
    <col min="773" max="773" width="29.7109375" style="58" customWidth="1"/>
    <col min="774" max="774" width="28.42578125" style="58" customWidth="1"/>
    <col min="775" max="1024" width="11.28515625" style="58"/>
    <col min="1025" max="1025" width="1.28515625" style="58" customWidth="1"/>
    <col min="1026" max="1026" width="4.42578125" style="58" customWidth="1"/>
    <col min="1027" max="1027" width="45.140625" style="58" customWidth="1"/>
    <col min="1028" max="1028" width="33.85546875" style="58" customWidth="1"/>
    <col min="1029" max="1029" width="29.7109375" style="58" customWidth="1"/>
    <col min="1030" max="1030" width="28.42578125" style="58" customWidth="1"/>
    <col min="1031" max="1280" width="11.28515625" style="58"/>
    <col min="1281" max="1281" width="1.28515625" style="58" customWidth="1"/>
    <col min="1282" max="1282" width="4.42578125" style="58" customWidth="1"/>
    <col min="1283" max="1283" width="45.140625" style="58" customWidth="1"/>
    <col min="1284" max="1284" width="33.85546875" style="58" customWidth="1"/>
    <col min="1285" max="1285" width="29.7109375" style="58" customWidth="1"/>
    <col min="1286" max="1286" width="28.42578125" style="58" customWidth="1"/>
    <col min="1287" max="1536" width="11.28515625" style="58"/>
    <col min="1537" max="1537" width="1.28515625" style="58" customWidth="1"/>
    <col min="1538" max="1538" width="4.42578125" style="58" customWidth="1"/>
    <col min="1539" max="1539" width="45.140625" style="58" customWidth="1"/>
    <col min="1540" max="1540" width="33.85546875" style="58" customWidth="1"/>
    <col min="1541" max="1541" width="29.7109375" style="58" customWidth="1"/>
    <col min="1542" max="1542" width="28.42578125" style="58" customWidth="1"/>
    <col min="1543" max="1792" width="11.28515625" style="58"/>
    <col min="1793" max="1793" width="1.28515625" style="58" customWidth="1"/>
    <col min="1794" max="1794" width="4.42578125" style="58" customWidth="1"/>
    <col min="1795" max="1795" width="45.140625" style="58" customWidth="1"/>
    <col min="1796" max="1796" width="33.85546875" style="58" customWidth="1"/>
    <col min="1797" max="1797" width="29.7109375" style="58" customWidth="1"/>
    <col min="1798" max="1798" width="28.42578125" style="58" customWidth="1"/>
    <col min="1799" max="2048" width="11.28515625" style="58"/>
    <col min="2049" max="2049" width="1.28515625" style="58" customWidth="1"/>
    <col min="2050" max="2050" width="4.42578125" style="58" customWidth="1"/>
    <col min="2051" max="2051" width="45.140625" style="58" customWidth="1"/>
    <col min="2052" max="2052" width="33.85546875" style="58" customWidth="1"/>
    <col min="2053" max="2053" width="29.7109375" style="58" customWidth="1"/>
    <col min="2054" max="2054" width="28.42578125" style="58" customWidth="1"/>
    <col min="2055" max="2304" width="11.28515625" style="58"/>
    <col min="2305" max="2305" width="1.28515625" style="58" customWidth="1"/>
    <col min="2306" max="2306" width="4.42578125" style="58" customWidth="1"/>
    <col min="2307" max="2307" width="45.140625" style="58" customWidth="1"/>
    <col min="2308" max="2308" width="33.85546875" style="58" customWidth="1"/>
    <col min="2309" max="2309" width="29.7109375" style="58" customWidth="1"/>
    <col min="2310" max="2310" width="28.42578125" style="58" customWidth="1"/>
    <col min="2311" max="2560" width="11.28515625" style="58"/>
    <col min="2561" max="2561" width="1.28515625" style="58" customWidth="1"/>
    <col min="2562" max="2562" width="4.42578125" style="58" customWidth="1"/>
    <col min="2563" max="2563" width="45.140625" style="58" customWidth="1"/>
    <col min="2564" max="2564" width="33.85546875" style="58" customWidth="1"/>
    <col min="2565" max="2565" width="29.7109375" style="58" customWidth="1"/>
    <col min="2566" max="2566" width="28.42578125" style="58" customWidth="1"/>
    <col min="2567" max="2816" width="11.28515625" style="58"/>
    <col min="2817" max="2817" width="1.28515625" style="58" customWidth="1"/>
    <col min="2818" max="2818" width="4.42578125" style="58" customWidth="1"/>
    <col min="2819" max="2819" width="45.140625" style="58" customWidth="1"/>
    <col min="2820" max="2820" width="33.85546875" style="58" customWidth="1"/>
    <col min="2821" max="2821" width="29.7109375" style="58" customWidth="1"/>
    <col min="2822" max="2822" width="28.42578125" style="58" customWidth="1"/>
    <col min="2823" max="3072" width="11.28515625" style="58"/>
    <col min="3073" max="3073" width="1.28515625" style="58" customWidth="1"/>
    <col min="3074" max="3074" width="4.42578125" style="58" customWidth="1"/>
    <col min="3075" max="3075" width="45.140625" style="58" customWidth="1"/>
    <col min="3076" max="3076" width="33.85546875" style="58" customWidth="1"/>
    <col min="3077" max="3077" width="29.7109375" style="58" customWidth="1"/>
    <col min="3078" max="3078" width="28.42578125" style="58" customWidth="1"/>
    <col min="3079" max="3328" width="11.28515625" style="58"/>
    <col min="3329" max="3329" width="1.28515625" style="58" customWidth="1"/>
    <col min="3330" max="3330" width="4.42578125" style="58" customWidth="1"/>
    <col min="3331" max="3331" width="45.140625" style="58" customWidth="1"/>
    <col min="3332" max="3332" width="33.85546875" style="58" customWidth="1"/>
    <col min="3333" max="3333" width="29.7109375" style="58" customWidth="1"/>
    <col min="3334" max="3334" width="28.42578125" style="58" customWidth="1"/>
    <col min="3335" max="3584" width="11.28515625" style="58"/>
    <col min="3585" max="3585" width="1.28515625" style="58" customWidth="1"/>
    <col min="3586" max="3586" width="4.42578125" style="58" customWidth="1"/>
    <col min="3587" max="3587" width="45.140625" style="58" customWidth="1"/>
    <col min="3588" max="3588" width="33.85546875" style="58" customWidth="1"/>
    <col min="3589" max="3589" width="29.7109375" style="58" customWidth="1"/>
    <col min="3590" max="3590" width="28.42578125" style="58" customWidth="1"/>
    <col min="3591" max="3840" width="11.28515625" style="58"/>
    <col min="3841" max="3841" width="1.28515625" style="58" customWidth="1"/>
    <col min="3842" max="3842" width="4.42578125" style="58" customWidth="1"/>
    <col min="3843" max="3843" width="45.140625" style="58" customWidth="1"/>
    <col min="3844" max="3844" width="33.85546875" style="58" customWidth="1"/>
    <col min="3845" max="3845" width="29.7109375" style="58" customWidth="1"/>
    <col min="3846" max="3846" width="28.42578125" style="58" customWidth="1"/>
    <col min="3847" max="4096" width="11.28515625" style="58"/>
    <col min="4097" max="4097" width="1.28515625" style="58" customWidth="1"/>
    <col min="4098" max="4098" width="4.42578125" style="58" customWidth="1"/>
    <col min="4099" max="4099" width="45.140625" style="58" customWidth="1"/>
    <col min="4100" max="4100" width="33.85546875" style="58" customWidth="1"/>
    <col min="4101" max="4101" width="29.7109375" style="58" customWidth="1"/>
    <col min="4102" max="4102" width="28.42578125" style="58" customWidth="1"/>
    <col min="4103" max="4352" width="11.28515625" style="58"/>
    <col min="4353" max="4353" width="1.28515625" style="58" customWidth="1"/>
    <col min="4354" max="4354" width="4.42578125" style="58" customWidth="1"/>
    <col min="4355" max="4355" width="45.140625" style="58" customWidth="1"/>
    <col min="4356" max="4356" width="33.85546875" style="58" customWidth="1"/>
    <col min="4357" max="4357" width="29.7109375" style="58" customWidth="1"/>
    <col min="4358" max="4358" width="28.42578125" style="58" customWidth="1"/>
    <col min="4359" max="4608" width="11.28515625" style="58"/>
    <col min="4609" max="4609" width="1.28515625" style="58" customWidth="1"/>
    <col min="4610" max="4610" width="4.42578125" style="58" customWidth="1"/>
    <col min="4611" max="4611" width="45.140625" style="58" customWidth="1"/>
    <col min="4612" max="4612" width="33.85546875" style="58" customWidth="1"/>
    <col min="4613" max="4613" width="29.7109375" style="58" customWidth="1"/>
    <col min="4614" max="4614" width="28.42578125" style="58" customWidth="1"/>
    <col min="4615" max="4864" width="11.28515625" style="58"/>
    <col min="4865" max="4865" width="1.28515625" style="58" customWidth="1"/>
    <col min="4866" max="4866" width="4.42578125" style="58" customWidth="1"/>
    <col min="4867" max="4867" width="45.140625" style="58" customWidth="1"/>
    <col min="4868" max="4868" width="33.85546875" style="58" customWidth="1"/>
    <col min="4869" max="4869" width="29.7109375" style="58" customWidth="1"/>
    <col min="4870" max="4870" width="28.42578125" style="58" customWidth="1"/>
    <col min="4871" max="5120" width="11.28515625" style="58"/>
    <col min="5121" max="5121" width="1.28515625" style="58" customWidth="1"/>
    <col min="5122" max="5122" width="4.42578125" style="58" customWidth="1"/>
    <col min="5123" max="5123" width="45.140625" style="58" customWidth="1"/>
    <col min="5124" max="5124" width="33.85546875" style="58" customWidth="1"/>
    <col min="5125" max="5125" width="29.7109375" style="58" customWidth="1"/>
    <col min="5126" max="5126" width="28.42578125" style="58" customWidth="1"/>
    <col min="5127" max="5376" width="11.28515625" style="58"/>
    <col min="5377" max="5377" width="1.28515625" style="58" customWidth="1"/>
    <col min="5378" max="5378" width="4.42578125" style="58" customWidth="1"/>
    <col min="5379" max="5379" width="45.140625" style="58" customWidth="1"/>
    <col min="5380" max="5380" width="33.85546875" style="58" customWidth="1"/>
    <col min="5381" max="5381" width="29.7109375" style="58" customWidth="1"/>
    <col min="5382" max="5382" width="28.42578125" style="58" customWidth="1"/>
    <col min="5383" max="5632" width="11.28515625" style="58"/>
    <col min="5633" max="5633" width="1.28515625" style="58" customWidth="1"/>
    <col min="5634" max="5634" width="4.42578125" style="58" customWidth="1"/>
    <col min="5635" max="5635" width="45.140625" style="58" customWidth="1"/>
    <col min="5636" max="5636" width="33.85546875" style="58" customWidth="1"/>
    <col min="5637" max="5637" width="29.7109375" style="58" customWidth="1"/>
    <col min="5638" max="5638" width="28.42578125" style="58" customWidth="1"/>
    <col min="5639" max="5888" width="11.28515625" style="58"/>
    <col min="5889" max="5889" width="1.28515625" style="58" customWidth="1"/>
    <col min="5890" max="5890" width="4.42578125" style="58" customWidth="1"/>
    <col min="5891" max="5891" width="45.140625" style="58" customWidth="1"/>
    <col min="5892" max="5892" width="33.85546875" style="58" customWidth="1"/>
    <col min="5893" max="5893" width="29.7109375" style="58" customWidth="1"/>
    <col min="5894" max="5894" width="28.42578125" style="58" customWidth="1"/>
    <col min="5895" max="6144" width="11.28515625" style="58"/>
    <col min="6145" max="6145" width="1.28515625" style="58" customWidth="1"/>
    <col min="6146" max="6146" width="4.42578125" style="58" customWidth="1"/>
    <col min="6147" max="6147" width="45.140625" style="58" customWidth="1"/>
    <col min="6148" max="6148" width="33.85546875" style="58" customWidth="1"/>
    <col min="6149" max="6149" width="29.7109375" style="58" customWidth="1"/>
    <col min="6150" max="6150" width="28.42578125" style="58" customWidth="1"/>
    <col min="6151" max="6400" width="11.28515625" style="58"/>
    <col min="6401" max="6401" width="1.28515625" style="58" customWidth="1"/>
    <col min="6402" max="6402" width="4.42578125" style="58" customWidth="1"/>
    <col min="6403" max="6403" width="45.140625" style="58" customWidth="1"/>
    <col min="6404" max="6404" width="33.85546875" style="58" customWidth="1"/>
    <col min="6405" max="6405" width="29.7109375" style="58" customWidth="1"/>
    <col min="6406" max="6406" width="28.42578125" style="58" customWidth="1"/>
    <col min="6407" max="6656" width="11.28515625" style="58"/>
    <col min="6657" max="6657" width="1.28515625" style="58" customWidth="1"/>
    <col min="6658" max="6658" width="4.42578125" style="58" customWidth="1"/>
    <col min="6659" max="6659" width="45.140625" style="58" customWidth="1"/>
    <col min="6660" max="6660" width="33.85546875" style="58" customWidth="1"/>
    <col min="6661" max="6661" width="29.7109375" style="58" customWidth="1"/>
    <col min="6662" max="6662" width="28.42578125" style="58" customWidth="1"/>
    <col min="6663" max="6912" width="11.28515625" style="58"/>
    <col min="6913" max="6913" width="1.28515625" style="58" customWidth="1"/>
    <col min="6914" max="6914" width="4.42578125" style="58" customWidth="1"/>
    <col min="6915" max="6915" width="45.140625" style="58" customWidth="1"/>
    <col min="6916" max="6916" width="33.85546875" style="58" customWidth="1"/>
    <col min="6917" max="6917" width="29.7109375" style="58" customWidth="1"/>
    <col min="6918" max="6918" width="28.42578125" style="58" customWidth="1"/>
    <col min="6919" max="7168" width="11.28515625" style="58"/>
    <col min="7169" max="7169" width="1.28515625" style="58" customWidth="1"/>
    <col min="7170" max="7170" width="4.42578125" style="58" customWidth="1"/>
    <col min="7171" max="7171" width="45.140625" style="58" customWidth="1"/>
    <col min="7172" max="7172" width="33.85546875" style="58" customWidth="1"/>
    <col min="7173" max="7173" width="29.7109375" style="58" customWidth="1"/>
    <col min="7174" max="7174" width="28.42578125" style="58" customWidth="1"/>
    <col min="7175" max="7424" width="11.28515625" style="58"/>
    <col min="7425" max="7425" width="1.28515625" style="58" customWidth="1"/>
    <col min="7426" max="7426" width="4.42578125" style="58" customWidth="1"/>
    <col min="7427" max="7427" width="45.140625" style="58" customWidth="1"/>
    <col min="7428" max="7428" width="33.85546875" style="58" customWidth="1"/>
    <col min="7429" max="7429" width="29.7109375" style="58" customWidth="1"/>
    <col min="7430" max="7430" width="28.42578125" style="58" customWidth="1"/>
    <col min="7431" max="7680" width="11.28515625" style="58"/>
    <col min="7681" max="7681" width="1.28515625" style="58" customWidth="1"/>
    <col min="7682" max="7682" width="4.42578125" style="58" customWidth="1"/>
    <col min="7683" max="7683" width="45.140625" style="58" customWidth="1"/>
    <col min="7684" max="7684" width="33.85546875" style="58" customWidth="1"/>
    <col min="7685" max="7685" width="29.7109375" style="58" customWidth="1"/>
    <col min="7686" max="7686" width="28.42578125" style="58" customWidth="1"/>
    <col min="7687" max="7936" width="11.28515625" style="58"/>
    <col min="7937" max="7937" width="1.28515625" style="58" customWidth="1"/>
    <col min="7938" max="7938" width="4.42578125" style="58" customWidth="1"/>
    <col min="7939" max="7939" width="45.140625" style="58" customWidth="1"/>
    <col min="7940" max="7940" width="33.85546875" style="58" customWidth="1"/>
    <col min="7941" max="7941" width="29.7109375" style="58" customWidth="1"/>
    <col min="7942" max="7942" width="28.42578125" style="58" customWidth="1"/>
    <col min="7943" max="8192" width="11.28515625" style="58"/>
    <col min="8193" max="8193" width="1.28515625" style="58" customWidth="1"/>
    <col min="8194" max="8194" width="4.42578125" style="58" customWidth="1"/>
    <col min="8195" max="8195" width="45.140625" style="58" customWidth="1"/>
    <col min="8196" max="8196" width="33.85546875" style="58" customWidth="1"/>
    <col min="8197" max="8197" width="29.7109375" style="58" customWidth="1"/>
    <col min="8198" max="8198" width="28.42578125" style="58" customWidth="1"/>
    <col min="8199" max="8448" width="11.28515625" style="58"/>
    <col min="8449" max="8449" width="1.28515625" style="58" customWidth="1"/>
    <col min="8450" max="8450" width="4.42578125" style="58" customWidth="1"/>
    <col min="8451" max="8451" width="45.140625" style="58" customWidth="1"/>
    <col min="8452" max="8452" width="33.85546875" style="58" customWidth="1"/>
    <col min="8453" max="8453" width="29.7109375" style="58" customWidth="1"/>
    <col min="8454" max="8454" width="28.42578125" style="58" customWidth="1"/>
    <col min="8455" max="8704" width="11.28515625" style="58"/>
    <col min="8705" max="8705" width="1.28515625" style="58" customWidth="1"/>
    <col min="8706" max="8706" width="4.42578125" style="58" customWidth="1"/>
    <col min="8707" max="8707" width="45.140625" style="58" customWidth="1"/>
    <col min="8708" max="8708" width="33.85546875" style="58" customWidth="1"/>
    <col min="8709" max="8709" width="29.7109375" style="58" customWidth="1"/>
    <col min="8710" max="8710" width="28.42578125" style="58" customWidth="1"/>
    <col min="8711" max="8960" width="11.28515625" style="58"/>
    <col min="8961" max="8961" width="1.28515625" style="58" customWidth="1"/>
    <col min="8962" max="8962" width="4.42578125" style="58" customWidth="1"/>
    <col min="8963" max="8963" width="45.140625" style="58" customWidth="1"/>
    <col min="8964" max="8964" width="33.85546875" style="58" customWidth="1"/>
    <col min="8965" max="8965" width="29.7109375" style="58" customWidth="1"/>
    <col min="8966" max="8966" width="28.42578125" style="58" customWidth="1"/>
    <col min="8967" max="9216" width="11.28515625" style="58"/>
    <col min="9217" max="9217" width="1.28515625" style="58" customWidth="1"/>
    <col min="9218" max="9218" width="4.42578125" style="58" customWidth="1"/>
    <col min="9219" max="9219" width="45.140625" style="58" customWidth="1"/>
    <col min="9220" max="9220" width="33.85546875" style="58" customWidth="1"/>
    <col min="9221" max="9221" width="29.7109375" style="58" customWidth="1"/>
    <col min="9222" max="9222" width="28.42578125" style="58" customWidth="1"/>
    <col min="9223" max="9472" width="11.28515625" style="58"/>
    <col min="9473" max="9473" width="1.28515625" style="58" customWidth="1"/>
    <col min="9474" max="9474" width="4.42578125" style="58" customWidth="1"/>
    <col min="9475" max="9475" width="45.140625" style="58" customWidth="1"/>
    <col min="9476" max="9476" width="33.85546875" style="58" customWidth="1"/>
    <col min="9477" max="9477" width="29.7109375" style="58" customWidth="1"/>
    <col min="9478" max="9478" width="28.42578125" style="58" customWidth="1"/>
    <col min="9479" max="9728" width="11.28515625" style="58"/>
    <col min="9729" max="9729" width="1.28515625" style="58" customWidth="1"/>
    <col min="9730" max="9730" width="4.42578125" style="58" customWidth="1"/>
    <col min="9731" max="9731" width="45.140625" style="58" customWidth="1"/>
    <col min="9732" max="9732" width="33.85546875" style="58" customWidth="1"/>
    <col min="9733" max="9733" width="29.7109375" style="58" customWidth="1"/>
    <col min="9734" max="9734" width="28.42578125" style="58" customWidth="1"/>
    <col min="9735" max="9984" width="11.28515625" style="58"/>
    <col min="9985" max="9985" width="1.28515625" style="58" customWidth="1"/>
    <col min="9986" max="9986" width="4.42578125" style="58" customWidth="1"/>
    <col min="9987" max="9987" width="45.140625" style="58" customWidth="1"/>
    <col min="9988" max="9988" width="33.85546875" style="58" customWidth="1"/>
    <col min="9989" max="9989" width="29.7109375" style="58" customWidth="1"/>
    <col min="9990" max="9990" width="28.42578125" style="58" customWidth="1"/>
    <col min="9991" max="10240" width="11.28515625" style="58"/>
    <col min="10241" max="10241" width="1.28515625" style="58" customWidth="1"/>
    <col min="10242" max="10242" width="4.42578125" style="58" customWidth="1"/>
    <col min="10243" max="10243" width="45.140625" style="58" customWidth="1"/>
    <col min="10244" max="10244" width="33.85546875" style="58" customWidth="1"/>
    <col min="10245" max="10245" width="29.7109375" style="58" customWidth="1"/>
    <col min="10246" max="10246" width="28.42578125" style="58" customWidth="1"/>
    <col min="10247" max="10496" width="11.28515625" style="58"/>
    <col min="10497" max="10497" width="1.28515625" style="58" customWidth="1"/>
    <col min="10498" max="10498" width="4.42578125" style="58" customWidth="1"/>
    <col min="10499" max="10499" width="45.140625" style="58" customWidth="1"/>
    <col min="10500" max="10500" width="33.85546875" style="58" customWidth="1"/>
    <col min="10501" max="10501" width="29.7109375" style="58" customWidth="1"/>
    <col min="10502" max="10502" width="28.42578125" style="58" customWidth="1"/>
    <col min="10503" max="10752" width="11.28515625" style="58"/>
    <col min="10753" max="10753" width="1.28515625" style="58" customWidth="1"/>
    <col min="10754" max="10754" width="4.42578125" style="58" customWidth="1"/>
    <col min="10755" max="10755" width="45.140625" style="58" customWidth="1"/>
    <col min="10756" max="10756" width="33.85546875" style="58" customWidth="1"/>
    <col min="10757" max="10757" width="29.7109375" style="58" customWidth="1"/>
    <col min="10758" max="10758" width="28.42578125" style="58" customWidth="1"/>
    <col min="10759" max="11008" width="11.28515625" style="58"/>
    <col min="11009" max="11009" width="1.28515625" style="58" customWidth="1"/>
    <col min="11010" max="11010" width="4.42578125" style="58" customWidth="1"/>
    <col min="11011" max="11011" width="45.140625" style="58" customWidth="1"/>
    <col min="11012" max="11012" width="33.85546875" style="58" customWidth="1"/>
    <col min="11013" max="11013" width="29.7109375" style="58" customWidth="1"/>
    <col min="11014" max="11014" width="28.42578125" style="58" customWidth="1"/>
    <col min="11015" max="11264" width="11.28515625" style="58"/>
    <col min="11265" max="11265" width="1.28515625" style="58" customWidth="1"/>
    <col min="11266" max="11266" width="4.42578125" style="58" customWidth="1"/>
    <col min="11267" max="11267" width="45.140625" style="58" customWidth="1"/>
    <col min="11268" max="11268" width="33.85546875" style="58" customWidth="1"/>
    <col min="11269" max="11269" width="29.7109375" style="58" customWidth="1"/>
    <col min="11270" max="11270" width="28.42578125" style="58" customWidth="1"/>
    <col min="11271" max="11520" width="11.28515625" style="58"/>
    <col min="11521" max="11521" width="1.28515625" style="58" customWidth="1"/>
    <col min="11522" max="11522" width="4.42578125" style="58" customWidth="1"/>
    <col min="11523" max="11523" width="45.140625" style="58" customWidth="1"/>
    <col min="11524" max="11524" width="33.85546875" style="58" customWidth="1"/>
    <col min="11525" max="11525" width="29.7109375" style="58" customWidth="1"/>
    <col min="11526" max="11526" width="28.42578125" style="58" customWidth="1"/>
    <col min="11527" max="11776" width="11.28515625" style="58"/>
    <col min="11777" max="11777" width="1.28515625" style="58" customWidth="1"/>
    <col min="11778" max="11778" width="4.42578125" style="58" customWidth="1"/>
    <col min="11779" max="11779" width="45.140625" style="58" customWidth="1"/>
    <col min="11780" max="11780" width="33.85546875" style="58" customWidth="1"/>
    <col min="11781" max="11781" width="29.7109375" style="58" customWidth="1"/>
    <col min="11782" max="11782" width="28.42578125" style="58" customWidth="1"/>
    <col min="11783" max="12032" width="11.28515625" style="58"/>
    <col min="12033" max="12033" width="1.28515625" style="58" customWidth="1"/>
    <col min="12034" max="12034" width="4.42578125" style="58" customWidth="1"/>
    <col min="12035" max="12035" width="45.140625" style="58" customWidth="1"/>
    <col min="12036" max="12036" width="33.85546875" style="58" customWidth="1"/>
    <col min="12037" max="12037" width="29.7109375" style="58" customWidth="1"/>
    <col min="12038" max="12038" width="28.42578125" style="58" customWidth="1"/>
    <col min="12039" max="12288" width="11.28515625" style="58"/>
    <col min="12289" max="12289" width="1.28515625" style="58" customWidth="1"/>
    <col min="12290" max="12290" width="4.42578125" style="58" customWidth="1"/>
    <col min="12291" max="12291" width="45.140625" style="58" customWidth="1"/>
    <col min="12292" max="12292" width="33.85546875" style="58" customWidth="1"/>
    <col min="12293" max="12293" width="29.7109375" style="58" customWidth="1"/>
    <col min="12294" max="12294" width="28.42578125" style="58" customWidth="1"/>
    <col min="12295" max="12544" width="11.28515625" style="58"/>
    <col min="12545" max="12545" width="1.28515625" style="58" customWidth="1"/>
    <col min="12546" max="12546" width="4.42578125" style="58" customWidth="1"/>
    <col min="12547" max="12547" width="45.140625" style="58" customWidth="1"/>
    <col min="12548" max="12548" width="33.85546875" style="58" customWidth="1"/>
    <col min="12549" max="12549" width="29.7109375" style="58" customWidth="1"/>
    <col min="12550" max="12550" width="28.42578125" style="58" customWidth="1"/>
    <col min="12551" max="12800" width="11.28515625" style="58"/>
    <col min="12801" max="12801" width="1.28515625" style="58" customWidth="1"/>
    <col min="12802" max="12802" width="4.42578125" style="58" customWidth="1"/>
    <col min="12803" max="12803" width="45.140625" style="58" customWidth="1"/>
    <col min="12804" max="12804" width="33.85546875" style="58" customWidth="1"/>
    <col min="12805" max="12805" width="29.7109375" style="58" customWidth="1"/>
    <col min="12806" max="12806" width="28.42578125" style="58" customWidth="1"/>
    <col min="12807" max="13056" width="11.28515625" style="58"/>
    <col min="13057" max="13057" width="1.28515625" style="58" customWidth="1"/>
    <col min="13058" max="13058" width="4.42578125" style="58" customWidth="1"/>
    <col min="13059" max="13059" width="45.140625" style="58" customWidth="1"/>
    <col min="13060" max="13060" width="33.85546875" style="58" customWidth="1"/>
    <col min="13061" max="13061" width="29.7109375" style="58" customWidth="1"/>
    <col min="13062" max="13062" width="28.42578125" style="58" customWidth="1"/>
    <col min="13063" max="13312" width="11.28515625" style="58"/>
    <col min="13313" max="13313" width="1.28515625" style="58" customWidth="1"/>
    <col min="13314" max="13314" width="4.42578125" style="58" customWidth="1"/>
    <col min="13315" max="13315" width="45.140625" style="58" customWidth="1"/>
    <col min="13316" max="13316" width="33.85546875" style="58" customWidth="1"/>
    <col min="13317" max="13317" width="29.7109375" style="58" customWidth="1"/>
    <col min="13318" max="13318" width="28.42578125" style="58" customWidth="1"/>
    <col min="13319" max="13568" width="11.28515625" style="58"/>
    <col min="13569" max="13569" width="1.28515625" style="58" customWidth="1"/>
    <col min="13570" max="13570" width="4.42578125" style="58" customWidth="1"/>
    <col min="13571" max="13571" width="45.140625" style="58" customWidth="1"/>
    <col min="13572" max="13572" width="33.85546875" style="58" customWidth="1"/>
    <col min="13573" max="13573" width="29.7109375" style="58" customWidth="1"/>
    <col min="13574" max="13574" width="28.42578125" style="58" customWidth="1"/>
    <col min="13575" max="13824" width="11.28515625" style="58"/>
    <col min="13825" max="13825" width="1.28515625" style="58" customWidth="1"/>
    <col min="13826" max="13826" width="4.42578125" style="58" customWidth="1"/>
    <col min="13827" max="13827" width="45.140625" style="58" customWidth="1"/>
    <col min="13828" max="13828" width="33.85546875" style="58" customWidth="1"/>
    <col min="13829" max="13829" width="29.7109375" style="58" customWidth="1"/>
    <col min="13830" max="13830" width="28.42578125" style="58" customWidth="1"/>
    <col min="13831" max="14080" width="11.28515625" style="58"/>
    <col min="14081" max="14081" width="1.28515625" style="58" customWidth="1"/>
    <col min="14082" max="14082" width="4.42578125" style="58" customWidth="1"/>
    <col min="14083" max="14083" width="45.140625" style="58" customWidth="1"/>
    <col min="14084" max="14084" width="33.85546875" style="58" customWidth="1"/>
    <col min="14085" max="14085" width="29.7109375" style="58" customWidth="1"/>
    <col min="14086" max="14086" width="28.42578125" style="58" customWidth="1"/>
    <col min="14087" max="14336" width="11.28515625" style="58"/>
    <col min="14337" max="14337" width="1.28515625" style="58" customWidth="1"/>
    <col min="14338" max="14338" width="4.42578125" style="58" customWidth="1"/>
    <col min="14339" max="14339" width="45.140625" style="58" customWidth="1"/>
    <col min="14340" max="14340" width="33.85546875" style="58" customWidth="1"/>
    <col min="14341" max="14341" width="29.7109375" style="58" customWidth="1"/>
    <col min="14342" max="14342" width="28.42578125" style="58" customWidth="1"/>
    <col min="14343" max="14592" width="11.28515625" style="58"/>
    <col min="14593" max="14593" width="1.28515625" style="58" customWidth="1"/>
    <col min="14594" max="14594" width="4.42578125" style="58" customWidth="1"/>
    <col min="14595" max="14595" width="45.140625" style="58" customWidth="1"/>
    <col min="14596" max="14596" width="33.85546875" style="58" customWidth="1"/>
    <col min="14597" max="14597" width="29.7109375" style="58" customWidth="1"/>
    <col min="14598" max="14598" width="28.42578125" style="58" customWidth="1"/>
    <col min="14599" max="14848" width="11.28515625" style="58"/>
    <col min="14849" max="14849" width="1.28515625" style="58" customWidth="1"/>
    <col min="14850" max="14850" width="4.42578125" style="58" customWidth="1"/>
    <col min="14851" max="14851" width="45.140625" style="58" customWidth="1"/>
    <col min="14852" max="14852" width="33.85546875" style="58" customWidth="1"/>
    <col min="14853" max="14853" width="29.7109375" style="58" customWidth="1"/>
    <col min="14854" max="14854" width="28.42578125" style="58" customWidth="1"/>
    <col min="14855" max="15104" width="11.28515625" style="58"/>
    <col min="15105" max="15105" width="1.28515625" style="58" customWidth="1"/>
    <col min="15106" max="15106" width="4.42578125" style="58" customWidth="1"/>
    <col min="15107" max="15107" width="45.140625" style="58" customWidth="1"/>
    <col min="15108" max="15108" width="33.85546875" style="58" customWidth="1"/>
    <col min="15109" max="15109" width="29.7109375" style="58" customWidth="1"/>
    <col min="15110" max="15110" width="28.42578125" style="58" customWidth="1"/>
    <col min="15111" max="15360" width="11.28515625" style="58"/>
    <col min="15361" max="15361" width="1.28515625" style="58" customWidth="1"/>
    <col min="15362" max="15362" width="4.42578125" style="58" customWidth="1"/>
    <col min="15363" max="15363" width="45.140625" style="58" customWidth="1"/>
    <col min="15364" max="15364" width="33.85546875" style="58" customWidth="1"/>
    <col min="15365" max="15365" width="29.7109375" style="58" customWidth="1"/>
    <col min="15366" max="15366" width="28.42578125" style="58" customWidth="1"/>
    <col min="15367" max="15616" width="11.28515625" style="58"/>
    <col min="15617" max="15617" width="1.28515625" style="58" customWidth="1"/>
    <col min="15618" max="15618" width="4.42578125" style="58" customWidth="1"/>
    <col min="15619" max="15619" width="45.140625" style="58" customWidth="1"/>
    <col min="15620" max="15620" width="33.85546875" style="58" customWidth="1"/>
    <col min="15621" max="15621" width="29.7109375" style="58" customWidth="1"/>
    <col min="15622" max="15622" width="28.42578125" style="58" customWidth="1"/>
    <col min="15623" max="15872" width="11.28515625" style="58"/>
    <col min="15873" max="15873" width="1.28515625" style="58" customWidth="1"/>
    <col min="15874" max="15874" width="4.42578125" style="58" customWidth="1"/>
    <col min="15875" max="15875" width="45.140625" style="58" customWidth="1"/>
    <col min="15876" max="15876" width="33.85546875" style="58" customWidth="1"/>
    <col min="15877" max="15877" width="29.7109375" style="58" customWidth="1"/>
    <col min="15878" max="15878" width="28.42578125" style="58" customWidth="1"/>
    <col min="15879" max="16128" width="11.28515625" style="58"/>
    <col min="16129" max="16129" width="1.28515625" style="58" customWidth="1"/>
    <col min="16130" max="16130" width="4.42578125" style="58" customWidth="1"/>
    <col min="16131" max="16131" width="45.140625" style="58" customWidth="1"/>
    <col min="16132" max="16132" width="33.85546875" style="58" customWidth="1"/>
    <col min="16133" max="16133" width="29.7109375" style="58" customWidth="1"/>
    <col min="16134" max="16134" width="28.42578125" style="58" customWidth="1"/>
    <col min="16135" max="16384" width="11.28515625" style="58"/>
  </cols>
  <sheetData>
    <row r="1" spans="2:33" ht="64.900000000000006" customHeight="1" x14ac:dyDescent="0.25">
      <c r="B1" s="59"/>
      <c r="C1" s="59"/>
      <c r="D1" s="324"/>
    </row>
    <row r="2" spans="2:33" ht="18" x14ac:dyDescent="0.2">
      <c r="B2" s="422" t="s">
        <v>31</v>
      </c>
      <c r="C2" s="423"/>
      <c r="D2" s="423"/>
      <c r="E2" s="423"/>
      <c r="F2" s="423"/>
    </row>
    <row r="3" spans="2:33" ht="14.25" x14ac:dyDescent="0.2">
      <c r="B3" s="229" t="s">
        <v>159</v>
      </c>
      <c r="C3" s="229"/>
      <c r="D3" s="325"/>
    </row>
    <row r="4" spans="2:33" s="60" customFormat="1" x14ac:dyDescent="0.2">
      <c r="B4" s="459" t="s">
        <v>78</v>
      </c>
      <c r="C4" s="459"/>
      <c r="D4" s="459"/>
    </row>
    <row r="5" spans="2:33" x14ac:dyDescent="0.2">
      <c r="B5" s="425" t="s">
        <v>185</v>
      </c>
      <c r="C5" s="425"/>
      <c r="D5" s="425"/>
      <c r="H5" s="61"/>
      <c r="I5" s="220"/>
      <c r="J5" s="220"/>
      <c r="K5" s="77"/>
      <c r="L5" s="220"/>
      <c r="M5" s="220"/>
      <c r="P5" s="221"/>
      <c r="Q5" s="57"/>
      <c r="R5" s="57"/>
      <c r="S5" s="222"/>
      <c r="T5" s="222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2:33" x14ac:dyDescent="0.2">
      <c r="B6" s="314"/>
      <c r="C6" s="314"/>
      <c r="D6" s="326"/>
    </row>
    <row r="7" spans="2:33" s="63" customFormat="1" ht="13.15" customHeight="1" x14ac:dyDescent="0.2">
      <c r="B7" s="463" t="s">
        <v>104</v>
      </c>
      <c r="C7" s="463"/>
      <c r="D7" s="466" t="s">
        <v>191</v>
      </c>
      <c r="E7" s="468" t="s">
        <v>192</v>
      </c>
      <c r="F7" s="62" t="s">
        <v>193</v>
      </c>
    </row>
    <row r="8" spans="2:33" s="78" customFormat="1" ht="15.75" customHeight="1" x14ac:dyDescent="0.2">
      <c r="B8" s="464"/>
      <c r="C8" s="464"/>
      <c r="D8" s="467"/>
      <c r="E8" s="469"/>
      <c r="F8" s="62" t="s">
        <v>194</v>
      </c>
    </row>
    <row r="9" spans="2:33" s="78" customFormat="1" ht="16.5" customHeight="1" x14ac:dyDescent="0.2">
      <c r="B9" s="464"/>
      <c r="C9" s="464"/>
      <c r="D9" s="79"/>
      <c r="E9" s="80"/>
      <c r="F9" s="80"/>
    </row>
    <row r="10" spans="2:33" s="78" customFormat="1" ht="15" customHeight="1" x14ac:dyDescent="0.2">
      <c r="B10" s="465"/>
      <c r="C10" s="465"/>
      <c r="D10" s="251" t="s">
        <v>27</v>
      </c>
      <c r="E10" s="251" t="s">
        <v>26</v>
      </c>
      <c r="F10" s="251" t="s">
        <v>63</v>
      </c>
    </row>
    <row r="11" spans="2:33" s="63" customFormat="1" ht="23.25" customHeight="1" x14ac:dyDescent="0.2">
      <c r="B11" s="460" t="s">
        <v>105</v>
      </c>
      <c r="C11" s="463" t="s">
        <v>106</v>
      </c>
      <c r="D11" s="470"/>
      <c r="E11" s="470"/>
      <c r="F11" s="470"/>
    </row>
    <row r="12" spans="2:33" s="63" customFormat="1" ht="14.25" customHeight="1" x14ac:dyDescent="0.2">
      <c r="B12" s="462"/>
      <c r="C12" s="465"/>
      <c r="D12" s="471"/>
      <c r="E12" s="471"/>
      <c r="F12" s="471"/>
    </row>
    <row r="13" spans="2:33" s="63" customFormat="1" ht="6" customHeight="1" x14ac:dyDescent="0.2">
      <c r="B13" s="230"/>
      <c r="C13" s="232"/>
      <c r="D13" s="246"/>
    </row>
    <row r="14" spans="2:33" s="64" customFormat="1" ht="24" customHeight="1" x14ac:dyDescent="0.2">
      <c r="B14" s="109"/>
      <c r="C14" s="135" t="s">
        <v>109</v>
      </c>
      <c r="D14" s="143">
        <v>0.55447848223602203</v>
      </c>
      <c r="E14" s="143">
        <v>3.8830640037132998E-2</v>
      </c>
      <c r="F14" s="143">
        <v>4.0023871893377701E-2</v>
      </c>
    </row>
    <row r="15" spans="2:33" s="64" customFormat="1" ht="3.6" customHeight="1" x14ac:dyDescent="0.2">
      <c r="C15" s="81"/>
      <c r="D15" s="82"/>
      <c r="E15" s="83"/>
      <c r="F15" s="83"/>
    </row>
    <row r="16" spans="2:33" s="64" customFormat="1" ht="16.899999999999999" customHeight="1" x14ac:dyDescent="0.2">
      <c r="B16" s="230"/>
      <c r="C16" s="84" t="s">
        <v>110</v>
      </c>
      <c r="D16" s="85"/>
      <c r="E16" s="86"/>
      <c r="F16" s="86"/>
    </row>
    <row r="17" spans="2:6" s="64" customFormat="1" ht="36" customHeight="1" x14ac:dyDescent="0.2">
      <c r="B17" s="72" t="s">
        <v>22</v>
      </c>
      <c r="C17" s="87" t="s">
        <v>160</v>
      </c>
      <c r="D17" s="73">
        <v>2.6932184785265201</v>
      </c>
      <c r="E17" s="73">
        <v>0.20514009583730999</v>
      </c>
      <c r="F17" s="73">
        <v>0.21931189022375799</v>
      </c>
    </row>
    <row r="18" spans="2:6" s="64" customFormat="1" ht="36" customHeight="1" x14ac:dyDescent="0.2">
      <c r="B18" s="109" t="s">
        <v>20</v>
      </c>
      <c r="C18" s="110" t="s">
        <v>161</v>
      </c>
      <c r="D18" s="143">
        <v>1.44050761921935</v>
      </c>
      <c r="E18" s="143">
        <v>0.18237860147069801</v>
      </c>
      <c r="F18" s="143">
        <v>0.168847678857278</v>
      </c>
    </row>
    <row r="19" spans="2:6" s="64" customFormat="1" ht="18.600000000000001" customHeight="1" x14ac:dyDescent="0.2">
      <c r="B19" s="230"/>
      <c r="C19" s="84" t="s">
        <v>113</v>
      </c>
      <c r="D19" s="88"/>
      <c r="E19" s="86"/>
      <c r="F19" s="86"/>
    </row>
    <row r="20" spans="2:6" s="64" customFormat="1" ht="48.75" customHeight="1" x14ac:dyDescent="0.2">
      <c r="B20" s="72">
        <v>3</v>
      </c>
      <c r="C20" s="87" t="s">
        <v>162</v>
      </c>
      <c r="D20" s="73">
        <v>0.37107388511411099</v>
      </c>
      <c r="E20" s="73">
        <v>2.7903424065180701E-2</v>
      </c>
      <c r="F20" s="73">
        <v>2.5014460576380401E-2</v>
      </c>
    </row>
    <row r="21" spans="2:6" s="64" customFormat="1" ht="48.75" customHeight="1" x14ac:dyDescent="0.2">
      <c r="B21" s="109">
        <v>4</v>
      </c>
      <c r="C21" s="110" t="s">
        <v>163</v>
      </c>
      <c r="D21" s="143" t="s">
        <v>201</v>
      </c>
      <c r="E21" s="143" t="s">
        <v>201</v>
      </c>
      <c r="F21" s="143" t="s">
        <v>201</v>
      </c>
    </row>
    <row r="22" spans="2:6" s="64" customFormat="1" ht="18" customHeight="1" x14ac:dyDescent="0.2">
      <c r="B22" s="72"/>
      <c r="C22" s="89" t="s">
        <v>116</v>
      </c>
      <c r="D22" s="90"/>
      <c r="E22" s="91"/>
      <c r="F22" s="91"/>
    </row>
    <row r="23" spans="2:6" s="74" customFormat="1" ht="36" customHeight="1" x14ac:dyDescent="0.2">
      <c r="B23" s="92">
        <v>5</v>
      </c>
      <c r="C23" s="93" t="s">
        <v>164</v>
      </c>
      <c r="D23" s="73">
        <v>0.38755725670521701</v>
      </c>
      <c r="E23" s="73">
        <v>6.21230117384289E-2</v>
      </c>
      <c r="F23" s="73">
        <v>6.0931295999737199E-2</v>
      </c>
    </row>
    <row r="24" spans="2:6" s="64" customFormat="1" ht="31.15" customHeight="1" x14ac:dyDescent="0.2">
      <c r="B24" s="144">
        <v>6</v>
      </c>
      <c r="C24" s="145" t="s">
        <v>165</v>
      </c>
      <c r="D24" s="146">
        <v>0.28540323756830699</v>
      </c>
      <c r="E24" s="143">
        <v>2.8115485458769799E-2</v>
      </c>
      <c r="F24" s="143">
        <v>2.57617524772395E-2</v>
      </c>
    </row>
    <row r="25" spans="2:6" s="74" customFormat="1" ht="25.15" customHeight="1" x14ac:dyDescent="0.2">
      <c r="B25" s="92">
        <v>7</v>
      </c>
      <c r="C25" s="93" t="s">
        <v>166</v>
      </c>
      <c r="D25" s="73" t="s">
        <v>201</v>
      </c>
      <c r="E25" s="73" t="s">
        <v>201</v>
      </c>
      <c r="F25" s="73" t="s">
        <v>201</v>
      </c>
    </row>
    <row r="26" spans="2:6" s="64" customFormat="1" ht="31.15" customHeight="1" x14ac:dyDescent="0.2">
      <c r="B26" s="144">
        <v>8</v>
      </c>
      <c r="C26" s="145" t="s">
        <v>167</v>
      </c>
      <c r="D26" s="146">
        <v>0.65390248314155697</v>
      </c>
      <c r="E26" s="143">
        <v>5.83790120610116E-2</v>
      </c>
      <c r="F26" s="143">
        <v>8.0967174865116107E-2</v>
      </c>
    </row>
    <row r="27" spans="2:6" s="74" customFormat="1" ht="25.15" customHeight="1" x14ac:dyDescent="0.2">
      <c r="B27" s="92">
        <v>9</v>
      </c>
      <c r="C27" s="93" t="s">
        <v>168</v>
      </c>
      <c r="D27" s="73">
        <v>1.71507201103934</v>
      </c>
      <c r="E27" s="73">
        <v>0.12369672630822599</v>
      </c>
      <c r="F27" s="73">
        <v>0.135930719902324</v>
      </c>
    </row>
    <row r="28" spans="2:6" s="64" customFormat="1" ht="31.15" customHeight="1" x14ac:dyDescent="0.2">
      <c r="B28" s="144">
        <v>10</v>
      </c>
      <c r="C28" s="145" t="s">
        <v>169</v>
      </c>
      <c r="D28" s="146">
        <v>0</v>
      </c>
      <c r="E28" s="143">
        <v>0</v>
      </c>
      <c r="F28" s="143">
        <v>0</v>
      </c>
    </row>
    <row r="29" spans="2:6" s="74" customFormat="1" ht="25.15" customHeight="1" x14ac:dyDescent="0.2">
      <c r="B29" s="92">
        <v>11</v>
      </c>
      <c r="C29" s="93" t="s">
        <v>170</v>
      </c>
      <c r="D29" s="73" t="s">
        <v>201</v>
      </c>
      <c r="E29" s="73" t="s">
        <v>201</v>
      </c>
      <c r="F29" s="73" t="s">
        <v>201</v>
      </c>
    </row>
    <row r="30" spans="2:6" s="64" customFormat="1" ht="31.15" customHeight="1" x14ac:dyDescent="0.2">
      <c r="B30" s="147">
        <v>12</v>
      </c>
      <c r="C30" s="148" t="s">
        <v>171</v>
      </c>
      <c r="D30" s="149">
        <v>0.54362811169091596</v>
      </c>
      <c r="E30" s="149">
        <v>6.0801574037488301E-2</v>
      </c>
      <c r="F30" s="149">
        <v>5.4869871005137301E-2</v>
      </c>
    </row>
    <row r="31" spans="2:6" s="74" customFormat="1" ht="7.9" customHeight="1" x14ac:dyDescent="0.2">
      <c r="B31" s="72"/>
      <c r="C31" s="322"/>
      <c r="D31" s="73"/>
      <c r="E31" s="69"/>
    </row>
    <row r="32" spans="2:6" s="74" customFormat="1" ht="18.600000000000001" customHeight="1" x14ac:dyDescent="0.2">
      <c r="B32" s="456" t="s">
        <v>172</v>
      </c>
      <c r="C32" s="456"/>
      <c r="D32" s="456"/>
      <c r="E32" s="456"/>
    </row>
    <row r="33" spans="2:5" s="74" customFormat="1" ht="2.4500000000000002" customHeight="1" x14ac:dyDescent="0.2">
      <c r="B33" s="72"/>
      <c r="C33" s="322"/>
      <c r="D33" s="73"/>
      <c r="E33" s="69"/>
    </row>
    <row r="34" spans="2:5" s="75" customFormat="1" ht="13.5" customHeight="1" x14ac:dyDescent="0.2">
      <c r="B34" s="223" t="s">
        <v>205</v>
      </c>
      <c r="C34" s="223"/>
      <c r="D34" s="327"/>
    </row>
    <row r="35" spans="2:5" ht="13.5" x14ac:dyDescent="0.2">
      <c r="B35" s="76" t="s">
        <v>12</v>
      </c>
      <c r="C35" s="76"/>
      <c r="D35" s="328"/>
    </row>
    <row r="36" spans="2:5" ht="13.15" customHeight="1" x14ac:dyDescent="0.25">
      <c r="B36" s="329"/>
      <c r="C36" s="330"/>
      <c r="D36" s="328"/>
    </row>
  </sheetData>
  <mergeCells count="12">
    <mergeCell ref="B32:E32"/>
    <mergeCell ref="B2:F2"/>
    <mergeCell ref="B4:D4"/>
    <mergeCell ref="B5:D5"/>
    <mergeCell ref="B7:C10"/>
    <mergeCell ref="D7:D8"/>
    <mergeCell ref="E7:E8"/>
    <mergeCell ref="B11:B12"/>
    <mergeCell ref="C11:C12"/>
    <mergeCell ref="D11:D12"/>
    <mergeCell ref="E11:E12"/>
    <mergeCell ref="F11:F12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F17"/>
  <sheetViews>
    <sheetView zoomScaleNormal="100" zoomScaleSheetLayoutView="95" workbookViewId="0">
      <selection activeCell="D19" sqref="D19"/>
    </sheetView>
  </sheetViews>
  <sheetFormatPr baseColWidth="10" defaultRowHeight="12.75" x14ac:dyDescent="0.2"/>
  <cols>
    <col min="1" max="1" width="0.85546875" style="58" customWidth="1"/>
    <col min="2" max="2" width="32.7109375" style="58" customWidth="1"/>
    <col min="3" max="3" width="31.5703125" style="58" customWidth="1"/>
    <col min="4" max="4" width="28.85546875" style="58" customWidth="1"/>
    <col min="5" max="5" width="25.85546875" style="58" customWidth="1"/>
    <col min="6" max="256" width="11.42578125" style="58"/>
    <col min="257" max="257" width="0.85546875" style="58" customWidth="1"/>
    <col min="258" max="258" width="32.7109375" style="58" customWidth="1"/>
    <col min="259" max="259" width="31.5703125" style="58" customWidth="1"/>
    <col min="260" max="260" width="28.85546875" style="58" customWidth="1"/>
    <col min="261" max="261" width="25.85546875" style="58" customWidth="1"/>
    <col min="262" max="512" width="11.42578125" style="58"/>
    <col min="513" max="513" width="0.85546875" style="58" customWidth="1"/>
    <col min="514" max="514" width="32.7109375" style="58" customWidth="1"/>
    <col min="515" max="515" width="31.5703125" style="58" customWidth="1"/>
    <col min="516" max="516" width="28.85546875" style="58" customWidth="1"/>
    <col min="517" max="517" width="25.85546875" style="58" customWidth="1"/>
    <col min="518" max="768" width="11.42578125" style="58"/>
    <col min="769" max="769" width="0.85546875" style="58" customWidth="1"/>
    <col min="770" max="770" width="32.7109375" style="58" customWidth="1"/>
    <col min="771" max="771" width="31.5703125" style="58" customWidth="1"/>
    <col min="772" max="772" width="28.85546875" style="58" customWidth="1"/>
    <col min="773" max="773" width="25.85546875" style="58" customWidth="1"/>
    <col min="774" max="1024" width="11.42578125" style="58"/>
    <col min="1025" max="1025" width="0.85546875" style="58" customWidth="1"/>
    <col min="1026" max="1026" width="32.7109375" style="58" customWidth="1"/>
    <col min="1027" max="1027" width="31.5703125" style="58" customWidth="1"/>
    <col min="1028" max="1028" width="28.85546875" style="58" customWidth="1"/>
    <col min="1029" max="1029" width="25.85546875" style="58" customWidth="1"/>
    <col min="1030" max="1280" width="11.42578125" style="58"/>
    <col min="1281" max="1281" width="0.85546875" style="58" customWidth="1"/>
    <col min="1282" max="1282" width="32.7109375" style="58" customWidth="1"/>
    <col min="1283" max="1283" width="31.5703125" style="58" customWidth="1"/>
    <col min="1284" max="1284" width="28.85546875" style="58" customWidth="1"/>
    <col min="1285" max="1285" width="25.85546875" style="58" customWidth="1"/>
    <col min="1286" max="1536" width="11.42578125" style="58"/>
    <col min="1537" max="1537" width="0.85546875" style="58" customWidth="1"/>
    <col min="1538" max="1538" width="32.7109375" style="58" customWidth="1"/>
    <col min="1539" max="1539" width="31.5703125" style="58" customWidth="1"/>
    <col min="1540" max="1540" width="28.85546875" style="58" customWidth="1"/>
    <col min="1541" max="1541" width="25.85546875" style="58" customWidth="1"/>
    <col min="1542" max="1792" width="11.42578125" style="58"/>
    <col min="1793" max="1793" width="0.85546875" style="58" customWidth="1"/>
    <col min="1794" max="1794" width="32.7109375" style="58" customWidth="1"/>
    <col min="1795" max="1795" width="31.5703125" style="58" customWidth="1"/>
    <col min="1796" max="1796" width="28.85546875" style="58" customWidth="1"/>
    <col min="1797" max="1797" width="25.85546875" style="58" customWidth="1"/>
    <col min="1798" max="2048" width="11.42578125" style="58"/>
    <col min="2049" max="2049" width="0.85546875" style="58" customWidth="1"/>
    <col min="2050" max="2050" width="32.7109375" style="58" customWidth="1"/>
    <col min="2051" max="2051" width="31.5703125" style="58" customWidth="1"/>
    <col min="2052" max="2052" width="28.85546875" style="58" customWidth="1"/>
    <col min="2053" max="2053" width="25.85546875" style="58" customWidth="1"/>
    <col min="2054" max="2304" width="11.42578125" style="58"/>
    <col min="2305" max="2305" width="0.85546875" style="58" customWidth="1"/>
    <col min="2306" max="2306" width="32.7109375" style="58" customWidth="1"/>
    <col min="2307" max="2307" width="31.5703125" style="58" customWidth="1"/>
    <col min="2308" max="2308" width="28.85546875" style="58" customWidth="1"/>
    <col min="2309" max="2309" width="25.85546875" style="58" customWidth="1"/>
    <col min="2310" max="2560" width="11.42578125" style="58"/>
    <col min="2561" max="2561" width="0.85546875" style="58" customWidth="1"/>
    <col min="2562" max="2562" width="32.7109375" style="58" customWidth="1"/>
    <col min="2563" max="2563" width="31.5703125" style="58" customWidth="1"/>
    <col min="2564" max="2564" width="28.85546875" style="58" customWidth="1"/>
    <col min="2565" max="2565" width="25.85546875" style="58" customWidth="1"/>
    <col min="2566" max="2816" width="11.42578125" style="58"/>
    <col min="2817" max="2817" width="0.85546875" style="58" customWidth="1"/>
    <col min="2818" max="2818" width="32.7109375" style="58" customWidth="1"/>
    <col min="2819" max="2819" width="31.5703125" style="58" customWidth="1"/>
    <col min="2820" max="2820" width="28.85546875" style="58" customWidth="1"/>
    <col min="2821" max="2821" width="25.85546875" style="58" customWidth="1"/>
    <col min="2822" max="3072" width="11.42578125" style="58"/>
    <col min="3073" max="3073" width="0.85546875" style="58" customWidth="1"/>
    <col min="3074" max="3074" width="32.7109375" style="58" customWidth="1"/>
    <col min="3075" max="3075" width="31.5703125" style="58" customWidth="1"/>
    <col min="3076" max="3076" width="28.85546875" style="58" customWidth="1"/>
    <col min="3077" max="3077" width="25.85546875" style="58" customWidth="1"/>
    <col min="3078" max="3328" width="11.42578125" style="58"/>
    <col min="3329" max="3329" width="0.85546875" style="58" customWidth="1"/>
    <col min="3330" max="3330" width="32.7109375" style="58" customWidth="1"/>
    <col min="3331" max="3331" width="31.5703125" style="58" customWidth="1"/>
    <col min="3332" max="3332" width="28.85546875" style="58" customWidth="1"/>
    <col min="3333" max="3333" width="25.85546875" style="58" customWidth="1"/>
    <col min="3334" max="3584" width="11.42578125" style="58"/>
    <col min="3585" max="3585" width="0.85546875" style="58" customWidth="1"/>
    <col min="3586" max="3586" width="32.7109375" style="58" customWidth="1"/>
    <col min="3587" max="3587" width="31.5703125" style="58" customWidth="1"/>
    <col min="3588" max="3588" width="28.85546875" style="58" customWidth="1"/>
    <col min="3589" max="3589" width="25.85546875" style="58" customWidth="1"/>
    <col min="3590" max="3840" width="11.42578125" style="58"/>
    <col min="3841" max="3841" width="0.85546875" style="58" customWidth="1"/>
    <col min="3842" max="3842" width="32.7109375" style="58" customWidth="1"/>
    <col min="3843" max="3843" width="31.5703125" style="58" customWidth="1"/>
    <col min="3844" max="3844" width="28.85546875" style="58" customWidth="1"/>
    <col min="3845" max="3845" width="25.85546875" style="58" customWidth="1"/>
    <col min="3846" max="4096" width="11.42578125" style="58"/>
    <col min="4097" max="4097" width="0.85546875" style="58" customWidth="1"/>
    <col min="4098" max="4098" width="32.7109375" style="58" customWidth="1"/>
    <col min="4099" max="4099" width="31.5703125" style="58" customWidth="1"/>
    <col min="4100" max="4100" width="28.85546875" style="58" customWidth="1"/>
    <col min="4101" max="4101" width="25.85546875" style="58" customWidth="1"/>
    <col min="4102" max="4352" width="11.42578125" style="58"/>
    <col min="4353" max="4353" width="0.85546875" style="58" customWidth="1"/>
    <col min="4354" max="4354" width="32.7109375" style="58" customWidth="1"/>
    <col min="4355" max="4355" width="31.5703125" style="58" customWidth="1"/>
    <col min="4356" max="4356" width="28.85546875" style="58" customWidth="1"/>
    <col min="4357" max="4357" width="25.85546875" style="58" customWidth="1"/>
    <col min="4358" max="4608" width="11.42578125" style="58"/>
    <col min="4609" max="4609" width="0.85546875" style="58" customWidth="1"/>
    <col min="4610" max="4610" width="32.7109375" style="58" customWidth="1"/>
    <col min="4611" max="4611" width="31.5703125" style="58" customWidth="1"/>
    <col min="4612" max="4612" width="28.85546875" style="58" customWidth="1"/>
    <col min="4613" max="4613" width="25.85546875" style="58" customWidth="1"/>
    <col min="4614" max="4864" width="11.42578125" style="58"/>
    <col min="4865" max="4865" width="0.85546875" style="58" customWidth="1"/>
    <col min="4866" max="4866" width="32.7109375" style="58" customWidth="1"/>
    <col min="4867" max="4867" width="31.5703125" style="58" customWidth="1"/>
    <col min="4868" max="4868" width="28.85546875" style="58" customWidth="1"/>
    <col min="4869" max="4869" width="25.85546875" style="58" customWidth="1"/>
    <col min="4870" max="5120" width="11.42578125" style="58"/>
    <col min="5121" max="5121" width="0.85546875" style="58" customWidth="1"/>
    <col min="5122" max="5122" width="32.7109375" style="58" customWidth="1"/>
    <col min="5123" max="5123" width="31.5703125" style="58" customWidth="1"/>
    <col min="5124" max="5124" width="28.85546875" style="58" customWidth="1"/>
    <col min="5125" max="5125" width="25.85546875" style="58" customWidth="1"/>
    <col min="5126" max="5376" width="11.42578125" style="58"/>
    <col min="5377" max="5377" width="0.85546875" style="58" customWidth="1"/>
    <col min="5378" max="5378" width="32.7109375" style="58" customWidth="1"/>
    <col min="5379" max="5379" width="31.5703125" style="58" customWidth="1"/>
    <col min="5380" max="5380" width="28.85546875" style="58" customWidth="1"/>
    <col min="5381" max="5381" width="25.85546875" style="58" customWidth="1"/>
    <col min="5382" max="5632" width="11.42578125" style="58"/>
    <col min="5633" max="5633" width="0.85546875" style="58" customWidth="1"/>
    <col min="5634" max="5634" width="32.7109375" style="58" customWidth="1"/>
    <col min="5635" max="5635" width="31.5703125" style="58" customWidth="1"/>
    <col min="5636" max="5636" width="28.85546875" style="58" customWidth="1"/>
    <col min="5637" max="5637" width="25.85546875" style="58" customWidth="1"/>
    <col min="5638" max="5888" width="11.42578125" style="58"/>
    <col min="5889" max="5889" width="0.85546875" style="58" customWidth="1"/>
    <col min="5890" max="5890" width="32.7109375" style="58" customWidth="1"/>
    <col min="5891" max="5891" width="31.5703125" style="58" customWidth="1"/>
    <col min="5892" max="5892" width="28.85546875" style="58" customWidth="1"/>
    <col min="5893" max="5893" width="25.85546875" style="58" customWidth="1"/>
    <col min="5894" max="6144" width="11.42578125" style="58"/>
    <col min="6145" max="6145" width="0.85546875" style="58" customWidth="1"/>
    <col min="6146" max="6146" width="32.7109375" style="58" customWidth="1"/>
    <col min="6147" max="6147" width="31.5703125" style="58" customWidth="1"/>
    <col min="6148" max="6148" width="28.85546875" style="58" customWidth="1"/>
    <col min="6149" max="6149" width="25.85546875" style="58" customWidth="1"/>
    <col min="6150" max="6400" width="11.42578125" style="58"/>
    <col min="6401" max="6401" width="0.85546875" style="58" customWidth="1"/>
    <col min="6402" max="6402" width="32.7109375" style="58" customWidth="1"/>
    <col min="6403" max="6403" width="31.5703125" style="58" customWidth="1"/>
    <col min="6404" max="6404" width="28.85546875" style="58" customWidth="1"/>
    <col min="6405" max="6405" width="25.85546875" style="58" customWidth="1"/>
    <col min="6406" max="6656" width="11.42578125" style="58"/>
    <col min="6657" max="6657" width="0.85546875" style="58" customWidth="1"/>
    <col min="6658" max="6658" width="32.7109375" style="58" customWidth="1"/>
    <col min="6659" max="6659" width="31.5703125" style="58" customWidth="1"/>
    <col min="6660" max="6660" width="28.85546875" style="58" customWidth="1"/>
    <col min="6661" max="6661" width="25.85546875" style="58" customWidth="1"/>
    <col min="6662" max="6912" width="11.42578125" style="58"/>
    <col min="6913" max="6913" width="0.85546875" style="58" customWidth="1"/>
    <col min="6914" max="6914" width="32.7109375" style="58" customWidth="1"/>
    <col min="6915" max="6915" width="31.5703125" style="58" customWidth="1"/>
    <col min="6916" max="6916" width="28.85546875" style="58" customWidth="1"/>
    <col min="6917" max="6917" width="25.85546875" style="58" customWidth="1"/>
    <col min="6918" max="7168" width="11.42578125" style="58"/>
    <col min="7169" max="7169" width="0.85546875" style="58" customWidth="1"/>
    <col min="7170" max="7170" width="32.7109375" style="58" customWidth="1"/>
    <col min="7171" max="7171" width="31.5703125" style="58" customWidth="1"/>
    <col min="7172" max="7172" width="28.85546875" style="58" customWidth="1"/>
    <col min="7173" max="7173" width="25.85546875" style="58" customWidth="1"/>
    <col min="7174" max="7424" width="11.42578125" style="58"/>
    <col min="7425" max="7425" width="0.85546875" style="58" customWidth="1"/>
    <col min="7426" max="7426" width="32.7109375" style="58" customWidth="1"/>
    <col min="7427" max="7427" width="31.5703125" style="58" customWidth="1"/>
    <col min="7428" max="7428" width="28.85546875" style="58" customWidth="1"/>
    <col min="7429" max="7429" width="25.85546875" style="58" customWidth="1"/>
    <col min="7430" max="7680" width="11.42578125" style="58"/>
    <col min="7681" max="7681" width="0.85546875" style="58" customWidth="1"/>
    <col min="7682" max="7682" width="32.7109375" style="58" customWidth="1"/>
    <col min="7683" max="7683" width="31.5703125" style="58" customWidth="1"/>
    <col min="7684" max="7684" width="28.85546875" style="58" customWidth="1"/>
    <col min="7685" max="7685" width="25.85546875" style="58" customWidth="1"/>
    <col min="7686" max="7936" width="11.42578125" style="58"/>
    <col min="7937" max="7937" width="0.85546875" style="58" customWidth="1"/>
    <col min="7938" max="7938" width="32.7109375" style="58" customWidth="1"/>
    <col min="7939" max="7939" width="31.5703125" style="58" customWidth="1"/>
    <col min="7940" max="7940" width="28.85546875" style="58" customWidth="1"/>
    <col min="7941" max="7941" width="25.85546875" style="58" customWidth="1"/>
    <col min="7942" max="8192" width="11.42578125" style="58"/>
    <col min="8193" max="8193" width="0.85546875" style="58" customWidth="1"/>
    <col min="8194" max="8194" width="32.7109375" style="58" customWidth="1"/>
    <col min="8195" max="8195" width="31.5703125" style="58" customWidth="1"/>
    <col min="8196" max="8196" width="28.85546875" style="58" customWidth="1"/>
    <col min="8197" max="8197" width="25.85546875" style="58" customWidth="1"/>
    <col min="8198" max="8448" width="11.42578125" style="58"/>
    <col min="8449" max="8449" width="0.85546875" style="58" customWidth="1"/>
    <col min="8450" max="8450" width="32.7109375" style="58" customWidth="1"/>
    <col min="8451" max="8451" width="31.5703125" style="58" customWidth="1"/>
    <col min="8452" max="8452" width="28.85546875" style="58" customWidth="1"/>
    <col min="8453" max="8453" width="25.85546875" style="58" customWidth="1"/>
    <col min="8454" max="8704" width="11.42578125" style="58"/>
    <col min="8705" max="8705" width="0.85546875" style="58" customWidth="1"/>
    <col min="8706" max="8706" width="32.7109375" style="58" customWidth="1"/>
    <col min="8707" max="8707" width="31.5703125" style="58" customWidth="1"/>
    <col min="8708" max="8708" width="28.85546875" style="58" customWidth="1"/>
    <col min="8709" max="8709" width="25.85546875" style="58" customWidth="1"/>
    <col min="8710" max="8960" width="11.42578125" style="58"/>
    <col min="8961" max="8961" width="0.85546875" style="58" customWidth="1"/>
    <col min="8962" max="8962" width="32.7109375" style="58" customWidth="1"/>
    <col min="8963" max="8963" width="31.5703125" style="58" customWidth="1"/>
    <col min="8964" max="8964" width="28.85546875" style="58" customWidth="1"/>
    <col min="8965" max="8965" width="25.85546875" style="58" customWidth="1"/>
    <col min="8966" max="9216" width="11.42578125" style="58"/>
    <col min="9217" max="9217" width="0.85546875" style="58" customWidth="1"/>
    <col min="9218" max="9218" width="32.7109375" style="58" customWidth="1"/>
    <col min="9219" max="9219" width="31.5703125" style="58" customWidth="1"/>
    <col min="9220" max="9220" width="28.85546875" style="58" customWidth="1"/>
    <col min="9221" max="9221" width="25.85546875" style="58" customWidth="1"/>
    <col min="9222" max="9472" width="11.42578125" style="58"/>
    <col min="9473" max="9473" width="0.85546875" style="58" customWidth="1"/>
    <col min="9474" max="9474" width="32.7109375" style="58" customWidth="1"/>
    <col min="9475" max="9475" width="31.5703125" style="58" customWidth="1"/>
    <col min="9476" max="9476" width="28.85546875" style="58" customWidth="1"/>
    <col min="9477" max="9477" width="25.85546875" style="58" customWidth="1"/>
    <col min="9478" max="9728" width="11.42578125" style="58"/>
    <col min="9729" max="9729" width="0.85546875" style="58" customWidth="1"/>
    <col min="9730" max="9730" width="32.7109375" style="58" customWidth="1"/>
    <col min="9731" max="9731" width="31.5703125" style="58" customWidth="1"/>
    <col min="9732" max="9732" width="28.85546875" style="58" customWidth="1"/>
    <col min="9733" max="9733" width="25.85546875" style="58" customWidth="1"/>
    <col min="9734" max="9984" width="11.42578125" style="58"/>
    <col min="9985" max="9985" width="0.85546875" style="58" customWidth="1"/>
    <col min="9986" max="9986" width="32.7109375" style="58" customWidth="1"/>
    <col min="9987" max="9987" width="31.5703125" style="58" customWidth="1"/>
    <col min="9988" max="9988" width="28.85546875" style="58" customWidth="1"/>
    <col min="9989" max="9989" width="25.85546875" style="58" customWidth="1"/>
    <col min="9990" max="10240" width="11.42578125" style="58"/>
    <col min="10241" max="10241" width="0.85546875" style="58" customWidth="1"/>
    <col min="10242" max="10242" width="32.7109375" style="58" customWidth="1"/>
    <col min="10243" max="10243" width="31.5703125" style="58" customWidth="1"/>
    <col min="10244" max="10244" width="28.85546875" style="58" customWidth="1"/>
    <col min="10245" max="10245" width="25.85546875" style="58" customWidth="1"/>
    <col min="10246" max="10496" width="11.42578125" style="58"/>
    <col min="10497" max="10497" width="0.85546875" style="58" customWidth="1"/>
    <col min="10498" max="10498" width="32.7109375" style="58" customWidth="1"/>
    <col min="10499" max="10499" width="31.5703125" style="58" customWidth="1"/>
    <col min="10500" max="10500" width="28.85546875" style="58" customWidth="1"/>
    <col min="10501" max="10501" width="25.85546875" style="58" customWidth="1"/>
    <col min="10502" max="10752" width="11.42578125" style="58"/>
    <col min="10753" max="10753" width="0.85546875" style="58" customWidth="1"/>
    <col min="10754" max="10754" width="32.7109375" style="58" customWidth="1"/>
    <col min="10755" max="10755" width="31.5703125" style="58" customWidth="1"/>
    <col min="10756" max="10756" width="28.85546875" style="58" customWidth="1"/>
    <col min="10757" max="10757" width="25.85546875" style="58" customWidth="1"/>
    <col min="10758" max="11008" width="11.42578125" style="58"/>
    <col min="11009" max="11009" width="0.85546875" style="58" customWidth="1"/>
    <col min="11010" max="11010" width="32.7109375" style="58" customWidth="1"/>
    <col min="11011" max="11011" width="31.5703125" style="58" customWidth="1"/>
    <col min="11012" max="11012" width="28.85546875" style="58" customWidth="1"/>
    <col min="11013" max="11013" width="25.85546875" style="58" customWidth="1"/>
    <col min="11014" max="11264" width="11.42578125" style="58"/>
    <col min="11265" max="11265" width="0.85546875" style="58" customWidth="1"/>
    <col min="11266" max="11266" width="32.7109375" style="58" customWidth="1"/>
    <col min="11267" max="11267" width="31.5703125" style="58" customWidth="1"/>
    <col min="11268" max="11268" width="28.85546875" style="58" customWidth="1"/>
    <col min="11269" max="11269" width="25.85546875" style="58" customWidth="1"/>
    <col min="11270" max="11520" width="11.42578125" style="58"/>
    <col min="11521" max="11521" width="0.85546875" style="58" customWidth="1"/>
    <col min="11522" max="11522" width="32.7109375" style="58" customWidth="1"/>
    <col min="11523" max="11523" width="31.5703125" style="58" customWidth="1"/>
    <col min="11524" max="11524" width="28.85546875" style="58" customWidth="1"/>
    <col min="11525" max="11525" width="25.85546875" style="58" customWidth="1"/>
    <col min="11526" max="11776" width="11.42578125" style="58"/>
    <col min="11777" max="11777" width="0.85546875" style="58" customWidth="1"/>
    <col min="11778" max="11778" width="32.7109375" style="58" customWidth="1"/>
    <col min="11779" max="11779" width="31.5703125" style="58" customWidth="1"/>
    <col min="11780" max="11780" width="28.85546875" style="58" customWidth="1"/>
    <col min="11781" max="11781" width="25.85546875" style="58" customWidth="1"/>
    <col min="11782" max="12032" width="11.42578125" style="58"/>
    <col min="12033" max="12033" width="0.85546875" style="58" customWidth="1"/>
    <col min="12034" max="12034" width="32.7109375" style="58" customWidth="1"/>
    <col min="12035" max="12035" width="31.5703125" style="58" customWidth="1"/>
    <col min="12036" max="12036" width="28.85546875" style="58" customWidth="1"/>
    <col min="12037" max="12037" width="25.85546875" style="58" customWidth="1"/>
    <col min="12038" max="12288" width="11.42578125" style="58"/>
    <col min="12289" max="12289" width="0.85546875" style="58" customWidth="1"/>
    <col min="12290" max="12290" width="32.7109375" style="58" customWidth="1"/>
    <col min="12291" max="12291" width="31.5703125" style="58" customWidth="1"/>
    <col min="12292" max="12292" width="28.85546875" style="58" customWidth="1"/>
    <col min="12293" max="12293" width="25.85546875" style="58" customWidth="1"/>
    <col min="12294" max="12544" width="11.42578125" style="58"/>
    <col min="12545" max="12545" width="0.85546875" style="58" customWidth="1"/>
    <col min="12546" max="12546" width="32.7109375" style="58" customWidth="1"/>
    <col min="12547" max="12547" width="31.5703125" style="58" customWidth="1"/>
    <col min="12548" max="12548" width="28.85546875" style="58" customWidth="1"/>
    <col min="12549" max="12549" width="25.85546875" style="58" customWidth="1"/>
    <col min="12550" max="12800" width="11.42578125" style="58"/>
    <col min="12801" max="12801" width="0.85546875" style="58" customWidth="1"/>
    <col min="12802" max="12802" width="32.7109375" style="58" customWidth="1"/>
    <col min="12803" max="12803" width="31.5703125" style="58" customWidth="1"/>
    <col min="12804" max="12804" width="28.85546875" style="58" customWidth="1"/>
    <col min="12805" max="12805" width="25.85546875" style="58" customWidth="1"/>
    <col min="12806" max="13056" width="11.42578125" style="58"/>
    <col min="13057" max="13057" width="0.85546875" style="58" customWidth="1"/>
    <col min="13058" max="13058" width="32.7109375" style="58" customWidth="1"/>
    <col min="13059" max="13059" width="31.5703125" style="58" customWidth="1"/>
    <col min="13060" max="13060" width="28.85546875" style="58" customWidth="1"/>
    <col min="13061" max="13061" width="25.85546875" style="58" customWidth="1"/>
    <col min="13062" max="13312" width="11.42578125" style="58"/>
    <col min="13313" max="13313" width="0.85546875" style="58" customWidth="1"/>
    <col min="13314" max="13314" width="32.7109375" style="58" customWidth="1"/>
    <col min="13315" max="13315" width="31.5703125" style="58" customWidth="1"/>
    <col min="13316" max="13316" width="28.85546875" style="58" customWidth="1"/>
    <col min="13317" max="13317" width="25.85546875" style="58" customWidth="1"/>
    <col min="13318" max="13568" width="11.42578125" style="58"/>
    <col min="13569" max="13569" width="0.85546875" style="58" customWidth="1"/>
    <col min="13570" max="13570" width="32.7109375" style="58" customWidth="1"/>
    <col min="13571" max="13571" width="31.5703125" style="58" customWidth="1"/>
    <col min="13572" max="13572" width="28.85546875" style="58" customWidth="1"/>
    <col min="13573" max="13573" width="25.85546875" style="58" customWidth="1"/>
    <col min="13574" max="13824" width="11.42578125" style="58"/>
    <col min="13825" max="13825" width="0.85546875" style="58" customWidth="1"/>
    <col min="13826" max="13826" width="32.7109375" style="58" customWidth="1"/>
    <col min="13827" max="13827" width="31.5703125" style="58" customWidth="1"/>
    <col min="13828" max="13828" width="28.85546875" style="58" customWidth="1"/>
    <col min="13829" max="13829" width="25.85546875" style="58" customWidth="1"/>
    <col min="13830" max="14080" width="11.42578125" style="58"/>
    <col min="14081" max="14081" width="0.85546875" style="58" customWidth="1"/>
    <col min="14082" max="14082" width="32.7109375" style="58" customWidth="1"/>
    <col min="14083" max="14083" width="31.5703125" style="58" customWidth="1"/>
    <col min="14084" max="14084" width="28.85546875" style="58" customWidth="1"/>
    <col min="14085" max="14085" width="25.85546875" style="58" customWidth="1"/>
    <col min="14086" max="14336" width="11.42578125" style="58"/>
    <col min="14337" max="14337" width="0.85546875" style="58" customWidth="1"/>
    <col min="14338" max="14338" width="32.7109375" style="58" customWidth="1"/>
    <col min="14339" max="14339" width="31.5703125" style="58" customWidth="1"/>
    <col min="14340" max="14340" width="28.85546875" style="58" customWidth="1"/>
    <col min="14341" max="14341" width="25.85546875" style="58" customWidth="1"/>
    <col min="14342" max="14592" width="11.42578125" style="58"/>
    <col min="14593" max="14593" width="0.85546875" style="58" customWidth="1"/>
    <col min="14594" max="14594" width="32.7109375" style="58" customWidth="1"/>
    <col min="14595" max="14595" width="31.5703125" style="58" customWidth="1"/>
    <col min="14596" max="14596" width="28.85546875" style="58" customWidth="1"/>
    <col min="14597" max="14597" width="25.85546875" style="58" customWidth="1"/>
    <col min="14598" max="14848" width="11.42578125" style="58"/>
    <col min="14849" max="14849" width="0.85546875" style="58" customWidth="1"/>
    <col min="14850" max="14850" width="32.7109375" style="58" customWidth="1"/>
    <col min="14851" max="14851" width="31.5703125" style="58" customWidth="1"/>
    <col min="14852" max="14852" width="28.85546875" style="58" customWidth="1"/>
    <col min="14853" max="14853" width="25.85546875" style="58" customWidth="1"/>
    <col min="14854" max="15104" width="11.42578125" style="58"/>
    <col min="15105" max="15105" width="0.85546875" style="58" customWidth="1"/>
    <col min="15106" max="15106" width="32.7109375" style="58" customWidth="1"/>
    <col min="15107" max="15107" width="31.5703125" style="58" customWidth="1"/>
    <col min="15108" max="15108" width="28.85546875" style="58" customWidth="1"/>
    <col min="15109" max="15109" width="25.85546875" style="58" customWidth="1"/>
    <col min="15110" max="15360" width="11.42578125" style="58"/>
    <col min="15361" max="15361" width="0.85546875" style="58" customWidth="1"/>
    <col min="15362" max="15362" width="32.7109375" style="58" customWidth="1"/>
    <col min="15363" max="15363" width="31.5703125" style="58" customWidth="1"/>
    <col min="15364" max="15364" width="28.85546875" style="58" customWidth="1"/>
    <col min="15365" max="15365" width="25.85546875" style="58" customWidth="1"/>
    <col min="15366" max="15616" width="11.42578125" style="58"/>
    <col min="15617" max="15617" width="0.85546875" style="58" customWidth="1"/>
    <col min="15618" max="15618" width="32.7109375" style="58" customWidth="1"/>
    <col min="15619" max="15619" width="31.5703125" style="58" customWidth="1"/>
    <col min="15620" max="15620" width="28.85546875" style="58" customWidth="1"/>
    <col min="15621" max="15621" width="25.85546875" style="58" customWidth="1"/>
    <col min="15622" max="15872" width="11.42578125" style="58"/>
    <col min="15873" max="15873" width="0.85546875" style="58" customWidth="1"/>
    <col min="15874" max="15874" width="32.7109375" style="58" customWidth="1"/>
    <col min="15875" max="15875" width="31.5703125" style="58" customWidth="1"/>
    <col min="15876" max="15876" width="28.85546875" style="58" customWidth="1"/>
    <col min="15877" max="15877" width="25.85546875" style="58" customWidth="1"/>
    <col min="15878" max="16128" width="11.42578125" style="58"/>
    <col min="16129" max="16129" width="0.85546875" style="58" customWidth="1"/>
    <col min="16130" max="16130" width="32.7109375" style="58" customWidth="1"/>
    <col min="16131" max="16131" width="31.5703125" style="58" customWidth="1"/>
    <col min="16132" max="16132" width="28.85546875" style="58" customWidth="1"/>
    <col min="16133" max="16133" width="25.85546875" style="58" customWidth="1"/>
    <col min="16134" max="16384" width="11.42578125" style="58"/>
  </cols>
  <sheetData>
    <row r="1" spans="2:32" ht="62.25" customHeight="1" x14ac:dyDescent="0.2"/>
    <row r="2" spans="2:32" ht="18" x14ac:dyDescent="0.2">
      <c r="B2" s="422" t="s">
        <v>31</v>
      </c>
      <c r="C2" s="423"/>
      <c r="D2" s="423"/>
      <c r="E2" s="423"/>
    </row>
    <row r="3" spans="2:32" ht="33" customHeight="1" x14ac:dyDescent="0.2">
      <c r="B3" s="472" t="s">
        <v>173</v>
      </c>
      <c r="C3" s="472"/>
      <c r="D3" s="472"/>
    </row>
    <row r="4" spans="2:32" s="60" customFormat="1" x14ac:dyDescent="0.2">
      <c r="B4" s="459" t="s">
        <v>78</v>
      </c>
      <c r="C4" s="459"/>
    </row>
    <row r="5" spans="2:32" x14ac:dyDescent="0.2">
      <c r="B5" s="425" t="s">
        <v>185</v>
      </c>
      <c r="C5" s="425"/>
      <c r="D5" s="425"/>
      <c r="G5" s="61"/>
      <c r="H5" s="220"/>
      <c r="I5" s="220"/>
      <c r="J5" s="77"/>
      <c r="K5" s="220"/>
      <c r="L5" s="220"/>
      <c r="O5" s="221"/>
      <c r="P5" s="57"/>
      <c r="Q5" s="57"/>
      <c r="R5" s="222"/>
      <c r="S5" s="222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2:32" x14ac:dyDescent="0.2">
      <c r="B6" s="314"/>
      <c r="C6" s="314"/>
    </row>
    <row r="7" spans="2:32" s="63" customFormat="1" ht="18" customHeight="1" x14ac:dyDescent="0.2">
      <c r="B7" s="460" t="s">
        <v>134</v>
      </c>
      <c r="C7" s="317" t="s">
        <v>191</v>
      </c>
      <c r="D7" s="317" t="s">
        <v>192</v>
      </c>
      <c r="E7" s="62" t="s">
        <v>193</v>
      </c>
    </row>
    <row r="8" spans="2:32" s="63" customFormat="1" ht="16.149999999999999" customHeight="1" x14ac:dyDescent="0.2">
      <c r="B8" s="461"/>
      <c r="C8" s="332"/>
      <c r="D8" s="333"/>
      <c r="E8" s="62" t="s">
        <v>194</v>
      </c>
    </row>
    <row r="9" spans="2:32" s="63" customFormat="1" ht="13.9" customHeight="1" x14ac:dyDescent="0.2">
      <c r="B9" s="462"/>
      <c r="C9" s="231" t="s">
        <v>27</v>
      </c>
      <c r="D9" s="231" t="s">
        <v>26</v>
      </c>
      <c r="E9" s="231" t="s">
        <v>63</v>
      </c>
    </row>
    <row r="10" spans="2:32" s="63" customFormat="1" ht="3.6" customHeight="1" x14ac:dyDescent="0.2">
      <c r="B10" s="230"/>
      <c r="C10" s="230"/>
    </row>
    <row r="11" spans="2:32" s="63" customFormat="1" ht="14.45" customHeight="1" x14ac:dyDescent="0.2">
      <c r="B11" s="150" t="s">
        <v>139</v>
      </c>
      <c r="C11" s="151">
        <v>0.31323870424906203</v>
      </c>
      <c r="D11" s="151">
        <v>3.46649435925084E-2</v>
      </c>
      <c r="E11" s="151">
        <v>3.00319730747209E-2</v>
      </c>
      <c r="F11" s="334"/>
    </row>
    <row r="12" spans="2:32" s="75" customFormat="1" ht="14.45" customHeight="1" x14ac:dyDescent="0.2">
      <c r="B12" s="96" t="s">
        <v>140</v>
      </c>
      <c r="C12" s="97">
        <v>0.41365868018007201</v>
      </c>
      <c r="D12" s="97">
        <v>5.0601817955926602E-2</v>
      </c>
      <c r="E12" s="97">
        <v>4.3418973932667401E-2</v>
      </c>
      <c r="F12" s="334"/>
    </row>
    <row r="13" spans="2:32" s="63" customFormat="1" ht="14.45" customHeight="1" x14ac:dyDescent="0.2">
      <c r="B13" s="150" t="s">
        <v>141</v>
      </c>
      <c r="C13" s="151">
        <v>1.1552316360325301</v>
      </c>
      <c r="D13" s="151">
        <v>8.6161558662377694E-2</v>
      </c>
      <c r="E13" s="151">
        <v>7.8655425221607803E-2</v>
      </c>
      <c r="F13" s="334"/>
    </row>
    <row r="14" spans="2:32" s="75" customFormat="1" ht="14.45" customHeight="1" x14ac:dyDescent="0.2">
      <c r="B14" s="152" t="s">
        <v>142</v>
      </c>
      <c r="C14" s="153">
        <v>1.2207548541333599</v>
      </c>
      <c r="D14" s="153">
        <v>0.13974468643274299</v>
      </c>
      <c r="E14" s="153">
        <v>0.12652504274946499</v>
      </c>
      <c r="F14" s="334"/>
    </row>
    <row r="15" spans="2:32" s="74" customFormat="1" ht="3.6" customHeight="1" x14ac:dyDescent="0.2">
      <c r="B15" s="335"/>
      <c r="C15" s="98"/>
      <c r="D15" s="98"/>
      <c r="E15" s="98"/>
      <c r="F15" s="98"/>
    </row>
    <row r="16" spans="2:32" s="75" customFormat="1" ht="12" x14ac:dyDescent="0.2">
      <c r="B16" s="75" t="s">
        <v>206</v>
      </c>
    </row>
    <row r="17" spans="2:2" s="75" customFormat="1" ht="13.5" x14ac:dyDescent="0.2">
      <c r="B17" s="336" t="s">
        <v>12</v>
      </c>
    </row>
  </sheetData>
  <mergeCells count="5">
    <mergeCell ref="B2:E2"/>
    <mergeCell ref="B3:D3"/>
    <mergeCell ref="B4:C4"/>
    <mergeCell ref="B5:D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2"/>
  <sheetViews>
    <sheetView zoomScale="85" zoomScaleNormal="85" zoomScaleSheetLayoutView="55" workbookViewId="0">
      <pane ySplit="1" topLeftCell="A2" activePane="bottomLeft" state="frozen"/>
      <selection activeCell="H11" sqref="H11"/>
      <selection pane="bottomLeft" activeCell="I12" sqref="I12"/>
    </sheetView>
  </sheetViews>
  <sheetFormatPr baseColWidth="10" defaultRowHeight="11.25" x14ac:dyDescent="0.2"/>
  <cols>
    <col min="1" max="1" width="0.85546875" style="223" customWidth="1"/>
    <col min="2" max="2" width="5.42578125" style="223" customWidth="1"/>
    <col min="3" max="3" width="40.28515625" style="223" customWidth="1"/>
    <col min="4" max="4" width="33.85546875" style="347" customWidth="1"/>
    <col min="5" max="5" width="33.28515625" style="223" customWidth="1"/>
    <col min="6" max="6" width="34" style="223" customWidth="1"/>
    <col min="7" max="256" width="11.42578125" style="223"/>
    <col min="257" max="257" width="0.85546875" style="223" customWidth="1"/>
    <col min="258" max="258" width="5.42578125" style="223" customWidth="1"/>
    <col min="259" max="259" width="40.28515625" style="223" customWidth="1"/>
    <col min="260" max="260" width="34.7109375" style="223" customWidth="1"/>
    <col min="261" max="261" width="34.42578125" style="223" customWidth="1"/>
    <col min="262" max="262" width="35" style="223" customWidth="1"/>
    <col min="263" max="512" width="11.42578125" style="223"/>
    <col min="513" max="513" width="0.85546875" style="223" customWidth="1"/>
    <col min="514" max="514" width="5.42578125" style="223" customWidth="1"/>
    <col min="515" max="515" width="40.28515625" style="223" customWidth="1"/>
    <col min="516" max="516" width="34.7109375" style="223" customWidth="1"/>
    <col min="517" max="517" width="34.42578125" style="223" customWidth="1"/>
    <col min="518" max="518" width="35" style="223" customWidth="1"/>
    <col min="519" max="768" width="11.42578125" style="223"/>
    <col min="769" max="769" width="0.85546875" style="223" customWidth="1"/>
    <col min="770" max="770" width="5.42578125" style="223" customWidth="1"/>
    <col min="771" max="771" width="40.28515625" style="223" customWidth="1"/>
    <col min="772" max="772" width="34.7109375" style="223" customWidth="1"/>
    <col min="773" max="773" width="34.42578125" style="223" customWidth="1"/>
    <col min="774" max="774" width="35" style="223" customWidth="1"/>
    <col min="775" max="1024" width="11.42578125" style="223"/>
    <col min="1025" max="1025" width="0.85546875" style="223" customWidth="1"/>
    <col min="1026" max="1026" width="5.42578125" style="223" customWidth="1"/>
    <col min="1027" max="1027" width="40.28515625" style="223" customWidth="1"/>
    <col min="1028" max="1028" width="34.7109375" style="223" customWidth="1"/>
    <col min="1029" max="1029" width="34.42578125" style="223" customWidth="1"/>
    <col min="1030" max="1030" width="35" style="223" customWidth="1"/>
    <col min="1031" max="1280" width="11.42578125" style="223"/>
    <col min="1281" max="1281" width="0.85546875" style="223" customWidth="1"/>
    <col min="1282" max="1282" width="5.42578125" style="223" customWidth="1"/>
    <col min="1283" max="1283" width="40.28515625" style="223" customWidth="1"/>
    <col min="1284" max="1284" width="34.7109375" style="223" customWidth="1"/>
    <col min="1285" max="1285" width="34.42578125" style="223" customWidth="1"/>
    <col min="1286" max="1286" width="35" style="223" customWidth="1"/>
    <col min="1287" max="1536" width="11.42578125" style="223"/>
    <col min="1537" max="1537" width="0.85546875" style="223" customWidth="1"/>
    <col min="1538" max="1538" width="5.42578125" style="223" customWidth="1"/>
    <col min="1539" max="1539" width="40.28515625" style="223" customWidth="1"/>
    <col min="1540" max="1540" width="34.7109375" style="223" customWidth="1"/>
    <col min="1541" max="1541" width="34.42578125" style="223" customWidth="1"/>
    <col min="1542" max="1542" width="35" style="223" customWidth="1"/>
    <col min="1543" max="1792" width="11.42578125" style="223"/>
    <col min="1793" max="1793" width="0.85546875" style="223" customWidth="1"/>
    <col min="1794" max="1794" width="5.42578125" style="223" customWidth="1"/>
    <col min="1795" max="1795" width="40.28515625" style="223" customWidth="1"/>
    <col min="1796" max="1796" width="34.7109375" style="223" customWidth="1"/>
    <col min="1797" max="1797" width="34.42578125" style="223" customWidth="1"/>
    <col min="1798" max="1798" width="35" style="223" customWidth="1"/>
    <col min="1799" max="2048" width="11.42578125" style="223"/>
    <col min="2049" max="2049" width="0.85546875" style="223" customWidth="1"/>
    <col min="2050" max="2050" width="5.42578125" style="223" customWidth="1"/>
    <col min="2051" max="2051" width="40.28515625" style="223" customWidth="1"/>
    <col min="2052" max="2052" width="34.7109375" style="223" customWidth="1"/>
    <col min="2053" max="2053" width="34.42578125" style="223" customWidth="1"/>
    <col min="2054" max="2054" width="35" style="223" customWidth="1"/>
    <col min="2055" max="2304" width="11.42578125" style="223"/>
    <col min="2305" max="2305" width="0.85546875" style="223" customWidth="1"/>
    <col min="2306" max="2306" width="5.42578125" style="223" customWidth="1"/>
    <col min="2307" max="2307" width="40.28515625" style="223" customWidth="1"/>
    <col min="2308" max="2308" width="34.7109375" style="223" customWidth="1"/>
    <col min="2309" max="2309" width="34.42578125" style="223" customWidth="1"/>
    <col min="2310" max="2310" width="35" style="223" customWidth="1"/>
    <col min="2311" max="2560" width="11.42578125" style="223"/>
    <col min="2561" max="2561" width="0.85546875" style="223" customWidth="1"/>
    <col min="2562" max="2562" width="5.42578125" style="223" customWidth="1"/>
    <col min="2563" max="2563" width="40.28515625" style="223" customWidth="1"/>
    <col min="2564" max="2564" width="34.7109375" style="223" customWidth="1"/>
    <col min="2565" max="2565" width="34.42578125" style="223" customWidth="1"/>
    <col min="2566" max="2566" width="35" style="223" customWidth="1"/>
    <col min="2567" max="2816" width="11.42578125" style="223"/>
    <col min="2817" max="2817" width="0.85546875" style="223" customWidth="1"/>
    <col min="2818" max="2818" width="5.42578125" style="223" customWidth="1"/>
    <col min="2819" max="2819" width="40.28515625" style="223" customWidth="1"/>
    <col min="2820" max="2820" width="34.7109375" style="223" customWidth="1"/>
    <col min="2821" max="2821" width="34.42578125" style="223" customWidth="1"/>
    <col min="2822" max="2822" width="35" style="223" customWidth="1"/>
    <col min="2823" max="3072" width="11.42578125" style="223"/>
    <col min="3073" max="3073" width="0.85546875" style="223" customWidth="1"/>
    <col min="3074" max="3074" width="5.42578125" style="223" customWidth="1"/>
    <col min="3075" max="3075" width="40.28515625" style="223" customWidth="1"/>
    <col min="3076" max="3076" width="34.7109375" style="223" customWidth="1"/>
    <col min="3077" max="3077" width="34.42578125" style="223" customWidth="1"/>
    <col min="3078" max="3078" width="35" style="223" customWidth="1"/>
    <col min="3079" max="3328" width="11.42578125" style="223"/>
    <col min="3329" max="3329" width="0.85546875" style="223" customWidth="1"/>
    <col min="3330" max="3330" width="5.42578125" style="223" customWidth="1"/>
    <col min="3331" max="3331" width="40.28515625" style="223" customWidth="1"/>
    <col min="3332" max="3332" width="34.7109375" style="223" customWidth="1"/>
    <col min="3333" max="3333" width="34.42578125" style="223" customWidth="1"/>
    <col min="3334" max="3334" width="35" style="223" customWidth="1"/>
    <col min="3335" max="3584" width="11.42578125" style="223"/>
    <col min="3585" max="3585" width="0.85546875" style="223" customWidth="1"/>
    <col min="3586" max="3586" width="5.42578125" style="223" customWidth="1"/>
    <col min="3587" max="3587" width="40.28515625" style="223" customWidth="1"/>
    <col min="3588" max="3588" width="34.7109375" style="223" customWidth="1"/>
    <col min="3589" max="3589" width="34.42578125" style="223" customWidth="1"/>
    <col min="3590" max="3590" width="35" style="223" customWidth="1"/>
    <col min="3591" max="3840" width="11.42578125" style="223"/>
    <col min="3841" max="3841" width="0.85546875" style="223" customWidth="1"/>
    <col min="3842" max="3842" width="5.42578125" style="223" customWidth="1"/>
    <col min="3843" max="3843" width="40.28515625" style="223" customWidth="1"/>
    <col min="3844" max="3844" width="34.7109375" style="223" customWidth="1"/>
    <col min="3845" max="3845" width="34.42578125" style="223" customWidth="1"/>
    <col min="3846" max="3846" width="35" style="223" customWidth="1"/>
    <col min="3847" max="4096" width="11.42578125" style="223"/>
    <col min="4097" max="4097" width="0.85546875" style="223" customWidth="1"/>
    <col min="4098" max="4098" width="5.42578125" style="223" customWidth="1"/>
    <col min="4099" max="4099" width="40.28515625" style="223" customWidth="1"/>
    <col min="4100" max="4100" width="34.7109375" style="223" customWidth="1"/>
    <col min="4101" max="4101" width="34.42578125" style="223" customWidth="1"/>
    <col min="4102" max="4102" width="35" style="223" customWidth="1"/>
    <col min="4103" max="4352" width="11.42578125" style="223"/>
    <col min="4353" max="4353" width="0.85546875" style="223" customWidth="1"/>
    <col min="4354" max="4354" width="5.42578125" style="223" customWidth="1"/>
    <col min="4355" max="4355" width="40.28515625" style="223" customWidth="1"/>
    <col min="4356" max="4356" width="34.7109375" style="223" customWidth="1"/>
    <col min="4357" max="4357" width="34.42578125" style="223" customWidth="1"/>
    <col min="4358" max="4358" width="35" style="223" customWidth="1"/>
    <col min="4359" max="4608" width="11.42578125" style="223"/>
    <col min="4609" max="4609" width="0.85546875" style="223" customWidth="1"/>
    <col min="4610" max="4610" width="5.42578125" style="223" customWidth="1"/>
    <col min="4611" max="4611" width="40.28515625" style="223" customWidth="1"/>
    <col min="4612" max="4612" width="34.7109375" style="223" customWidth="1"/>
    <col min="4613" max="4613" width="34.42578125" style="223" customWidth="1"/>
    <col min="4614" max="4614" width="35" style="223" customWidth="1"/>
    <col min="4615" max="4864" width="11.42578125" style="223"/>
    <col min="4865" max="4865" width="0.85546875" style="223" customWidth="1"/>
    <col min="4866" max="4866" width="5.42578125" style="223" customWidth="1"/>
    <col min="4867" max="4867" width="40.28515625" style="223" customWidth="1"/>
    <col min="4868" max="4868" width="34.7109375" style="223" customWidth="1"/>
    <col min="4869" max="4869" width="34.42578125" style="223" customWidth="1"/>
    <col min="4870" max="4870" width="35" style="223" customWidth="1"/>
    <col min="4871" max="5120" width="11.42578125" style="223"/>
    <col min="5121" max="5121" width="0.85546875" style="223" customWidth="1"/>
    <col min="5122" max="5122" width="5.42578125" style="223" customWidth="1"/>
    <col min="5123" max="5123" width="40.28515625" style="223" customWidth="1"/>
    <col min="5124" max="5124" width="34.7109375" style="223" customWidth="1"/>
    <col min="5125" max="5125" width="34.42578125" style="223" customWidth="1"/>
    <col min="5126" max="5126" width="35" style="223" customWidth="1"/>
    <col min="5127" max="5376" width="11.42578125" style="223"/>
    <col min="5377" max="5377" width="0.85546875" style="223" customWidth="1"/>
    <col min="5378" max="5378" width="5.42578125" style="223" customWidth="1"/>
    <col min="5379" max="5379" width="40.28515625" style="223" customWidth="1"/>
    <col min="5380" max="5380" width="34.7109375" style="223" customWidth="1"/>
    <col min="5381" max="5381" width="34.42578125" style="223" customWidth="1"/>
    <col min="5382" max="5382" width="35" style="223" customWidth="1"/>
    <col min="5383" max="5632" width="11.42578125" style="223"/>
    <col min="5633" max="5633" width="0.85546875" style="223" customWidth="1"/>
    <col min="5634" max="5634" width="5.42578125" style="223" customWidth="1"/>
    <col min="5635" max="5635" width="40.28515625" style="223" customWidth="1"/>
    <col min="5636" max="5636" width="34.7109375" style="223" customWidth="1"/>
    <col min="5637" max="5637" width="34.42578125" style="223" customWidth="1"/>
    <col min="5638" max="5638" width="35" style="223" customWidth="1"/>
    <col min="5639" max="5888" width="11.42578125" style="223"/>
    <col min="5889" max="5889" width="0.85546875" style="223" customWidth="1"/>
    <col min="5890" max="5890" width="5.42578125" style="223" customWidth="1"/>
    <col min="5891" max="5891" width="40.28515625" style="223" customWidth="1"/>
    <col min="5892" max="5892" width="34.7109375" style="223" customWidth="1"/>
    <col min="5893" max="5893" width="34.42578125" style="223" customWidth="1"/>
    <col min="5894" max="5894" width="35" style="223" customWidth="1"/>
    <col min="5895" max="6144" width="11.42578125" style="223"/>
    <col min="6145" max="6145" width="0.85546875" style="223" customWidth="1"/>
    <col min="6146" max="6146" width="5.42578125" style="223" customWidth="1"/>
    <col min="6147" max="6147" width="40.28515625" style="223" customWidth="1"/>
    <col min="6148" max="6148" width="34.7109375" style="223" customWidth="1"/>
    <col min="6149" max="6149" width="34.42578125" style="223" customWidth="1"/>
    <col min="6150" max="6150" width="35" style="223" customWidth="1"/>
    <col min="6151" max="6400" width="11.42578125" style="223"/>
    <col min="6401" max="6401" width="0.85546875" style="223" customWidth="1"/>
    <col min="6402" max="6402" width="5.42578125" style="223" customWidth="1"/>
    <col min="6403" max="6403" width="40.28515625" style="223" customWidth="1"/>
    <col min="6404" max="6404" width="34.7109375" style="223" customWidth="1"/>
    <col min="6405" max="6405" width="34.42578125" style="223" customWidth="1"/>
    <col min="6406" max="6406" width="35" style="223" customWidth="1"/>
    <col min="6407" max="6656" width="11.42578125" style="223"/>
    <col min="6657" max="6657" width="0.85546875" style="223" customWidth="1"/>
    <col min="6658" max="6658" width="5.42578125" style="223" customWidth="1"/>
    <col min="6659" max="6659" width="40.28515625" style="223" customWidth="1"/>
    <col min="6660" max="6660" width="34.7109375" style="223" customWidth="1"/>
    <col min="6661" max="6661" width="34.42578125" style="223" customWidth="1"/>
    <col min="6662" max="6662" width="35" style="223" customWidth="1"/>
    <col min="6663" max="6912" width="11.42578125" style="223"/>
    <col min="6913" max="6913" width="0.85546875" style="223" customWidth="1"/>
    <col min="6914" max="6914" width="5.42578125" style="223" customWidth="1"/>
    <col min="6915" max="6915" width="40.28515625" style="223" customWidth="1"/>
    <col min="6916" max="6916" width="34.7109375" style="223" customWidth="1"/>
    <col min="6917" max="6917" width="34.42578125" style="223" customWidth="1"/>
    <col min="6918" max="6918" width="35" style="223" customWidth="1"/>
    <col min="6919" max="7168" width="11.42578125" style="223"/>
    <col min="7169" max="7169" width="0.85546875" style="223" customWidth="1"/>
    <col min="7170" max="7170" width="5.42578125" style="223" customWidth="1"/>
    <col min="7171" max="7171" width="40.28515625" style="223" customWidth="1"/>
    <col min="7172" max="7172" width="34.7109375" style="223" customWidth="1"/>
    <col min="7173" max="7173" width="34.42578125" style="223" customWidth="1"/>
    <col min="7174" max="7174" width="35" style="223" customWidth="1"/>
    <col min="7175" max="7424" width="11.42578125" style="223"/>
    <col min="7425" max="7425" width="0.85546875" style="223" customWidth="1"/>
    <col min="7426" max="7426" width="5.42578125" style="223" customWidth="1"/>
    <col min="7427" max="7427" width="40.28515625" style="223" customWidth="1"/>
    <col min="7428" max="7428" width="34.7109375" style="223" customWidth="1"/>
    <col min="7429" max="7429" width="34.42578125" style="223" customWidth="1"/>
    <col min="7430" max="7430" width="35" style="223" customWidth="1"/>
    <col min="7431" max="7680" width="11.42578125" style="223"/>
    <col min="7681" max="7681" width="0.85546875" style="223" customWidth="1"/>
    <col min="7682" max="7682" width="5.42578125" style="223" customWidth="1"/>
    <col min="7683" max="7683" width="40.28515625" style="223" customWidth="1"/>
    <col min="7684" max="7684" width="34.7109375" style="223" customWidth="1"/>
    <col min="7685" max="7685" width="34.42578125" style="223" customWidth="1"/>
    <col min="7686" max="7686" width="35" style="223" customWidth="1"/>
    <col min="7687" max="7936" width="11.42578125" style="223"/>
    <col min="7937" max="7937" width="0.85546875" style="223" customWidth="1"/>
    <col min="7938" max="7938" width="5.42578125" style="223" customWidth="1"/>
    <col min="7939" max="7939" width="40.28515625" style="223" customWidth="1"/>
    <col min="7940" max="7940" width="34.7109375" style="223" customWidth="1"/>
    <col min="7941" max="7941" width="34.42578125" style="223" customWidth="1"/>
    <col min="7942" max="7942" width="35" style="223" customWidth="1"/>
    <col min="7943" max="8192" width="11.42578125" style="223"/>
    <col min="8193" max="8193" width="0.85546875" style="223" customWidth="1"/>
    <col min="8194" max="8194" width="5.42578125" style="223" customWidth="1"/>
    <col min="8195" max="8195" width="40.28515625" style="223" customWidth="1"/>
    <col min="8196" max="8196" width="34.7109375" style="223" customWidth="1"/>
    <col min="8197" max="8197" width="34.42578125" style="223" customWidth="1"/>
    <col min="8198" max="8198" width="35" style="223" customWidth="1"/>
    <col min="8199" max="8448" width="11.42578125" style="223"/>
    <col min="8449" max="8449" width="0.85546875" style="223" customWidth="1"/>
    <col min="8450" max="8450" width="5.42578125" style="223" customWidth="1"/>
    <col min="8451" max="8451" width="40.28515625" style="223" customWidth="1"/>
    <col min="8452" max="8452" width="34.7109375" style="223" customWidth="1"/>
    <col min="8453" max="8453" width="34.42578125" style="223" customWidth="1"/>
    <col min="8454" max="8454" width="35" style="223" customWidth="1"/>
    <col min="8455" max="8704" width="11.42578125" style="223"/>
    <col min="8705" max="8705" width="0.85546875" style="223" customWidth="1"/>
    <col min="8706" max="8706" width="5.42578125" style="223" customWidth="1"/>
    <col min="8707" max="8707" width="40.28515625" style="223" customWidth="1"/>
    <col min="8708" max="8708" width="34.7109375" style="223" customWidth="1"/>
    <col min="8709" max="8709" width="34.42578125" style="223" customWidth="1"/>
    <col min="8710" max="8710" width="35" style="223" customWidth="1"/>
    <col min="8711" max="8960" width="11.42578125" style="223"/>
    <col min="8961" max="8961" width="0.85546875" style="223" customWidth="1"/>
    <col min="8962" max="8962" width="5.42578125" style="223" customWidth="1"/>
    <col min="8963" max="8963" width="40.28515625" style="223" customWidth="1"/>
    <col min="8964" max="8964" width="34.7109375" style="223" customWidth="1"/>
    <col min="8965" max="8965" width="34.42578125" style="223" customWidth="1"/>
    <col min="8966" max="8966" width="35" style="223" customWidth="1"/>
    <col min="8967" max="9216" width="11.42578125" style="223"/>
    <col min="9217" max="9217" width="0.85546875" style="223" customWidth="1"/>
    <col min="9218" max="9218" width="5.42578125" style="223" customWidth="1"/>
    <col min="9219" max="9219" width="40.28515625" style="223" customWidth="1"/>
    <col min="9220" max="9220" width="34.7109375" style="223" customWidth="1"/>
    <col min="9221" max="9221" width="34.42578125" style="223" customWidth="1"/>
    <col min="9222" max="9222" width="35" style="223" customWidth="1"/>
    <col min="9223" max="9472" width="11.42578125" style="223"/>
    <col min="9473" max="9473" width="0.85546875" style="223" customWidth="1"/>
    <col min="9474" max="9474" width="5.42578125" style="223" customWidth="1"/>
    <col min="9475" max="9475" width="40.28515625" style="223" customWidth="1"/>
    <col min="9476" max="9476" width="34.7109375" style="223" customWidth="1"/>
    <col min="9477" max="9477" width="34.42578125" style="223" customWidth="1"/>
    <col min="9478" max="9478" width="35" style="223" customWidth="1"/>
    <col min="9479" max="9728" width="11.42578125" style="223"/>
    <col min="9729" max="9729" width="0.85546875" style="223" customWidth="1"/>
    <col min="9730" max="9730" width="5.42578125" style="223" customWidth="1"/>
    <col min="9731" max="9731" width="40.28515625" style="223" customWidth="1"/>
    <col min="9732" max="9732" width="34.7109375" style="223" customWidth="1"/>
    <col min="9733" max="9733" width="34.42578125" style="223" customWidth="1"/>
    <col min="9734" max="9734" width="35" style="223" customWidth="1"/>
    <col min="9735" max="9984" width="11.42578125" style="223"/>
    <col min="9985" max="9985" width="0.85546875" style="223" customWidth="1"/>
    <col min="9986" max="9986" width="5.42578125" style="223" customWidth="1"/>
    <col min="9987" max="9987" width="40.28515625" style="223" customWidth="1"/>
    <col min="9988" max="9988" width="34.7109375" style="223" customWidth="1"/>
    <col min="9989" max="9989" width="34.42578125" style="223" customWidth="1"/>
    <col min="9990" max="9990" width="35" style="223" customWidth="1"/>
    <col min="9991" max="10240" width="11.42578125" style="223"/>
    <col min="10241" max="10241" width="0.85546875" style="223" customWidth="1"/>
    <col min="10242" max="10242" width="5.42578125" style="223" customWidth="1"/>
    <col min="10243" max="10243" width="40.28515625" style="223" customWidth="1"/>
    <col min="10244" max="10244" width="34.7109375" style="223" customWidth="1"/>
    <col min="10245" max="10245" width="34.42578125" style="223" customWidth="1"/>
    <col min="10246" max="10246" width="35" style="223" customWidth="1"/>
    <col min="10247" max="10496" width="11.42578125" style="223"/>
    <col min="10497" max="10497" width="0.85546875" style="223" customWidth="1"/>
    <col min="10498" max="10498" width="5.42578125" style="223" customWidth="1"/>
    <col min="10499" max="10499" width="40.28515625" style="223" customWidth="1"/>
    <col min="10500" max="10500" width="34.7109375" style="223" customWidth="1"/>
    <col min="10501" max="10501" width="34.42578125" style="223" customWidth="1"/>
    <col min="10502" max="10502" width="35" style="223" customWidth="1"/>
    <col min="10503" max="10752" width="11.42578125" style="223"/>
    <col min="10753" max="10753" width="0.85546875" style="223" customWidth="1"/>
    <col min="10754" max="10754" width="5.42578125" style="223" customWidth="1"/>
    <col min="10755" max="10755" width="40.28515625" style="223" customWidth="1"/>
    <col min="10756" max="10756" width="34.7109375" style="223" customWidth="1"/>
    <col min="10757" max="10757" width="34.42578125" style="223" customWidth="1"/>
    <col min="10758" max="10758" width="35" style="223" customWidth="1"/>
    <col min="10759" max="11008" width="11.42578125" style="223"/>
    <col min="11009" max="11009" width="0.85546875" style="223" customWidth="1"/>
    <col min="11010" max="11010" width="5.42578125" style="223" customWidth="1"/>
    <col min="11011" max="11011" width="40.28515625" style="223" customWidth="1"/>
    <col min="11012" max="11012" width="34.7109375" style="223" customWidth="1"/>
    <col min="11013" max="11013" width="34.42578125" style="223" customWidth="1"/>
    <col min="11014" max="11014" width="35" style="223" customWidth="1"/>
    <col min="11015" max="11264" width="11.42578125" style="223"/>
    <col min="11265" max="11265" width="0.85546875" style="223" customWidth="1"/>
    <col min="11266" max="11266" width="5.42578125" style="223" customWidth="1"/>
    <col min="11267" max="11267" width="40.28515625" style="223" customWidth="1"/>
    <col min="11268" max="11268" width="34.7109375" style="223" customWidth="1"/>
    <col min="11269" max="11269" width="34.42578125" style="223" customWidth="1"/>
    <col min="11270" max="11270" width="35" style="223" customWidth="1"/>
    <col min="11271" max="11520" width="11.42578125" style="223"/>
    <col min="11521" max="11521" width="0.85546875" style="223" customWidth="1"/>
    <col min="11522" max="11522" width="5.42578125" style="223" customWidth="1"/>
    <col min="11523" max="11523" width="40.28515625" style="223" customWidth="1"/>
    <col min="11524" max="11524" width="34.7109375" style="223" customWidth="1"/>
    <col min="11525" max="11525" width="34.42578125" style="223" customWidth="1"/>
    <col min="11526" max="11526" width="35" style="223" customWidth="1"/>
    <col min="11527" max="11776" width="11.42578125" style="223"/>
    <col min="11777" max="11777" width="0.85546875" style="223" customWidth="1"/>
    <col min="11778" max="11778" width="5.42578125" style="223" customWidth="1"/>
    <col min="11779" max="11779" width="40.28515625" style="223" customWidth="1"/>
    <col min="11780" max="11780" width="34.7109375" style="223" customWidth="1"/>
    <col min="11781" max="11781" width="34.42578125" style="223" customWidth="1"/>
    <col min="11782" max="11782" width="35" style="223" customWidth="1"/>
    <col min="11783" max="12032" width="11.42578125" style="223"/>
    <col min="12033" max="12033" width="0.85546875" style="223" customWidth="1"/>
    <col min="12034" max="12034" width="5.42578125" style="223" customWidth="1"/>
    <col min="12035" max="12035" width="40.28515625" style="223" customWidth="1"/>
    <col min="12036" max="12036" width="34.7109375" style="223" customWidth="1"/>
    <col min="12037" max="12037" width="34.42578125" style="223" customWidth="1"/>
    <col min="12038" max="12038" width="35" style="223" customWidth="1"/>
    <col min="12039" max="12288" width="11.42578125" style="223"/>
    <col min="12289" max="12289" width="0.85546875" style="223" customWidth="1"/>
    <col min="12290" max="12290" width="5.42578125" style="223" customWidth="1"/>
    <col min="12291" max="12291" width="40.28515625" style="223" customWidth="1"/>
    <col min="12292" max="12292" width="34.7109375" style="223" customWidth="1"/>
    <col min="12293" max="12293" width="34.42578125" style="223" customWidth="1"/>
    <col min="12294" max="12294" width="35" style="223" customWidth="1"/>
    <col min="12295" max="12544" width="11.42578125" style="223"/>
    <col min="12545" max="12545" width="0.85546875" style="223" customWidth="1"/>
    <col min="12546" max="12546" width="5.42578125" style="223" customWidth="1"/>
    <col min="12547" max="12547" width="40.28515625" style="223" customWidth="1"/>
    <col min="12548" max="12548" width="34.7109375" style="223" customWidth="1"/>
    <col min="12549" max="12549" width="34.42578125" style="223" customWidth="1"/>
    <col min="12550" max="12550" width="35" style="223" customWidth="1"/>
    <col min="12551" max="12800" width="11.42578125" style="223"/>
    <col min="12801" max="12801" width="0.85546875" style="223" customWidth="1"/>
    <col min="12802" max="12802" width="5.42578125" style="223" customWidth="1"/>
    <col min="12803" max="12803" width="40.28515625" style="223" customWidth="1"/>
    <col min="12804" max="12804" width="34.7109375" style="223" customWidth="1"/>
    <col min="12805" max="12805" width="34.42578125" style="223" customWidth="1"/>
    <col min="12806" max="12806" width="35" style="223" customWidth="1"/>
    <col min="12807" max="13056" width="11.42578125" style="223"/>
    <col min="13057" max="13057" width="0.85546875" style="223" customWidth="1"/>
    <col min="13058" max="13058" width="5.42578125" style="223" customWidth="1"/>
    <col min="13059" max="13059" width="40.28515625" style="223" customWidth="1"/>
    <col min="13060" max="13060" width="34.7109375" style="223" customWidth="1"/>
    <col min="13061" max="13061" width="34.42578125" style="223" customWidth="1"/>
    <col min="13062" max="13062" width="35" style="223" customWidth="1"/>
    <col min="13063" max="13312" width="11.42578125" style="223"/>
    <col min="13313" max="13313" width="0.85546875" style="223" customWidth="1"/>
    <col min="13314" max="13314" width="5.42578125" style="223" customWidth="1"/>
    <col min="13315" max="13315" width="40.28515625" style="223" customWidth="1"/>
    <col min="13316" max="13316" width="34.7109375" style="223" customWidth="1"/>
    <col min="13317" max="13317" width="34.42578125" style="223" customWidth="1"/>
    <col min="13318" max="13318" width="35" style="223" customWidth="1"/>
    <col min="13319" max="13568" width="11.42578125" style="223"/>
    <col min="13569" max="13569" width="0.85546875" style="223" customWidth="1"/>
    <col min="13570" max="13570" width="5.42578125" style="223" customWidth="1"/>
    <col min="13571" max="13571" width="40.28515625" style="223" customWidth="1"/>
    <col min="13572" max="13572" width="34.7109375" style="223" customWidth="1"/>
    <col min="13573" max="13573" width="34.42578125" style="223" customWidth="1"/>
    <col min="13574" max="13574" width="35" style="223" customWidth="1"/>
    <col min="13575" max="13824" width="11.42578125" style="223"/>
    <col min="13825" max="13825" width="0.85546875" style="223" customWidth="1"/>
    <col min="13826" max="13826" width="5.42578125" style="223" customWidth="1"/>
    <col min="13827" max="13827" width="40.28515625" style="223" customWidth="1"/>
    <col min="13828" max="13828" width="34.7109375" style="223" customWidth="1"/>
    <col min="13829" max="13829" width="34.42578125" style="223" customWidth="1"/>
    <col min="13830" max="13830" width="35" style="223" customWidth="1"/>
    <col min="13831" max="14080" width="11.42578125" style="223"/>
    <col min="14081" max="14081" width="0.85546875" style="223" customWidth="1"/>
    <col min="14082" max="14082" width="5.42578125" style="223" customWidth="1"/>
    <col min="14083" max="14083" width="40.28515625" style="223" customWidth="1"/>
    <col min="14084" max="14084" width="34.7109375" style="223" customWidth="1"/>
    <col min="14085" max="14085" width="34.42578125" style="223" customWidth="1"/>
    <col min="14086" max="14086" width="35" style="223" customWidth="1"/>
    <col min="14087" max="14336" width="11.42578125" style="223"/>
    <col min="14337" max="14337" width="0.85546875" style="223" customWidth="1"/>
    <col min="14338" max="14338" width="5.42578125" style="223" customWidth="1"/>
    <col min="14339" max="14339" width="40.28515625" style="223" customWidth="1"/>
    <col min="14340" max="14340" width="34.7109375" style="223" customWidth="1"/>
    <col min="14341" max="14341" width="34.42578125" style="223" customWidth="1"/>
    <col min="14342" max="14342" width="35" style="223" customWidth="1"/>
    <col min="14343" max="14592" width="11.42578125" style="223"/>
    <col min="14593" max="14593" width="0.85546875" style="223" customWidth="1"/>
    <col min="14594" max="14594" width="5.42578125" style="223" customWidth="1"/>
    <col min="14595" max="14595" width="40.28515625" style="223" customWidth="1"/>
    <col min="14596" max="14596" width="34.7109375" style="223" customWidth="1"/>
    <col min="14597" max="14597" width="34.42578125" style="223" customWidth="1"/>
    <col min="14598" max="14598" width="35" style="223" customWidth="1"/>
    <col min="14599" max="14848" width="11.42578125" style="223"/>
    <col min="14849" max="14849" width="0.85546875" style="223" customWidth="1"/>
    <col min="14850" max="14850" width="5.42578125" style="223" customWidth="1"/>
    <col min="14851" max="14851" width="40.28515625" style="223" customWidth="1"/>
    <col min="14852" max="14852" width="34.7109375" style="223" customWidth="1"/>
    <col min="14853" max="14853" width="34.42578125" style="223" customWidth="1"/>
    <col min="14854" max="14854" width="35" style="223" customWidth="1"/>
    <col min="14855" max="15104" width="11.42578125" style="223"/>
    <col min="15105" max="15105" width="0.85546875" style="223" customWidth="1"/>
    <col min="15106" max="15106" width="5.42578125" style="223" customWidth="1"/>
    <col min="15107" max="15107" width="40.28515625" style="223" customWidth="1"/>
    <col min="15108" max="15108" width="34.7109375" style="223" customWidth="1"/>
    <col min="15109" max="15109" width="34.42578125" style="223" customWidth="1"/>
    <col min="15110" max="15110" width="35" style="223" customWidth="1"/>
    <col min="15111" max="15360" width="11.42578125" style="223"/>
    <col min="15361" max="15361" width="0.85546875" style="223" customWidth="1"/>
    <col min="15362" max="15362" width="5.42578125" style="223" customWidth="1"/>
    <col min="15363" max="15363" width="40.28515625" style="223" customWidth="1"/>
    <col min="15364" max="15364" width="34.7109375" style="223" customWidth="1"/>
    <col min="15365" max="15365" width="34.42578125" style="223" customWidth="1"/>
    <col min="15366" max="15366" width="35" style="223" customWidth="1"/>
    <col min="15367" max="15616" width="11.42578125" style="223"/>
    <col min="15617" max="15617" width="0.85546875" style="223" customWidth="1"/>
    <col min="15618" max="15618" width="5.42578125" style="223" customWidth="1"/>
    <col min="15619" max="15619" width="40.28515625" style="223" customWidth="1"/>
    <col min="15620" max="15620" width="34.7109375" style="223" customWidth="1"/>
    <col min="15621" max="15621" width="34.42578125" style="223" customWidth="1"/>
    <col min="15622" max="15622" width="35" style="223" customWidth="1"/>
    <col min="15623" max="15872" width="11.42578125" style="223"/>
    <col min="15873" max="15873" width="0.85546875" style="223" customWidth="1"/>
    <col min="15874" max="15874" width="5.42578125" style="223" customWidth="1"/>
    <col min="15875" max="15875" width="40.28515625" style="223" customWidth="1"/>
    <col min="15876" max="15876" width="34.7109375" style="223" customWidth="1"/>
    <col min="15877" max="15877" width="34.42578125" style="223" customWidth="1"/>
    <col min="15878" max="15878" width="35" style="223" customWidth="1"/>
    <col min="15879" max="16128" width="11.42578125" style="223"/>
    <col min="16129" max="16129" width="0.85546875" style="223" customWidth="1"/>
    <col min="16130" max="16130" width="5.42578125" style="223" customWidth="1"/>
    <col min="16131" max="16131" width="40.28515625" style="223" customWidth="1"/>
    <col min="16132" max="16132" width="34.7109375" style="223" customWidth="1"/>
    <col min="16133" max="16133" width="34.42578125" style="223" customWidth="1"/>
    <col min="16134" max="16134" width="35" style="223" customWidth="1"/>
    <col min="16135" max="16384" width="11.42578125" style="223"/>
  </cols>
  <sheetData>
    <row r="1" spans="2:27" ht="57" customHeight="1" x14ac:dyDescent="0.2">
      <c r="B1" s="337"/>
      <c r="C1" s="337"/>
      <c r="D1" s="338"/>
    </row>
    <row r="2" spans="2:27" ht="24.75" customHeight="1" x14ac:dyDescent="0.2">
      <c r="B2" s="422" t="s">
        <v>31</v>
      </c>
      <c r="C2" s="423"/>
      <c r="D2" s="423"/>
      <c r="E2" s="423"/>
      <c r="F2" s="423"/>
    </row>
    <row r="3" spans="2:27" ht="13.5" customHeight="1" x14ac:dyDescent="0.2">
      <c r="B3" s="339" t="s">
        <v>174</v>
      </c>
      <c r="C3" s="339"/>
      <c r="D3" s="339"/>
    </row>
    <row r="4" spans="2:27" s="340" customFormat="1" x14ac:dyDescent="0.2">
      <c r="B4" s="473" t="s">
        <v>78</v>
      </c>
      <c r="C4" s="473"/>
      <c r="D4" s="473"/>
    </row>
    <row r="5" spans="2:27" ht="12.75" x14ac:dyDescent="0.2">
      <c r="B5" s="425" t="s">
        <v>185</v>
      </c>
      <c r="C5" s="425"/>
      <c r="D5" s="425"/>
      <c r="E5" s="341"/>
      <c r="F5" s="341"/>
      <c r="G5" s="341"/>
      <c r="J5" s="342"/>
      <c r="K5" s="224"/>
      <c r="L5" s="224"/>
      <c r="M5" s="343"/>
      <c r="N5" s="343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</row>
    <row r="6" spans="2:27" x14ac:dyDescent="0.2">
      <c r="B6" s="344"/>
      <c r="C6" s="344"/>
      <c r="D6" s="249"/>
    </row>
    <row r="7" spans="2:27" s="78" customFormat="1" ht="16.149999999999999" customHeight="1" x14ac:dyDescent="0.2">
      <c r="B7" s="474" t="s">
        <v>105</v>
      </c>
      <c r="C7" s="477" t="s">
        <v>175</v>
      </c>
      <c r="D7" s="247" t="s">
        <v>191</v>
      </c>
      <c r="E7" s="99" t="s">
        <v>192</v>
      </c>
      <c r="F7" s="62" t="s">
        <v>193</v>
      </c>
    </row>
    <row r="8" spans="2:27" s="78" customFormat="1" ht="16.149999999999999" customHeight="1" x14ac:dyDescent="0.2">
      <c r="B8" s="475"/>
      <c r="C8" s="478"/>
      <c r="D8" s="248"/>
      <c r="E8" s="100"/>
      <c r="F8" s="62" t="s">
        <v>194</v>
      </c>
    </row>
    <row r="9" spans="2:27" s="78" customFormat="1" ht="18" customHeight="1" x14ac:dyDescent="0.2">
      <c r="B9" s="475"/>
      <c r="C9" s="478"/>
      <c r="D9" s="230" t="s">
        <v>27</v>
      </c>
      <c r="E9" s="230" t="s">
        <v>26</v>
      </c>
      <c r="F9" s="230" t="s">
        <v>63</v>
      </c>
    </row>
    <row r="10" spans="2:27" s="101" customFormat="1" ht="6.6" customHeight="1" x14ac:dyDescent="0.2">
      <c r="B10" s="476"/>
      <c r="C10" s="479"/>
      <c r="D10" s="251"/>
      <c r="E10" s="251"/>
      <c r="F10" s="251"/>
      <c r="G10" s="78"/>
    </row>
    <row r="11" spans="2:27" s="101" customFormat="1" ht="4.9000000000000004" customHeight="1" x14ac:dyDescent="0.2">
      <c r="C11" s="102"/>
      <c r="D11" s="103"/>
      <c r="E11" s="78"/>
      <c r="F11" s="78"/>
      <c r="G11" s="78"/>
    </row>
    <row r="12" spans="2:27" s="101" customFormat="1" ht="21.75" customHeight="1" x14ac:dyDescent="0.2">
      <c r="B12" s="155"/>
      <c r="C12" s="154" t="s">
        <v>109</v>
      </c>
      <c r="D12" s="111">
        <v>0.31323870424906203</v>
      </c>
      <c r="E12" s="111">
        <v>3.46649435925084E-2</v>
      </c>
      <c r="F12" s="111">
        <v>3.00319730747209E-2</v>
      </c>
      <c r="G12" s="78"/>
      <c r="H12" s="345"/>
    </row>
    <row r="13" spans="2:27" s="101" customFormat="1" ht="9" customHeight="1" x14ac:dyDescent="0.2">
      <c r="C13" s="81"/>
      <c r="D13" s="104"/>
      <c r="E13" s="105"/>
      <c r="F13" s="105"/>
      <c r="G13" s="78"/>
      <c r="H13" s="345"/>
    </row>
    <row r="14" spans="2:27" s="101" customFormat="1" ht="18.600000000000001" customHeight="1" x14ac:dyDescent="0.2">
      <c r="B14" s="250"/>
      <c r="C14" s="84" t="s">
        <v>110</v>
      </c>
      <c r="D14" s="106"/>
      <c r="E14" s="107"/>
      <c r="F14" s="107"/>
      <c r="G14" s="78"/>
      <c r="H14" s="345"/>
    </row>
    <row r="15" spans="2:27" s="101" customFormat="1" ht="36" customHeight="1" x14ac:dyDescent="0.2">
      <c r="B15" s="72" t="s">
        <v>22</v>
      </c>
      <c r="C15" s="87" t="s">
        <v>176</v>
      </c>
      <c r="D15" s="108">
        <v>1.1209923885722599</v>
      </c>
      <c r="E15" s="108">
        <v>8.3998116245720206E-2</v>
      </c>
      <c r="F15" s="108">
        <v>7.8748687483191096E-2</v>
      </c>
      <c r="G15" s="78"/>
      <c r="H15" s="345"/>
    </row>
    <row r="16" spans="2:27" s="101" customFormat="1" ht="36" customHeight="1" x14ac:dyDescent="0.2">
      <c r="B16" s="109" t="s">
        <v>20</v>
      </c>
      <c r="C16" s="110" t="s">
        <v>161</v>
      </c>
      <c r="D16" s="111">
        <v>1.4167936609374401</v>
      </c>
      <c r="E16" s="111">
        <v>0.219377197137787</v>
      </c>
      <c r="F16" s="111">
        <v>0.211378144892724</v>
      </c>
      <c r="G16" s="78"/>
      <c r="H16" s="345"/>
    </row>
    <row r="17" spans="2:8" s="101" customFormat="1" ht="18.600000000000001" customHeight="1" x14ac:dyDescent="0.2">
      <c r="B17" s="250"/>
      <c r="C17" s="84" t="s">
        <v>113</v>
      </c>
      <c r="D17" s="106"/>
      <c r="E17" s="112"/>
      <c r="F17" s="112"/>
      <c r="G17" s="78"/>
      <c r="H17" s="345"/>
    </row>
    <row r="18" spans="2:8" s="101" customFormat="1" ht="48.75" customHeight="1" x14ac:dyDescent="0.2">
      <c r="B18" s="72">
        <v>3</v>
      </c>
      <c r="C18" s="87" t="s">
        <v>162</v>
      </c>
      <c r="D18" s="108">
        <v>0.39236949724641201</v>
      </c>
      <c r="E18" s="108">
        <v>2.9832008118514001E-2</v>
      </c>
      <c r="F18" s="108">
        <v>2.70122942074481E-2</v>
      </c>
      <c r="G18" s="78"/>
      <c r="H18" s="345"/>
    </row>
    <row r="19" spans="2:8" s="101" customFormat="1" ht="48.75" customHeight="1" x14ac:dyDescent="0.2">
      <c r="B19" s="109">
        <v>4</v>
      </c>
      <c r="C19" s="110" t="s">
        <v>163</v>
      </c>
      <c r="D19" s="111" t="s">
        <v>201</v>
      </c>
      <c r="E19" s="111" t="s">
        <v>201</v>
      </c>
      <c r="F19" s="111" t="s">
        <v>201</v>
      </c>
      <c r="G19" s="78"/>
      <c r="H19" s="345"/>
    </row>
    <row r="20" spans="2:8" s="101" customFormat="1" ht="18" customHeight="1" x14ac:dyDescent="0.2">
      <c r="B20" s="72"/>
      <c r="C20" s="84" t="s">
        <v>116</v>
      </c>
      <c r="D20" s="106"/>
      <c r="E20" s="112"/>
      <c r="F20" s="112"/>
      <c r="G20" s="78"/>
      <c r="H20" s="345"/>
    </row>
    <row r="21" spans="2:8" s="346" customFormat="1" ht="36" customHeight="1" x14ac:dyDescent="0.2">
      <c r="B21" s="92">
        <v>5</v>
      </c>
      <c r="C21" s="93" t="s">
        <v>164</v>
      </c>
      <c r="D21" s="108">
        <v>3.0230069251909102</v>
      </c>
      <c r="E21" s="108">
        <v>0.42106248268827001</v>
      </c>
      <c r="F21" s="108">
        <v>0.3514748478693</v>
      </c>
      <c r="G21" s="78"/>
      <c r="H21" s="345"/>
    </row>
    <row r="22" spans="2:8" s="101" customFormat="1" ht="36" customHeight="1" x14ac:dyDescent="0.2">
      <c r="B22" s="72">
        <v>6</v>
      </c>
      <c r="C22" s="87" t="s">
        <v>165</v>
      </c>
      <c r="D22" s="113">
        <v>0.30436077706588399</v>
      </c>
      <c r="E22" s="108">
        <v>2.31848775338011E-2</v>
      </c>
      <c r="F22" s="108">
        <v>2.1201723226362101E-2</v>
      </c>
      <c r="G22" s="78"/>
      <c r="H22" s="345"/>
    </row>
    <row r="23" spans="2:8" s="101" customFormat="1" ht="36" customHeight="1" x14ac:dyDescent="0.2">
      <c r="B23" s="109">
        <v>7</v>
      </c>
      <c r="C23" s="110" t="s">
        <v>166</v>
      </c>
      <c r="D23" s="111" t="s">
        <v>201</v>
      </c>
      <c r="E23" s="111" t="s">
        <v>201</v>
      </c>
      <c r="F23" s="111" t="s">
        <v>201</v>
      </c>
      <c r="G23" s="78"/>
      <c r="H23" s="345"/>
    </row>
    <row r="24" spans="2:8" s="101" customFormat="1" ht="36" customHeight="1" x14ac:dyDescent="0.2">
      <c r="B24" s="72">
        <v>8</v>
      </c>
      <c r="C24" s="87" t="s">
        <v>167</v>
      </c>
      <c r="D24" s="108">
        <v>1.24080738042267</v>
      </c>
      <c r="E24" s="108">
        <v>6.2368022777811102E-2</v>
      </c>
      <c r="F24" s="108">
        <v>5.66054799932161E-2</v>
      </c>
      <c r="G24" s="78"/>
      <c r="H24" s="345"/>
    </row>
    <row r="25" spans="2:8" s="101" customFormat="1" ht="36" customHeight="1" x14ac:dyDescent="0.2">
      <c r="B25" s="109">
        <v>9</v>
      </c>
      <c r="C25" s="110" t="s">
        <v>177</v>
      </c>
      <c r="D25" s="111">
        <v>1.0548259280636501</v>
      </c>
      <c r="E25" s="111">
        <v>8.6306139049453306E-2</v>
      </c>
      <c r="F25" s="111">
        <v>7.7349095375341306E-2</v>
      </c>
      <c r="G25" s="78"/>
      <c r="H25" s="345"/>
    </row>
    <row r="26" spans="2:8" s="101" customFormat="1" ht="25.15" customHeight="1" x14ac:dyDescent="0.2">
      <c r="B26" s="72">
        <v>10</v>
      </c>
      <c r="C26" s="87" t="s">
        <v>169</v>
      </c>
      <c r="D26" s="108">
        <v>0</v>
      </c>
      <c r="E26" s="108">
        <v>0</v>
      </c>
      <c r="F26" s="108">
        <v>0</v>
      </c>
      <c r="G26" s="78"/>
      <c r="H26" s="345"/>
    </row>
    <row r="27" spans="2:8" s="101" customFormat="1" ht="36" customHeight="1" x14ac:dyDescent="0.2">
      <c r="B27" s="109">
        <v>11</v>
      </c>
      <c r="C27" s="110" t="s">
        <v>178</v>
      </c>
      <c r="D27" s="111" t="s">
        <v>201</v>
      </c>
      <c r="E27" s="111" t="s">
        <v>201</v>
      </c>
      <c r="F27" s="111" t="s">
        <v>201</v>
      </c>
      <c r="G27" s="78"/>
      <c r="H27" s="345"/>
    </row>
    <row r="28" spans="2:8" s="346" customFormat="1" ht="36" customHeight="1" x14ac:dyDescent="0.2">
      <c r="B28" s="94">
        <v>12</v>
      </c>
      <c r="C28" s="95" t="s">
        <v>171</v>
      </c>
      <c r="D28" s="71">
        <v>0.375865758599566</v>
      </c>
      <c r="E28" s="71">
        <v>3.1681407116951797E-2</v>
      </c>
      <c r="F28" s="71">
        <v>2.8798088693405201E-2</v>
      </c>
      <c r="G28" s="78"/>
      <c r="H28" s="345"/>
    </row>
    <row r="29" spans="2:8" s="346" customFormat="1" ht="20.25" customHeight="1" x14ac:dyDescent="0.2">
      <c r="B29" s="456" t="s">
        <v>158</v>
      </c>
      <c r="C29" s="456"/>
      <c r="D29" s="456"/>
      <c r="E29" s="456"/>
      <c r="F29" s="69"/>
      <c r="G29" s="78"/>
      <c r="H29" s="345"/>
    </row>
    <row r="30" spans="2:8" ht="13.5" customHeight="1" x14ac:dyDescent="0.2">
      <c r="B30" s="223" t="s">
        <v>208</v>
      </c>
    </row>
    <row r="31" spans="2:8" x14ac:dyDescent="0.2">
      <c r="B31" s="348" t="s">
        <v>179</v>
      </c>
      <c r="C31" s="348"/>
    </row>
    <row r="32" spans="2:8" x14ac:dyDescent="0.2">
      <c r="D32" s="223"/>
    </row>
  </sheetData>
  <mergeCells count="6">
    <mergeCell ref="B29:E29"/>
    <mergeCell ref="B2:F2"/>
    <mergeCell ref="B4:D4"/>
    <mergeCell ref="B5:D5"/>
    <mergeCell ref="B7:B10"/>
    <mergeCell ref="C7:C10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selection activeCell="E21" sqref="E21"/>
    </sheetView>
  </sheetViews>
  <sheetFormatPr baseColWidth="10" defaultRowHeight="12.75" x14ac:dyDescent="0.2"/>
  <cols>
    <col min="1" max="1" width="3.28515625" style="16" customWidth="1"/>
    <col min="2" max="2" width="4.5703125" style="16" customWidth="1"/>
    <col min="3" max="9" width="13.85546875" style="16" customWidth="1"/>
    <col min="10" max="12" width="12.85546875" style="16" customWidth="1"/>
    <col min="13" max="16384" width="11.42578125" style="16"/>
  </cols>
  <sheetData>
    <row r="1" spans="2:36" ht="64.900000000000006" customHeight="1" x14ac:dyDescent="0.25">
      <c r="B1"/>
      <c r="C1" s="254"/>
      <c r="D1" s="254"/>
      <c r="E1" s="254"/>
      <c r="F1" s="254"/>
      <c r="G1" s="254"/>
      <c r="H1" s="254"/>
      <c r="I1" s="254"/>
    </row>
    <row r="2" spans="2:36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6" ht="14.25" x14ac:dyDescent="0.2">
      <c r="B3" s="424" t="s">
        <v>30</v>
      </c>
      <c r="C3" s="424"/>
      <c r="D3" s="424"/>
      <c r="E3" s="424"/>
      <c r="F3" s="424"/>
      <c r="G3" s="424"/>
      <c r="H3" s="424"/>
      <c r="I3" s="349"/>
    </row>
    <row r="4" spans="2:36" s="257" customFormat="1" x14ac:dyDescent="0.2">
      <c r="B4" s="424" t="s">
        <v>29</v>
      </c>
      <c r="C4" s="424"/>
      <c r="D4" s="424"/>
      <c r="E4" s="424"/>
      <c r="F4" s="424"/>
      <c r="G4" s="424"/>
      <c r="H4" s="424"/>
      <c r="I4" s="349"/>
    </row>
    <row r="5" spans="2:36" x14ac:dyDescent="0.2">
      <c r="B5" s="354" t="s">
        <v>185</v>
      </c>
      <c r="C5" s="354"/>
      <c r="D5" s="354"/>
      <c r="E5" s="354"/>
      <c r="F5" s="354"/>
      <c r="G5" s="354"/>
      <c r="H5" s="354"/>
      <c r="I5" s="350"/>
      <c r="K5" s="258"/>
      <c r="L5" s="259"/>
      <c r="M5" s="259"/>
      <c r="N5" s="260"/>
      <c r="O5" s="259"/>
      <c r="P5" s="259"/>
      <c r="S5" s="261"/>
      <c r="T5" s="255"/>
      <c r="U5" s="255"/>
      <c r="V5" s="262"/>
      <c r="W5" s="262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</row>
    <row r="6" spans="2:36" ht="15.75" x14ac:dyDescent="0.25">
      <c r="B6" s="355"/>
      <c r="C6" s="355"/>
      <c r="D6" s="356"/>
      <c r="E6" s="356"/>
      <c r="F6" s="356"/>
      <c r="G6" s="356"/>
      <c r="H6" s="356"/>
      <c r="I6" s="356"/>
      <c r="J6" s="255"/>
      <c r="K6" s="255"/>
    </row>
    <row r="7" spans="2:36" s="8" customFormat="1" ht="17.45" customHeight="1" x14ac:dyDescent="0.2">
      <c r="C7" s="426" t="s">
        <v>28</v>
      </c>
      <c r="D7" s="438" t="s">
        <v>186</v>
      </c>
      <c r="E7" s="438"/>
      <c r="F7" s="438"/>
      <c r="G7" s="438" t="s">
        <v>187</v>
      </c>
      <c r="H7" s="438"/>
      <c r="I7" s="438"/>
      <c r="J7" s="438" t="s">
        <v>188</v>
      </c>
      <c r="K7" s="438"/>
      <c r="L7" s="438"/>
    </row>
    <row r="8" spans="2:36" s="9" customFormat="1" ht="6.6" customHeight="1" x14ac:dyDescent="0.2">
      <c r="B8" s="357"/>
      <c r="C8" s="426"/>
      <c r="D8" s="439"/>
      <c r="E8" s="439"/>
      <c r="F8" s="439"/>
      <c r="G8" s="439"/>
      <c r="H8" s="439"/>
      <c r="I8" s="439"/>
      <c r="J8" s="439"/>
      <c r="K8" s="439"/>
      <c r="L8" s="439"/>
    </row>
    <row r="9" spans="2:36" s="8" customFormat="1" ht="12" x14ac:dyDescent="0.2">
      <c r="B9" s="357"/>
      <c r="C9" s="426"/>
      <c r="D9" s="440" t="s">
        <v>27</v>
      </c>
      <c r="E9" s="440"/>
      <c r="F9" s="440"/>
      <c r="G9" s="440" t="s">
        <v>26</v>
      </c>
      <c r="H9" s="440"/>
      <c r="I9" s="440"/>
      <c r="J9" s="440" t="s">
        <v>63</v>
      </c>
      <c r="K9" s="440"/>
      <c r="L9" s="440"/>
    </row>
    <row r="10" spans="2:36" s="8" customFormat="1" ht="15.75" customHeight="1" x14ac:dyDescent="0.2">
      <c r="B10" s="358"/>
      <c r="C10" s="427"/>
      <c r="D10" s="359" t="s">
        <v>25</v>
      </c>
      <c r="E10" s="359" t="s">
        <v>34</v>
      </c>
      <c r="F10" s="359" t="s">
        <v>35</v>
      </c>
      <c r="G10" s="359" t="s">
        <v>25</v>
      </c>
      <c r="H10" s="359" t="s">
        <v>34</v>
      </c>
      <c r="I10" s="359" t="s">
        <v>35</v>
      </c>
      <c r="J10" s="359" t="s">
        <v>25</v>
      </c>
      <c r="K10" s="359" t="s">
        <v>34</v>
      </c>
      <c r="L10" s="359" t="s">
        <v>35</v>
      </c>
    </row>
    <row r="11" spans="2:36" s="6" customFormat="1" ht="15" customHeight="1" x14ac:dyDescent="0.2">
      <c r="B11" s="360" t="s">
        <v>22</v>
      </c>
      <c r="C11" s="360" t="s">
        <v>21</v>
      </c>
      <c r="D11" s="7">
        <v>1.6201569929440001</v>
      </c>
      <c r="E11" s="7">
        <v>2.6721671890069998</v>
      </c>
      <c r="F11" s="7">
        <v>-1.3836905578060701</v>
      </c>
      <c r="G11" s="7">
        <v>3.2233962188726202</v>
      </c>
      <c r="H11" s="7">
        <v>5.4683831207731304</v>
      </c>
      <c r="I11" s="7">
        <v>-3.2034315026955298</v>
      </c>
      <c r="J11" s="7">
        <v>4.6962279648502703</v>
      </c>
      <c r="K11" s="7">
        <v>6.6364247959868301</v>
      </c>
      <c r="L11" s="7">
        <v>-0.955588032954369</v>
      </c>
    </row>
    <row r="12" spans="2:36" s="6" customFormat="1" ht="15" customHeight="1" x14ac:dyDescent="0.2">
      <c r="B12" s="361" t="s">
        <v>20</v>
      </c>
      <c r="C12" s="361" t="s">
        <v>19</v>
      </c>
      <c r="D12" s="156">
        <v>-3.2263597014587999</v>
      </c>
      <c r="E12" s="156">
        <v>1.89577378726473</v>
      </c>
      <c r="F12" s="156">
        <v>-11.945914704947</v>
      </c>
      <c r="G12" s="156">
        <v>0.27099539002661799</v>
      </c>
      <c r="H12" s="156">
        <v>1.08107024386268</v>
      </c>
      <c r="I12" s="156">
        <v>-1.29920276924679</v>
      </c>
      <c r="J12" s="156">
        <v>1.6127491577765201</v>
      </c>
      <c r="K12" s="156">
        <v>1.7612177590866001</v>
      </c>
      <c r="L12" s="156">
        <v>1.31774732743197</v>
      </c>
    </row>
    <row r="13" spans="2:36" s="6" customFormat="1" ht="15" customHeight="1" x14ac:dyDescent="0.2">
      <c r="B13" s="360" t="s">
        <v>18</v>
      </c>
      <c r="C13" s="360" t="s">
        <v>17</v>
      </c>
      <c r="D13" s="7">
        <v>-4.55663467909645</v>
      </c>
      <c r="E13" s="7">
        <v>-1.1555616418315799</v>
      </c>
      <c r="F13" s="7">
        <v>-11.5545709775903</v>
      </c>
      <c r="G13" s="7">
        <v>-0.81542415167921201</v>
      </c>
      <c r="H13" s="7">
        <v>0.29006441233381303</v>
      </c>
      <c r="I13" s="7">
        <v>-3.1706744546479801</v>
      </c>
      <c r="J13" s="7">
        <v>1.02272086811128E-2</v>
      </c>
      <c r="K13" s="7">
        <v>0.66306026376421501</v>
      </c>
      <c r="L13" s="7">
        <v>-1.43067208795213</v>
      </c>
    </row>
    <row r="14" spans="2:36" s="6" customFormat="1" ht="15" customHeight="1" x14ac:dyDescent="0.2">
      <c r="B14" s="361" t="s">
        <v>16</v>
      </c>
      <c r="C14" s="361" t="s">
        <v>15</v>
      </c>
      <c r="D14" s="156">
        <v>-0.45063148090139798</v>
      </c>
      <c r="E14" s="156">
        <v>2.7748230950082902</v>
      </c>
      <c r="F14" s="156">
        <v>-7.5886261853636503</v>
      </c>
      <c r="G14" s="156">
        <v>1.22949432197283</v>
      </c>
      <c r="H14" s="156">
        <v>2.26684331152329</v>
      </c>
      <c r="I14" s="156">
        <v>-1.1482532200356901</v>
      </c>
      <c r="J14" s="156">
        <v>2.41910315804583</v>
      </c>
      <c r="K14" s="156">
        <v>3.10337542775201</v>
      </c>
      <c r="L14" s="156">
        <v>0.79104905175977303</v>
      </c>
    </row>
    <row r="15" spans="2:36" s="291" customFormat="1" ht="15" customHeight="1" x14ac:dyDescent="0.2">
      <c r="B15" s="362" t="s">
        <v>14</v>
      </c>
      <c r="C15" s="362" t="s">
        <v>13</v>
      </c>
      <c r="D15" s="363">
        <v>-0.70759623941135696</v>
      </c>
      <c r="E15" s="363">
        <v>4.0242851858017303</v>
      </c>
      <c r="F15" s="363">
        <v>-7.7410352767588604</v>
      </c>
      <c r="G15" s="363">
        <v>2.9184928574801199</v>
      </c>
      <c r="H15" s="363">
        <v>3.1811547454775102</v>
      </c>
      <c r="I15" s="363">
        <v>2.5211207619628002</v>
      </c>
      <c r="J15" s="363">
        <v>4.0871254619567496</v>
      </c>
      <c r="K15" s="363">
        <v>3.8031634031074901</v>
      </c>
      <c r="L15" s="363">
        <v>4.5335523002713503</v>
      </c>
    </row>
    <row r="16" spans="2:36" s="291" customFormat="1" ht="15" customHeight="1" x14ac:dyDescent="0.2">
      <c r="B16" s="364"/>
      <c r="C16" s="364"/>
      <c r="D16" s="365"/>
      <c r="E16" s="365"/>
      <c r="F16" s="365"/>
      <c r="G16" s="365"/>
      <c r="H16" s="365"/>
      <c r="I16" s="365"/>
      <c r="J16" s="365"/>
      <c r="K16" s="365"/>
      <c r="L16" s="365"/>
    </row>
    <row r="17" spans="2:12" s="5" customFormat="1" ht="12" x14ac:dyDescent="0.2">
      <c r="B17" s="3" t="s">
        <v>210</v>
      </c>
      <c r="C17" s="3"/>
      <c r="H17" s="293"/>
      <c r="I17" s="293"/>
      <c r="J17" s="293"/>
      <c r="K17" s="293"/>
    </row>
    <row r="18" spans="2:12" ht="13.5" x14ac:dyDescent="0.2">
      <c r="B18" s="4" t="s">
        <v>12</v>
      </c>
      <c r="C18" s="4"/>
      <c r="D18" s="3"/>
      <c r="E18" s="3"/>
      <c r="F18" s="3"/>
      <c r="G18" s="276"/>
      <c r="H18" s="276"/>
      <c r="I18" s="276"/>
      <c r="J18" s="255"/>
      <c r="K18" s="255"/>
    </row>
    <row r="19" spans="2:12" ht="14.25" customHeight="1" x14ac:dyDescent="0.2">
      <c r="B19" s="480" t="s">
        <v>202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  <row r="20" spans="2:12" ht="12.75" customHeight="1" x14ac:dyDescent="0.2">
      <c r="B20" s="480"/>
      <c r="C20" s="480"/>
      <c r="D20" s="480"/>
      <c r="E20" s="480"/>
      <c r="F20" s="480"/>
      <c r="G20" s="480"/>
      <c r="H20" s="480"/>
      <c r="I20" s="366"/>
    </row>
    <row r="35" spans="2:2" x14ac:dyDescent="0.2">
      <c r="B35" s="300"/>
    </row>
    <row r="57" spans="4:4" ht="7.5" customHeight="1" x14ac:dyDescent="0.2"/>
    <row r="63" spans="4:4" x14ac:dyDescent="0.2">
      <c r="D63" s="367"/>
    </row>
    <row r="81" spans="4:7" x14ac:dyDescent="0.2">
      <c r="D81" s="368"/>
    </row>
    <row r="82" spans="4:7" x14ac:dyDescent="0.2">
      <c r="D82" s="368"/>
    </row>
    <row r="85" spans="4:7" x14ac:dyDescent="0.2">
      <c r="G85" s="368"/>
    </row>
  </sheetData>
  <mergeCells count="12">
    <mergeCell ref="B20:H20"/>
    <mergeCell ref="B2:H2"/>
    <mergeCell ref="B3:H3"/>
    <mergeCell ref="B4:H4"/>
    <mergeCell ref="C7:C10"/>
    <mergeCell ref="D7:F8"/>
    <mergeCell ref="G7:I8"/>
    <mergeCell ref="J7:L8"/>
    <mergeCell ref="D9:F9"/>
    <mergeCell ref="G9:I9"/>
    <mergeCell ref="J9:L9"/>
    <mergeCell ref="B19:L1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showWhiteSpace="0" zoomScaleNormal="100" zoomScaleSheetLayoutView="100" workbookViewId="0">
      <selection activeCell="F25" sqref="F25"/>
    </sheetView>
  </sheetViews>
  <sheetFormatPr baseColWidth="10" defaultRowHeight="12.75" x14ac:dyDescent="0.2"/>
  <cols>
    <col min="1" max="1" width="3.28515625" style="16" customWidth="1"/>
    <col min="2" max="2" width="4.5703125" style="16" customWidth="1"/>
    <col min="3" max="3" width="20" style="16" customWidth="1"/>
    <col min="4" max="12" width="13" style="16" customWidth="1"/>
    <col min="13" max="23" width="11.42578125" style="16"/>
    <col min="24" max="24" width="7.5703125" style="16" customWidth="1"/>
    <col min="25" max="16384" width="11.42578125" style="16"/>
  </cols>
  <sheetData>
    <row r="1" spans="2:36" ht="64.900000000000006" customHeight="1" x14ac:dyDescent="0.25">
      <c r="B1" s="254"/>
      <c r="C1" s="254"/>
      <c r="D1" s="254"/>
      <c r="E1" s="254"/>
      <c r="F1" s="254"/>
      <c r="G1" s="254"/>
      <c r="H1" s="254"/>
      <c r="I1" s="254"/>
    </row>
    <row r="2" spans="2:36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6" ht="14.25" x14ac:dyDescent="0.2">
      <c r="B3" s="424" t="s">
        <v>32</v>
      </c>
      <c r="C3" s="424"/>
      <c r="D3" s="424"/>
      <c r="E3" s="424"/>
      <c r="F3" s="424"/>
      <c r="G3" s="424"/>
      <c r="H3" s="424"/>
      <c r="I3" s="424"/>
    </row>
    <row r="4" spans="2:36" s="257" customFormat="1" x14ac:dyDescent="0.2">
      <c r="B4" s="424" t="s">
        <v>29</v>
      </c>
      <c r="C4" s="424"/>
      <c r="D4" s="424"/>
      <c r="E4" s="424"/>
      <c r="F4" s="424"/>
      <c r="G4" s="424"/>
      <c r="H4" s="424"/>
      <c r="I4" s="424"/>
    </row>
    <row r="5" spans="2:36" x14ac:dyDescent="0.2">
      <c r="B5" s="425" t="s">
        <v>185</v>
      </c>
      <c r="C5" s="425"/>
      <c r="D5" s="425"/>
      <c r="E5" s="425"/>
      <c r="F5" s="425"/>
      <c r="G5" s="425"/>
      <c r="H5" s="425"/>
      <c r="I5" s="350"/>
      <c r="K5" s="258"/>
      <c r="L5" s="259"/>
      <c r="M5" s="259"/>
      <c r="N5" s="260"/>
      <c r="O5" s="259"/>
      <c r="P5" s="259"/>
      <c r="S5" s="261"/>
      <c r="T5" s="255"/>
      <c r="U5" s="255"/>
      <c r="V5" s="262"/>
      <c r="W5" s="262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</row>
    <row r="6" spans="2:36" ht="15.75" x14ac:dyDescent="0.25">
      <c r="B6" s="355"/>
      <c r="C6" s="355"/>
      <c r="D6" s="356"/>
      <c r="E6" s="356"/>
      <c r="F6" s="356"/>
      <c r="G6" s="356"/>
      <c r="H6" s="356"/>
      <c r="I6" s="255"/>
      <c r="J6" s="255"/>
      <c r="K6" s="255"/>
    </row>
    <row r="7" spans="2:36" s="8" customFormat="1" ht="16.899999999999999" customHeight="1" x14ac:dyDescent="0.2">
      <c r="C7" s="426" t="s">
        <v>28</v>
      </c>
      <c r="D7" s="438" t="str">
        <f>+'2.1'!D7:F8</f>
        <v>Noviembre 2017 - Noviembre 2016</v>
      </c>
      <c r="E7" s="438"/>
      <c r="F7" s="438"/>
      <c r="G7" s="438" t="str">
        <f>+'2.1'!G7:I8</f>
        <v>Enero - Noviembre (2017/2016)</v>
      </c>
      <c r="H7" s="438"/>
      <c r="I7" s="438"/>
      <c r="J7" s="438" t="str">
        <f>+'2.1'!J7:L8</f>
        <v>Diciembre 2016 - Noviembre 2017 /                                                               Diciembre 2015 - Noviembre 2016</v>
      </c>
      <c r="K7" s="438"/>
      <c r="L7" s="438"/>
    </row>
    <row r="8" spans="2:36" s="9" customFormat="1" ht="12.6" customHeight="1" x14ac:dyDescent="0.2">
      <c r="B8" s="357"/>
      <c r="C8" s="426"/>
      <c r="D8" s="439"/>
      <c r="E8" s="439"/>
      <c r="F8" s="439"/>
      <c r="G8" s="439"/>
      <c r="H8" s="439"/>
      <c r="I8" s="439"/>
      <c r="J8" s="439"/>
      <c r="K8" s="439"/>
      <c r="L8" s="439"/>
    </row>
    <row r="9" spans="2:36" s="8" customFormat="1" ht="12" x14ac:dyDescent="0.2">
      <c r="B9" s="357"/>
      <c r="C9" s="426"/>
      <c r="D9" s="440" t="str">
        <f>+'2.1'!D9:F9</f>
        <v>Variación anual</v>
      </c>
      <c r="E9" s="440"/>
      <c r="F9" s="440"/>
      <c r="G9" s="440" t="str">
        <f>+'2.1'!G9:I9</f>
        <v>Variación año corrido</v>
      </c>
      <c r="H9" s="440"/>
      <c r="I9" s="440"/>
      <c r="J9" s="440" t="str">
        <f>+'2.1'!J9:L9</f>
        <v>Variación acumulada anual</v>
      </c>
      <c r="K9" s="440"/>
      <c r="L9" s="440"/>
    </row>
    <row r="10" spans="2:36" s="8" customFormat="1" ht="20.25" customHeight="1" x14ac:dyDescent="0.2">
      <c r="B10" s="358"/>
      <c r="C10" s="427"/>
      <c r="D10" s="359" t="s">
        <v>25</v>
      </c>
      <c r="E10" s="359" t="s">
        <v>34</v>
      </c>
      <c r="F10" s="359" t="s">
        <v>35</v>
      </c>
      <c r="G10" s="359" t="s">
        <v>25</v>
      </c>
      <c r="H10" s="359" t="s">
        <v>34</v>
      </c>
      <c r="I10" s="359" t="s">
        <v>35</v>
      </c>
      <c r="J10" s="359" t="s">
        <v>25</v>
      </c>
      <c r="K10" s="359" t="s">
        <v>34</v>
      </c>
      <c r="L10" s="359" t="s">
        <v>35</v>
      </c>
    </row>
    <row r="11" spans="2:36" s="6" customFormat="1" ht="15" customHeight="1" x14ac:dyDescent="0.2">
      <c r="B11" s="360" t="s">
        <v>22</v>
      </c>
      <c r="C11" s="360" t="s">
        <v>21</v>
      </c>
      <c r="D11" s="7">
        <v>0.73184523792195799</v>
      </c>
      <c r="E11" s="7">
        <v>1.8112641232978599</v>
      </c>
      <c r="F11" s="7">
        <v>-2.3423741921560199</v>
      </c>
      <c r="G11" s="7">
        <v>0.71854956625607702</v>
      </c>
      <c r="H11" s="7">
        <v>3.1206562163340199</v>
      </c>
      <c r="I11" s="7">
        <v>-6.0181050233708699</v>
      </c>
      <c r="J11" s="7">
        <v>1.75325941335955</v>
      </c>
      <c r="K11" s="7">
        <v>3.8333057533614001</v>
      </c>
      <c r="L11" s="7">
        <v>-4.2026919132811003</v>
      </c>
    </row>
    <row r="12" spans="2:36" s="6" customFormat="1" ht="15" customHeight="1" x14ac:dyDescent="0.2">
      <c r="B12" s="361" t="s">
        <v>20</v>
      </c>
      <c r="C12" s="361" t="s">
        <v>19</v>
      </c>
      <c r="D12" s="156">
        <v>-4.2802752989221098</v>
      </c>
      <c r="E12" s="156">
        <v>0.79728229160418396</v>
      </c>
      <c r="F12" s="156">
        <v>-13.0353435043234</v>
      </c>
      <c r="G12" s="156">
        <v>-2.5970128684225</v>
      </c>
      <c r="H12" s="156">
        <v>-1.47374413466353</v>
      </c>
      <c r="I12" s="156">
        <v>-4.7513989523898497</v>
      </c>
      <c r="J12" s="156">
        <v>-1.6208435937891901</v>
      </c>
      <c r="K12" s="156">
        <v>-1.1771595049075101</v>
      </c>
      <c r="L12" s="156">
        <v>-2.4958911050846502</v>
      </c>
    </row>
    <row r="13" spans="2:36" s="6" customFormat="1" ht="15" customHeight="1" x14ac:dyDescent="0.2">
      <c r="B13" s="360" t="s">
        <v>18</v>
      </c>
      <c r="C13" s="360" t="s">
        <v>17</v>
      </c>
      <c r="D13" s="7">
        <v>-4.89247619171823</v>
      </c>
      <c r="E13" s="7">
        <v>-1.85000697989399</v>
      </c>
      <c r="F13" s="7">
        <v>-11.444372159317499</v>
      </c>
      <c r="G13" s="7">
        <v>-2.9339292125235699</v>
      </c>
      <c r="H13" s="7">
        <v>-2.0456688565934402</v>
      </c>
      <c r="I13" s="7">
        <v>-4.8878695405266104</v>
      </c>
      <c r="J13" s="7">
        <v>-2.5525474768181602</v>
      </c>
      <c r="K13" s="7">
        <v>-2.1068649338187599</v>
      </c>
      <c r="L13" s="7">
        <v>-3.5712365650661799</v>
      </c>
      <c r="M13" s="7"/>
    </row>
    <row r="14" spans="2:36" s="6" customFormat="1" ht="15" customHeight="1" x14ac:dyDescent="0.2">
      <c r="B14" s="361" t="s">
        <v>16</v>
      </c>
      <c r="C14" s="361" t="s">
        <v>15</v>
      </c>
      <c r="D14" s="156">
        <v>-2.4730835599079199</v>
      </c>
      <c r="E14" s="156">
        <v>0.82998994277687599</v>
      </c>
      <c r="F14" s="156">
        <v>-9.3289115379675405</v>
      </c>
      <c r="G14" s="156">
        <v>-2.19187061127684</v>
      </c>
      <c r="H14" s="156">
        <v>-1.02790498978762</v>
      </c>
      <c r="I14" s="156">
        <v>-4.6480423442915004</v>
      </c>
      <c r="J14" s="156">
        <v>-1.3196928366218299</v>
      </c>
      <c r="K14" s="156">
        <v>-0.61004129015833597</v>
      </c>
      <c r="L14" s="156">
        <v>-2.8822670381126398</v>
      </c>
    </row>
    <row r="15" spans="2:36" s="291" customFormat="1" ht="15" customHeight="1" x14ac:dyDescent="0.2">
      <c r="B15" s="362" t="s">
        <v>14</v>
      </c>
      <c r="C15" s="362" t="s">
        <v>13</v>
      </c>
      <c r="D15" s="363">
        <v>-2.8657050087201799</v>
      </c>
      <c r="E15" s="363">
        <v>1.71940997158602</v>
      </c>
      <c r="F15" s="363">
        <v>-9.3997996158753896</v>
      </c>
      <c r="G15" s="363">
        <v>-0.97805182849211003</v>
      </c>
      <c r="H15" s="363">
        <v>-0.77151464642793999</v>
      </c>
      <c r="I15" s="363">
        <v>-1.2738572158671999</v>
      </c>
      <c r="J15" s="363">
        <v>-0.13529325041964399</v>
      </c>
      <c r="K15" s="363">
        <v>-0.50852372352198105</v>
      </c>
      <c r="L15" s="363">
        <v>0.42193711743425699</v>
      </c>
    </row>
    <row r="16" spans="2:36" s="6" customFormat="1" ht="15" customHeight="1" x14ac:dyDescent="0.2">
      <c r="B16" s="360"/>
      <c r="C16" s="360"/>
      <c r="D16" s="369"/>
      <c r="E16" s="7"/>
      <c r="F16" s="7"/>
      <c r="G16" s="369"/>
      <c r="H16" s="7"/>
      <c r="I16" s="10"/>
      <c r="J16" s="369"/>
      <c r="K16" s="10"/>
    </row>
    <row r="17" spans="2:12" s="5" customFormat="1" ht="12" x14ac:dyDescent="0.2">
      <c r="B17" s="3" t="s">
        <v>211</v>
      </c>
      <c r="C17" s="3"/>
      <c r="G17" s="293"/>
      <c r="H17" s="293"/>
      <c r="I17" s="293"/>
      <c r="J17" s="293"/>
      <c r="K17" s="293"/>
    </row>
    <row r="18" spans="2:12" ht="13.5" x14ac:dyDescent="0.2">
      <c r="B18" s="4" t="s">
        <v>12</v>
      </c>
      <c r="C18" s="4"/>
      <c r="D18" s="3"/>
      <c r="E18" s="3"/>
      <c r="F18" s="3"/>
      <c r="G18" s="3"/>
      <c r="H18" s="3"/>
      <c r="I18" s="3"/>
    </row>
    <row r="19" spans="2:12" ht="16.5" customHeight="1" x14ac:dyDescent="0.2">
      <c r="B19" s="480" t="s">
        <v>202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  <row r="20" spans="2:12" ht="12.75" customHeight="1" x14ac:dyDescent="0.2">
      <c r="B20" s="480"/>
      <c r="C20" s="480"/>
      <c r="D20" s="480"/>
      <c r="E20" s="480"/>
      <c r="F20" s="480"/>
      <c r="G20" s="480"/>
      <c r="H20" s="480"/>
      <c r="I20" s="366"/>
    </row>
    <row r="25" spans="2:12" s="371" customFormat="1" ht="15.75" x14ac:dyDescent="0.25">
      <c r="B25" s="370"/>
    </row>
    <row r="57" ht="7.5" customHeight="1" x14ac:dyDescent="0.2"/>
  </sheetData>
  <mergeCells count="13">
    <mergeCell ref="B20:H20"/>
    <mergeCell ref="B2:H2"/>
    <mergeCell ref="B3:I3"/>
    <mergeCell ref="B4:I4"/>
    <mergeCell ref="B5:H5"/>
    <mergeCell ref="C7:C10"/>
    <mergeCell ref="D7:F8"/>
    <mergeCell ref="G7:I8"/>
    <mergeCell ref="J7:L8"/>
    <mergeCell ref="D9:F9"/>
    <mergeCell ref="G9:I9"/>
    <mergeCell ref="J9:L9"/>
    <mergeCell ref="B19:L1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L70"/>
  <sheetViews>
    <sheetView showWhiteSpace="0" zoomScaleNormal="100" zoomScaleSheetLayoutView="100" workbookViewId="0">
      <selection activeCell="J23" sqref="J23"/>
    </sheetView>
  </sheetViews>
  <sheetFormatPr baseColWidth="10" defaultRowHeight="12.75" x14ac:dyDescent="0.2"/>
  <cols>
    <col min="1" max="1" width="3.28515625" style="16" customWidth="1"/>
    <col min="2" max="2" width="4.5703125" style="16" customWidth="1"/>
    <col min="3" max="9" width="14.140625" style="16" customWidth="1"/>
    <col min="10" max="12" width="13.42578125" style="16" customWidth="1"/>
    <col min="13" max="16384" width="11.42578125" style="16"/>
  </cols>
  <sheetData>
    <row r="1" spans="2:38" ht="64.900000000000006" customHeight="1" x14ac:dyDescent="0.25">
      <c r="B1" s="254"/>
      <c r="C1" s="254"/>
      <c r="D1" s="254"/>
      <c r="E1" s="254"/>
      <c r="F1" s="254"/>
      <c r="G1" s="254"/>
      <c r="H1" s="254"/>
      <c r="I1" s="254"/>
      <c r="J1" s="254"/>
    </row>
    <row r="2" spans="2:38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8" ht="14.25" x14ac:dyDescent="0.2">
      <c r="B3" s="294" t="s">
        <v>33</v>
      </c>
      <c r="C3" s="294"/>
      <c r="D3" s="294"/>
      <c r="E3" s="294"/>
      <c r="F3" s="294"/>
      <c r="G3" s="294"/>
      <c r="H3" s="294"/>
      <c r="I3" s="294"/>
      <c r="J3" s="294"/>
    </row>
    <row r="4" spans="2:38" s="257" customFormat="1" x14ac:dyDescent="0.2">
      <c r="B4" s="424" t="s">
        <v>29</v>
      </c>
      <c r="C4" s="424"/>
      <c r="D4" s="424"/>
      <c r="E4" s="424"/>
      <c r="F4" s="424"/>
      <c r="G4" s="424"/>
      <c r="H4" s="424"/>
      <c r="I4" s="424"/>
      <c r="J4" s="424"/>
    </row>
    <row r="5" spans="2:38" x14ac:dyDescent="0.2">
      <c r="B5" s="425" t="s">
        <v>185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259"/>
      <c r="O5" s="259"/>
      <c r="P5" s="260"/>
      <c r="Q5" s="259"/>
      <c r="R5" s="259"/>
      <c r="U5" s="261"/>
      <c r="V5" s="255"/>
      <c r="W5" s="255"/>
      <c r="X5" s="262"/>
      <c r="Y5" s="262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2:38" ht="15.75" x14ac:dyDescent="0.25">
      <c r="B6" s="355"/>
      <c r="C6" s="355"/>
      <c r="D6" s="356"/>
      <c r="E6" s="356"/>
      <c r="F6" s="356"/>
      <c r="G6" s="356"/>
      <c r="H6" s="356"/>
      <c r="I6" s="356"/>
      <c r="J6" s="255"/>
      <c r="K6" s="255"/>
      <c r="L6" s="255"/>
      <c r="M6" s="255"/>
      <c r="N6" s="255"/>
      <c r="O6" s="255"/>
    </row>
    <row r="7" spans="2:38" s="8" customFormat="1" ht="29.25" customHeight="1" x14ac:dyDescent="0.2">
      <c r="C7" s="426" t="s">
        <v>28</v>
      </c>
      <c r="D7" s="481" t="str">
        <f>+'2.2'!D7:F8</f>
        <v>Noviembre 2017 - Noviembre 2016</v>
      </c>
      <c r="E7" s="481"/>
      <c r="F7" s="481"/>
      <c r="G7" s="481" t="str">
        <f>+'2.2'!G7:I8</f>
        <v>Enero - Noviembre (2017/2016)</v>
      </c>
      <c r="H7" s="481"/>
      <c r="I7" s="481"/>
      <c r="J7" s="481" t="str">
        <f>+'2.2'!J7:L8</f>
        <v>Diciembre 2016 - Noviembre 2017 /                                                               Diciembre 2015 - Noviembre 2016</v>
      </c>
      <c r="K7" s="481"/>
      <c r="L7" s="481"/>
      <c r="M7" s="11"/>
      <c r="N7" s="11"/>
      <c r="O7" s="11"/>
    </row>
    <row r="8" spans="2:38" s="9" customFormat="1" ht="12" customHeight="1" x14ac:dyDescent="0.2">
      <c r="B8" s="357"/>
      <c r="C8" s="426"/>
      <c r="D8" s="438" t="str">
        <f>+'2.1'!D9:F9</f>
        <v>Variación anual</v>
      </c>
      <c r="E8" s="438"/>
      <c r="F8" s="438"/>
      <c r="G8" s="438" t="str">
        <f>+'2.1'!G9:I9</f>
        <v>Variación año corrido</v>
      </c>
      <c r="H8" s="438"/>
      <c r="I8" s="438"/>
      <c r="J8" s="438" t="str">
        <f>+'2.1'!J9:L9</f>
        <v>Variación acumulada anual</v>
      </c>
      <c r="K8" s="438"/>
      <c r="L8" s="438"/>
      <c r="M8" s="281"/>
      <c r="N8" s="281"/>
      <c r="O8" s="281"/>
    </row>
    <row r="9" spans="2:38" s="8" customFormat="1" ht="12" x14ac:dyDescent="0.2">
      <c r="B9" s="357"/>
      <c r="C9" s="426"/>
      <c r="D9" s="352" t="s">
        <v>25</v>
      </c>
      <c r="E9" s="352" t="s">
        <v>34</v>
      </c>
      <c r="F9" s="352" t="s">
        <v>35</v>
      </c>
      <c r="G9" s="352" t="s">
        <v>25</v>
      </c>
      <c r="H9" s="352" t="s">
        <v>34</v>
      </c>
      <c r="I9" s="352" t="s">
        <v>35</v>
      </c>
      <c r="J9" s="352" t="s">
        <v>25</v>
      </c>
      <c r="K9" s="352" t="s">
        <v>34</v>
      </c>
      <c r="L9" s="352" t="s">
        <v>35</v>
      </c>
      <c r="M9" s="11"/>
      <c r="N9" s="11"/>
      <c r="O9" s="11"/>
    </row>
    <row r="10" spans="2:38" s="6" customFormat="1" ht="15" customHeight="1" x14ac:dyDescent="0.2">
      <c r="B10" s="360" t="s">
        <v>22</v>
      </c>
      <c r="C10" s="360" t="s">
        <v>21</v>
      </c>
      <c r="D10" s="372">
        <v>1.34626437213952</v>
      </c>
      <c r="E10" s="372">
        <v>2.0339031758633199</v>
      </c>
      <c r="F10" s="372">
        <v>-2.2022022022022099</v>
      </c>
      <c r="G10" s="372">
        <v>4.3811300615753002</v>
      </c>
      <c r="H10" s="372">
        <v>5.4343078615107601</v>
      </c>
      <c r="I10" s="372">
        <v>-0.89614702269933399</v>
      </c>
      <c r="J10" s="373">
        <v>4.4934942907621602</v>
      </c>
      <c r="K10" s="373">
        <v>5.5873932086868896</v>
      </c>
      <c r="L10" s="373">
        <v>-1.0067812122976401</v>
      </c>
      <c r="M10" s="10"/>
      <c r="N10" s="10"/>
      <c r="O10" s="10"/>
    </row>
    <row r="11" spans="2:38" s="127" customFormat="1" ht="15" customHeight="1" x14ac:dyDescent="0.2">
      <c r="B11" s="361" t="s">
        <v>20</v>
      </c>
      <c r="C11" s="361" t="s">
        <v>19</v>
      </c>
      <c r="D11" s="374">
        <v>1.46148172084044</v>
      </c>
      <c r="E11" s="374">
        <v>2.44164299954224</v>
      </c>
      <c r="F11" s="374">
        <v>-3.7579586975406598</v>
      </c>
      <c r="G11" s="374">
        <v>2.1477584264745002</v>
      </c>
      <c r="H11" s="374">
        <v>3.2071943979173199</v>
      </c>
      <c r="I11" s="374">
        <v>-3.3052760734473301</v>
      </c>
      <c r="J11" s="374">
        <v>2.1987100208410699</v>
      </c>
      <c r="K11" s="374">
        <v>3.2604536406809301</v>
      </c>
      <c r="L11" s="374">
        <v>-3.2823689015688302</v>
      </c>
      <c r="M11" s="375"/>
      <c r="N11" s="375"/>
      <c r="O11" s="375"/>
    </row>
    <row r="12" spans="2:38" s="6" customFormat="1" ht="15" customHeight="1" x14ac:dyDescent="0.2">
      <c r="B12" s="360" t="s">
        <v>18</v>
      </c>
      <c r="C12" s="360" t="s">
        <v>17</v>
      </c>
      <c r="D12" s="373">
        <v>-2.6553372278279501</v>
      </c>
      <c r="E12" s="373">
        <v>-2.7502750275027399</v>
      </c>
      <c r="F12" s="373">
        <v>-2.2644927536231898</v>
      </c>
      <c r="G12" s="373">
        <v>-0.85362833319572196</v>
      </c>
      <c r="H12" s="373">
        <v>-0.81725312145292095</v>
      </c>
      <c r="I12" s="373">
        <v>-0.999174236168487</v>
      </c>
      <c r="J12" s="373">
        <v>-0.86466559769818896</v>
      </c>
      <c r="K12" s="373">
        <v>-0.835467170065196</v>
      </c>
      <c r="L12" s="373">
        <v>-0.98276383429090097</v>
      </c>
      <c r="M12" s="10"/>
      <c r="N12" s="10"/>
      <c r="O12" s="10"/>
    </row>
    <row r="13" spans="2:38" s="127" customFormat="1" ht="15" customHeight="1" x14ac:dyDescent="0.2">
      <c r="B13" s="361" t="s">
        <v>16</v>
      </c>
      <c r="C13" s="361" t="s">
        <v>15</v>
      </c>
      <c r="D13" s="374">
        <v>-2.5426157573538899</v>
      </c>
      <c r="E13" s="374">
        <v>-3.39914512517809</v>
      </c>
      <c r="F13" s="374">
        <v>2.3850957941638802</v>
      </c>
      <c r="G13" s="374">
        <v>-0.57712969955392401</v>
      </c>
      <c r="H13" s="374">
        <v>-1.0139355378086601</v>
      </c>
      <c r="I13" s="374">
        <v>1.8076448584462199</v>
      </c>
      <c r="J13" s="374">
        <v>-0.214769735581954</v>
      </c>
      <c r="K13" s="374">
        <v>-0.58397064674415899</v>
      </c>
      <c r="L13" s="374">
        <v>1.8186475620584699</v>
      </c>
      <c r="M13" s="375"/>
      <c r="N13" s="375"/>
      <c r="O13" s="375"/>
    </row>
    <row r="14" spans="2:38" s="6" customFormat="1" ht="15" customHeight="1" x14ac:dyDescent="0.2">
      <c r="B14" s="376" t="s">
        <v>14</v>
      </c>
      <c r="C14" s="376" t="s">
        <v>13</v>
      </c>
      <c r="D14" s="377">
        <v>2.0213665360080002</v>
      </c>
      <c r="E14" s="377">
        <v>1.7228557263262401</v>
      </c>
      <c r="F14" s="377">
        <v>2.8894095032137499</v>
      </c>
      <c r="G14" s="377">
        <v>0.87588925651542704</v>
      </c>
      <c r="H14" s="377">
        <v>2.1353093601561599E-2</v>
      </c>
      <c r="I14" s="377">
        <v>3.33044948556471</v>
      </c>
      <c r="J14" s="377">
        <v>0.78216906187043</v>
      </c>
      <c r="K14" s="377">
        <v>-0.137714360518393</v>
      </c>
      <c r="L14" s="377">
        <v>3.4593563724870702</v>
      </c>
      <c r="M14" s="10"/>
      <c r="N14" s="10"/>
      <c r="O14" s="10"/>
    </row>
    <row r="15" spans="2:38" s="6" customFormat="1" ht="15" customHeight="1" x14ac:dyDescent="0.2">
      <c r="B15" s="378"/>
      <c r="C15" s="378"/>
      <c r="D15" s="379"/>
      <c r="E15" s="379"/>
      <c r="F15" s="379"/>
      <c r="G15" s="379"/>
      <c r="H15" s="379"/>
      <c r="I15" s="379"/>
      <c r="J15" s="379"/>
      <c r="K15" s="379"/>
      <c r="L15" s="379"/>
      <c r="M15" s="10"/>
      <c r="N15" s="10"/>
      <c r="O15" s="10"/>
    </row>
    <row r="16" spans="2:38" s="5" customFormat="1" ht="12" x14ac:dyDescent="0.2">
      <c r="B16" s="3" t="s">
        <v>211</v>
      </c>
      <c r="C16" s="3"/>
      <c r="J16" s="8"/>
      <c r="K16" s="11"/>
      <c r="L16" s="293"/>
      <c r="M16" s="293"/>
      <c r="N16" s="293"/>
      <c r="O16" s="293"/>
    </row>
    <row r="17" spans="2:13" ht="13.5" x14ac:dyDescent="0.2">
      <c r="B17" s="4" t="s">
        <v>12</v>
      </c>
      <c r="C17" s="4"/>
      <c r="D17" s="3"/>
      <c r="E17" s="3"/>
      <c r="F17" s="3"/>
      <c r="G17" s="3"/>
      <c r="H17" s="3"/>
      <c r="I17" s="3"/>
      <c r="J17" s="3"/>
    </row>
    <row r="18" spans="2:13" ht="16.5" customHeight="1" x14ac:dyDescent="0.2">
      <c r="B18" s="480" t="s">
        <v>202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</row>
    <row r="19" spans="2:13" x14ac:dyDescent="0.2">
      <c r="B19" s="480"/>
      <c r="C19" s="480"/>
      <c r="D19" s="480"/>
      <c r="E19" s="480"/>
      <c r="F19" s="480"/>
      <c r="G19" s="480"/>
      <c r="H19" s="480"/>
    </row>
    <row r="21" spans="2:13" x14ac:dyDescent="0.2">
      <c r="G21" s="380"/>
      <c r="H21" s="380"/>
      <c r="I21" s="380"/>
      <c r="J21" s="380"/>
    </row>
    <row r="22" spans="2:13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48" spans="4:6" x14ac:dyDescent="0.2">
      <c r="D48" s="367"/>
      <c r="E48" s="367"/>
      <c r="F48" s="367"/>
    </row>
    <row r="57" ht="7.5" customHeight="1" x14ac:dyDescent="0.2"/>
    <row r="66" spans="4:11" x14ac:dyDescent="0.2">
      <c r="D66" s="368"/>
      <c r="E66" s="368"/>
      <c r="F66" s="368"/>
      <c r="G66" s="368"/>
      <c r="H66" s="368"/>
      <c r="I66" s="368"/>
    </row>
    <row r="67" spans="4:11" x14ac:dyDescent="0.2">
      <c r="D67" s="368"/>
      <c r="E67" s="368"/>
      <c r="F67" s="368"/>
      <c r="G67" s="368"/>
      <c r="H67" s="368"/>
      <c r="I67" s="368"/>
    </row>
    <row r="68" spans="4:11" x14ac:dyDescent="0.2">
      <c r="G68" s="368"/>
      <c r="H68" s="368"/>
      <c r="I68" s="368"/>
    </row>
    <row r="70" spans="4:11" x14ac:dyDescent="0.2">
      <c r="K70" s="368"/>
    </row>
  </sheetData>
  <mergeCells count="12">
    <mergeCell ref="B18:L18"/>
    <mergeCell ref="B19:H19"/>
    <mergeCell ref="B2:H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S102"/>
  <sheetViews>
    <sheetView zoomScale="85" zoomScaleNormal="85" zoomScaleSheetLayoutView="82" workbookViewId="0">
      <selection activeCell="M2" sqref="M2"/>
    </sheetView>
  </sheetViews>
  <sheetFormatPr baseColWidth="10" defaultRowHeight="12.75" x14ac:dyDescent="0.2"/>
  <cols>
    <col min="1" max="1" width="2.7109375" style="16" customWidth="1"/>
    <col min="2" max="2" width="6.5703125" style="16" customWidth="1"/>
    <col min="3" max="3" width="11.7109375" style="16" customWidth="1"/>
    <col min="4" max="4" width="13.28515625" style="16" customWidth="1"/>
    <col min="5" max="17" width="13.42578125" style="16" customWidth="1"/>
    <col min="18" max="18" width="13.42578125" style="303" customWidth="1"/>
    <col min="19" max="33" width="11.42578125" style="303"/>
    <col min="34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ht="14.25" x14ac:dyDescent="0.2">
      <c r="B4" s="424" t="s">
        <v>36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</row>
    <row r="5" spans="2:45" s="257" customFormat="1" x14ac:dyDescent="0.2">
      <c r="B5" s="424" t="s">
        <v>37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</row>
    <row r="6" spans="2:45" x14ac:dyDescent="0.2">
      <c r="B6" s="482" t="s">
        <v>203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2"/>
      <c r="Q6" s="382"/>
      <c r="T6" s="383"/>
      <c r="U6" s="384"/>
      <c r="V6" s="384"/>
      <c r="W6" s="385"/>
      <c r="X6" s="384"/>
      <c r="Y6" s="384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293"/>
      <c r="C7" s="388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390"/>
      <c r="P7" s="388"/>
      <c r="Q7" s="388"/>
      <c r="R7" s="390"/>
      <c r="S7" s="388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</row>
    <row r="8" spans="2:45" s="394" customFormat="1" x14ac:dyDescent="0.2">
      <c r="B8" s="484"/>
      <c r="C8" s="440" t="s">
        <v>38</v>
      </c>
      <c r="D8" s="486">
        <v>1</v>
      </c>
      <c r="E8" s="486"/>
      <c r="F8" s="486"/>
      <c r="G8" s="486">
        <v>2</v>
      </c>
      <c r="H8" s="486"/>
      <c r="I8" s="486"/>
      <c r="J8" s="486">
        <v>3</v>
      </c>
      <c r="K8" s="486"/>
      <c r="L8" s="486"/>
      <c r="M8" s="486">
        <v>4</v>
      </c>
      <c r="N8" s="486"/>
      <c r="O8" s="486"/>
      <c r="P8" s="486">
        <v>5</v>
      </c>
      <c r="Q8" s="486"/>
      <c r="R8" s="486"/>
      <c r="S8" s="392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</row>
    <row r="9" spans="2:45" s="394" customFormat="1" x14ac:dyDescent="0.2">
      <c r="B9" s="485"/>
      <c r="C9" s="426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87"/>
      <c r="P9" s="487" t="s">
        <v>13</v>
      </c>
      <c r="Q9" s="487"/>
      <c r="R9" s="487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</row>
    <row r="10" spans="2:45" s="394" customFormat="1" x14ac:dyDescent="0.2">
      <c r="B10" s="395" t="s">
        <v>39</v>
      </c>
      <c r="C10" s="395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2" t="s">
        <v>35</v>
      </c>
      <c r="P10" s="352" t="s">
        <v>25</v>
      </c>
      <c r="Q10" s="352" t="s">
        <v>34</v>
      </c>
      <c r="R10" s="352" t="s">
        <v>35</v>
      </c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27" customFormat="1" ht="15" customHeight="1" x14ac:dyDescent="0.2">
      <c r="B12" s="361">
        <v>2014</v>
      </c>
      <c r="C12" s="361" t="s">
        <v>41</v>
      </c>
      <c r="D12" s="398">
        <v>9.4796056350894293</v>
      </c>
      <c r="E12" s="398">
        <v>7.6845893520296196</v>
      </c>
      <c r="F12" s="398">
        <v>13.9308695521777</v>
      </c>
      <c r="G12" s="398">
        <v>7.76647461964395</v>
      </c>
      <c r="H12" s="398">
        <v>4.0033400162404504</v>
      </c>
      <c r="I12" s="398">
        <v>14.5910845870151</v>
      </c>
      <c r="J12" s="398">
        <v>2.05236607722812</v>
      </c>
      <c r="K12" s="398">
        <v>3.7162390972895301</v>
      </c>
      <c r="L12" s="398">
        <v>-0.54323001135624405</v>
      </c>
      <c r="M12" s="398">
        <v>10.614964281657301</v>
      </c>
      <c r="N12" s="398">
        <v>5.8655482348952903</v>
      </c>
      <c r="O12" s="398">
        <v>23.227537485952499</v>
      </c>
      <c r="P12" s="398">
        <v>7.9792216753512797</v>
      </c>
      <c r="Q12" s="398">
        <v>3.4562623874984499</v>
      </c>
      <c r="R12" s="398">
        <v>15.162524668696101</v>
      </c>
      <c r="S12" s="375"/>
      <c r="T12" s="375"/>
      <c r="U12" s="375"/>
      <c r="V12" s="375"/>
      <c r="W12" s="375"/>
      <c r="X12" s="375"/>
    </row>
    <row r="13" spans="2:45" s="6" customFormat="1" ht="15" customHeight="1" x14ac:dyDescent="0.2">
      <c r="B13" s="360"/>
      <c r="C13" s="360" t="s">
        <v>42</v>
      </c>
      <c r="D13" s="399">
        <v>11.0703356611572</v>
      </c>
      <c r="E13" s="399">
        <v>9.11494219975493</v>
      </c>
      <c r="F13" s="399">
        <v>15.9534036734424</v>
      </c>
      <c r="G13" s="399">
        <v>4.2807734683688796</v>
      </c>
      <c r="H13" s="399">
        <v>3.2868720747834899</v>
      </c>
      <c r="I13" s="399">
        <v>5.85151030714235</v>
      </c>
      <c r="J13" s="399">
        <v>5.1144975267185799</v>
      </c>
      <c r="K13" s="399">
        <v>5.6532881820346503</v>
      </c>
      <c r="L13" s="399">
        <v>4.3040447310532404</v>
      </c>
      <c r="M13" s="399">
        <v>11.0545765512048</v>
      </c>
      <c r="N13" s="399">
        <v>6.5196391067192696</v>
      </c>
      <c r="O13" s="399">
        <v>22.189606278773599</v>
      </c>
      <c r="P13" s="399">
        <v>7.2707839136120898</v>
      </c>
      <c r="Q13" s="399">
        <v>4.5657466761102903</v>
      </c>
      <c r="R13" s="399">
        <v>11.241844547151601</v>
      </c>
      <c r="S13" s="10"/>
      <c r="T13" s="10"/>
      <c r="U13" s="10"/>
      <c r="V13" s="10"/>
      <c r="W13" s="10"/>
      <c r="X13" s="10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2:45" s="6" customFormat="1" ht="15" customHeight="1" x14ac:dyDescent="0.2">
      <c r="B14" s="361"/>
      <c r="C14" s="361" t="s">
        <v>43</v>
      </c>
      <c r="D14" s="398">
        <v>9.8440083822848692</v>
      </c>
      <c r="E14" s="398">
        <v>7.9697416925891504</v>
      </c>
      <c r="F14" s="398">
        <v>14.775377909046499</v>
      </c>
      <c r="G14" s="398">
        <v>6.5890198910919704</v>
      </c>
      <c r="H14" s="398">
        <v>4.7376258223071899</v>
      </c>
      <c r="I14" s="398">
        <v>9.8013195827046697</v>
      </c>
      <c r="J14" s="398">
        <v>10.0565724750457</v>
      </c>
      <c r="K14" s="398">
        <v>5.88536715780383</v>
      </c>
      <c r="L14" s="398">
        <v>18.0248622310875</v>
      </c>
      <c r="M14" s="398">
        <v>11.417388006421801</v>
      </c>
      <c r="N14" s="398">
        <v>6.9043386286429698</v>
      </c>
      <c r="O14" s="398">
        <v>23.252969498393</v>
      </c>
      <c r="P14" s="398">
        <v>11.7854038305892</v>
      </c>
      <c r="Q14" s="398">
        <v>7.3516697274504903</v>
      </c>
      <c r="R14" s="398">
        <v>19.094558756201799</v>
      </c>
      <c r="S14" s="10"/>
      <c r="T14" s="10"/>
      <c r="U14" s="10"/>
      <c r="V14" s="10"/>
      <c r="W14" s="10"/>
      <c r="X14" s="10"/>
      <c r="Y14" s="291"/>
      <c r="Z14" s="291"/>
      <c r="AA14" s="291"/>
      <c r="AB14" s="291"/>
      <c r="AC14" s="291"/>
      <c r="AD14" s="291"/>
      <c r="AE14" s="291"/>
      <c r="AF14" s="291"/>
      <c r="AG14" s="291"/>
    </row>
    <row r="15" spans="2:45" s="10" customFormat="1" ht="15" customHeight="1" x14ac:dyDescent="0.2">
      <c r="B15" s="360"/>
      <c r="C15" s="360" t="s">
        <v>44</v>
      </c>
      <c r="D15" s="399">
        <v>7.8817273789669304</v>
      </c>
      <c r="E15" s="399">
        <v>12.1744119435982</v>
      </c>
      <c r="F15" s="399">
        <v>-1.26554733126679</v>
      </c>
      <c r="G15" s="399">
        <v>3.63893373441047</v>
      </c>
      <c r="H15" s="399">
        <v>6.8664787454034304</v>
      </c>
      <c r="I15" s="399">
        <v>-1.0861617134953701</v>
      </c>
      <c r="J15" s="399">
        <v>6.5462504761235598</v>
      </c>
      <c r="K15" s="399">
        <v>8.9014294325293601</v>
      </c>
      <c r="L15" s="399">
        <v>2.96534347632016</v>
      </c>
      <c r="M15" s="399">
        <v>9.0388351194897503</v>
      </c>
      <c r="N15" s="399">
        <v>9.9261194257853393</v>
      </c>
      <c r="O15" s="399">
        <v>7.0610003269103503</v>
      </c>
      <c r="P15" s="399">
        <v>8.7885725163275605</v>
      </c>
      <c r="Q15" s="399">
        <v>11.907477201387399</v>
      </c>
      <c r="R15" s="399">
        <v>4.5898899510151496</v>
      </c>
    </row>
    <row r="16" spans="2:45" s="6" customFormat="1" ht="15" customHeight="1" x14ac:dyDescent="0.2">
      <c r="B16" s="361"/>
      <c r="C16" s="361" t="s">
        <v>45</v>
      </c>
      <c r="D16" s="398">
        <v>9.5516677080736105</v>
      </c>
      <c r="E16" s="398">
        <v>11.1416973373611</v>
      </c>
      <c r="F16" s="398">
        <v>5.8581077795593099</v>
      </c>
      <c r="G16" s="398">
        <v>7.6247049912618197</v>
      </c>
      <c r="H16" s="398">
        <v>7.8672466142870796</v>
      </c>
      <c r="I16" s="398">
        <v>7.23400698024912</v>
      </c>
      <c r="J16" s="398">
        <v>11.804392035643801</v>
      </c>
      <c r="K16" s="398">
        <v>9.0429250447659992</v>
      </c>
      <c r="L16" s="398">
        <v>16.3548212762967</v>
      </c>
      <c r="M16" s="398">
        <v>10.0324810663065</v>
      </c>
      <c r="N16" s="398">
        <v>6.8571936135853004</v>
      </c>
      <c r="O16" s="398">
        <v>17.747105199061</v>
      </c>
      <c r="P16" s="398">
        <v>7.9120394512499201</v>
      </c>
      <c r="Q16" s="398">
        <v>8.2244024125665405</v>
      </c>
      <c r="R16" s="398">
        <v>7.44772551306112</v>
      </c>
      <c r="S16" s="10"/>
      <c r="T16" s="10"/>
      <c r="U16" s="10"/>
      <c r="V16" s="10"/>
      <c r="W16" s="10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</row>
    <row r="17" spans="1:33" s="6" customFormat="1" ht="15" customHeight="1" x14ac:dyDescent="0.2">
      <c r="B17" s="360"/>
      <c r="C17" s="360" t="s">
        <v>46</v>
      </c>
      <c r="D17" s="399">
        <v>4.5935132510463603</v>
      </c>
      <c r="E17" s="399">
        <v>7.2135912930356296</v>
      </c>
      <c r="F17" s="399">
        <v>-1.9250930927444001</v>
      </c>
      <c r="G17" s="399">
        <v>2.34767318044296</v>
      </c>
      <c r="H17" s="399">
        <v>6.4686513571197803</v>
      </c>
      <c r="I17" s="399">
        <v>-4.9001011680836104</v>
      </c>
      <c r="J17" s="399">
        <v>4.2059485317930401</v>
      </c>
      <c r="K17" s="399">
        <v>7.3243742448336997</v>
      </c>
      <c r="L17" s="399">
        <v>-1.50083638889816</v>
      </c>
      <c r="M17" s="399">
        <v>2.5146748169486899</v>
      </c>
      <c r="N17" s="399">
        <v>3.8229088815949299</v>
      </c>
      <c r="O17" s="399">
        <v>-0.694231507481746</v>
      </c>
      <c r="P17" s="399">
        <v>4.2050172975392597</v>
      </c>
      <c r="Q17" s="399">
        <v>5.5598461442415203</v>
      </c>
      <c r="R17" s="399">
        <v>2.0192017443433601</v>
      </c>
      <c r="S17" s="10"/>
      <c r="T17" s="10"/>
      <c r="U17" s="10"/>
      <c r="V17" s="10"/>
      <c r="W17" s="10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</row>
    <row r="18" spans="1:33" s="6" customFormat="1" ht="15" customHeight="1" x14ac:dyDescent="0.2">
      <c r="B18" s="361"/>
      <c r="C18" s="361" t="s">
        <v>47</v>
      </c>
      <c r="D18" s="398">
        <v>6.06047243734207</v>
      </c>
      <c r="E18" s="398">
        <v>7.5112711676760302</v>
      </c>
      <c r="F18" s="398">
        <v>2.7781272841290101</v>
      </c>
      <c r="G18" s="398">
        <v>4.6489473816987896</v>
      </c>
      <c r="H18" s="398">
        <v>2.9176224854172901</v>
      </c>
      <c r="I18" s="398">
        <v>7.4108026249363901</v>
      </c>
      <c r="J18" s="398">
        <v>5.7679941979845699</v>
      </c>
      <c r="K18" s="398">
        <v>3.1777706080627501</v>
      </c>
      <c r="L18" s="398">
        <v>9.7992159604858102</v>
      </c>
      <c r="M18" s="398">
        <v>8.6378115007069507</v>
      </c>
      <c r="N18" s="398">
        <v>4.8939834269865896</v>
      </c>
      <c r="O18" s="398">
        <v>17.613571965535598</v>
      </c>
      <c r="P18" s="398">
        <v>7.2996788738565597</v>
      </c>
      <c r="Q18" s="398">
        <v>5.7030898018614504</v>
      </c>
      <c r="R18" s="398">
        <v>9.6074706452362992</v>
      </c>
      <c r="S18" s="10"/>
      <c r="T18" s="10"/>
      <c r="U18" s="10"/>
      <c r="V18" s="10"/>
      <c r="W18" s="10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</row>
    <row r="19" spans="1:33" s="10" customFormat="1" ht="15" customHeight="1" x14ac:dyDescent="0.2">
      <c r="B19" s="360"/>
      <c r="C19" s="360" t="s">
        <v>48</v>
      </c>
      <c r="D19" s="399">
        <v>8.2907787128904804</v>
      </c>
      <c r="E19" s="399">
        <v>11.5299833327865</v>
      </c>
      <c r="F19" s="399">
        <v>0.90710470721335801</v>
      </c>
      <c r="G19" s="399">
        <v>7.3964462627994303</v>
      </c>
      <c r="H19" s="399">
        <v>6.5940521283737796</v>
      </c>
      <c r="I19" s="399">
        <v>8.7924713155268499</v>
      </c>
      <c r="J19" s="399">
        <v>9.1965924145861209</v>
      </c>
      <c r="K19" s="399">
        <v>6.9895089981321101</v>
      </c>
      <c r="L19" s="399">
        <v>12.5130549875723</v>
      </c>
      <c r="M19" s="399">
        <v>10.6791623847037</v>
      </c>
      <c r="N19" s="399">
        <v>7.3443448026220501</v>
      </c>
      <c r="O19" s="399">
        <v>19.118653216989699</v>
      </c>
      <c r="P19" s="399">
        <v>10.041777019039699</v>
      </c>
      <c r="Q19" s="399">
        <v>6.2386372128835603</v>
      </c>
      <c r="R19" s="399">
        <v>15.8871695144367</v>
      </c>
    </row>
    <row r="20" spans="1:33" s="10" customFormat="1" ht="19.5" customHeight="1" x14ac:dyDescent="0.2">
      <c r="B20" s="361"/>
      <c r="C20" s="361" t="s">
        <v>49</v>
      </c>
      <c r="D20" s="398">
        <v>6.9862670541577696</v>
      </c>
      <c r="E20" s="398">
        <v>9.5405724875252904</v>
      </c>
      <c r="F20" s="398">
        <v>1.6783832731959201</v>
      </c>
      <c r="G20" s="398">
        <v>6.8229525835390898</v>
      </c>
      <c r="H20" s="398">
        <v>3.68447954407136</v>
      </c>
      <c r="I20" s="398">
        <v>11.7399269176367</v>
      </c>
      <c r="J20" s="398">
        <v>6.6824406592501697</v>
      </c>
      <c r="K20" s="398">
        <v>4.5519512661722903</v>
      </c>
      <c r="L20" s="398">
        <v>10.2225857349317</v>
      </c>
      <c r="M20" s="398">
        <v>7.7834634254132302</v>
      </c>
      <c r="N20" s="398">
        <v>4.7582921277406998</v>
      </c>
      <c r="O20" s="398">
        <v>14.564262379108699</v>
      </c>
      <c r="P20" s="398">
        <v>9.7818005107506405</v>
      </c>
      <c r="Q20" s="398">
        <v>6.4115945723185002</v>
      </c>
      <c r="R20" s="398">
        <v>14.676882747371</v>
      </c>
    </row>
    <row r="21" spans="1:33" s="10" customFormat="1" ht="15" customHeight="1" x14ac:dyDescent="0.2">
      <c r="B21" s="360"/>
      <c r="C21" s="360" t="s">
        <v>50</v>
      </c>
      <c r="D21" s="399">
        <v>9.4179686916160001</v>
      </c>
      <c r="E21" s="399">
        <v>12.582186123737101</v>
      </c>
      <c r="F21" s="399">
        <v>2.7362642099318899</v>
      </c>
      <c r="G21" s="399">
        <v>7.48625209499827</v>
      </c>
      <c r="H21" s="399">
        <v>10.068003081924299</v>
      </c>
      <c r="I21" s="399">
        <v>3.7297567204213502</v>
      </c>
      <c r="J21" s="399">
        <v>6.2191202265962504</v>
      </c>
      <c r="K21" s="399">
        <v>14.1105740808124</v>
      </c>
      <c r="L21" s="399">
        <v>-5.5627676132276402</v>
      </c>
      <c r="M21" s="399">
        <v>10.1884353327808</v>
      </c>
      <c r="N21" s="399">
        <v>8.6753204895072997</v>
      </c>
      <c r="O21" s="399">
        <v>13.402198413427699</v>
      </c>
      <c r="P21" s="399">
        <v>14.7259479656186</v>
      </c>
      <c r="Q21" s="399">
        <v>16.247738810454798</v>
      </c>
      <c r="R21" s="399">
        <v>12.5625261872161</v>
      </c>
    </row>
    <row r="22" spans="1:33" s="10" customFormat="1" ht="15" customHeight="1" x14ac:dyDescent="0.2">
      <c r="B22" s="361"/>
      <c r="C22" s="361" t="s">
        <v>51</v>
      </c>
      <c r="D22" s="398">
        <v>6.5530688409201998</v>
      </c>
      <c r="E22" s="398">
        <v>10.0470691992357</v>
      </c>
      <c r="F22" s="398">
        <v>-1.35375113189157</v>
      </c>
      <c r="G22" s="398">
        <v>8.0926070806027095</v>
      </c>
      <c r="H22" s="398">
        <v>9.2714324462943392</v>
      </c>
      <c r="I22" s="398">
        <v>6.23637187385886</v>
      </c>
      <c r="J22" s="398">
        <v>4.6226833373205896</v>
      </c>
      <c r="K22" s="398">
        <v>5.3122638661657904</v>
      </c>
      <c r="L22" s="398">
        <v>3.4899792751135901</v>
      </c>
      <c r="M22" s="398">
        <v>9.0656038782349793</v>
      </c>
      <c r="N22" s="398">
        <v>6.5518840841400703</v>
      </c>
      <c r="O22" s="398">
        <v>15.167887495244999</v>
      </c>
      <c r="P22" s="398">
        <v>4.3297829285490197</v>
      </c>
      <c r="Q22" s="398">
        <v>4.4566083492484596</v>
      </c>
      <c r="R22" s="398">
        <v>4.1226198552897904</v>
      </c>
    </row>
    <row r="23" spans="1:33" s="10" customFormat="1" ht="15" customHeight="1" x14ac:dyDescent="0.2">
      <c r="B23" s="360"/>
      <c r="C23" s="360" t="s">
        <v>52</v>
      </c>
      <c r="D23" s="399">
        <v>7.9545805377058398</v>
      </c>
      <c r="E23" s="399">
        <v>8.2063315687457692</v>
      </c>
      <c r="F23" s="399">
        <v>7.1578648270184804</v>
      </c>
      <c r="G23" s="399">
        <v>9.4105629172705108</v>
      </c>
      <c r="H23" s="399">
        <v>6.77699771033262</v>
      </c>
      <c r="I23" s="399">
        <v>15.4485762571216</v>
      </c>
      <c r="J23" s="399">
        <v>7.2600482699489701</v>
      </c>
      <c r="K23" s="399">
        <v>9.6428812724569593</v>
      </c>
      <c r="L23" s="399">
        <v>1.7723142733930799</v>
      </c>
      <c r="M23" s="399">
        <v>6.6464975280166003</v>
      </c>
      <c r="N23" s="399">
        <v>6.5474169081912903</v>
      </c>
      <c r="O23" s="399">
        <v>6.9699709302780199</v>
      </c>
      <c r="P23" s="399">
        <v>9.8465035500229892</v>
      </c>
      <c r="Q23" s="399">
        <v>8.5596601416319604</v>
      </c>
      <c r="R23" s="399">
        <v>12.850863683700201</v>
      </c>
    </row>
    <row r="24" spans="1:33" s="10" customFormat="1" ht="15" customHeight="1" x14ac:dyDescent="0.2">
      <c r="A24" s="308"/>
      <c r="B24" s="361">
        <v>2015</v>
      </c>
      <c r="C24" s="361" t="s">
        <v>41</v>
      </c>
      <c r="D24" s="398">
        <v>2.11701794474159</v>
      </c>
      <c r="E24" s="398">
        <v>6.3000768285720303</v>
      </c>
      <c r="F24" s="398">
        <v>-7.6873832510510498</v>
      </c>
      <c r="G24" s="398">
        <v>4.85415871209673</v>
      </c>
      <c r="H24" s="398">
        <v>10.455266403197699</v>
      </c>
      <c r="I24" s="398">
        <v>-4.3651522295023897</v>
      </c>
      <c r="J24" s="398">
        <v>5.1380604206031197</v>
      </c>
      <c r="K24" s="398">
        <v>10.502550174082501</v>
      </c>
      <c r="L24" s="398">
        <v>-3.5887945974776301</v>
      </c>
      <c r="M24" s="398">
        <v>6.1121540009381601</v>
      </c>
      <c r="N24" s="398">
        <v>9.3929318740528807</v>
      </c>
      <c r="O24" s="398">
        <v>-1.37276651693092</v>
      </c>
      <c r="P24" s="398">
        <v>9.1243771790020993</v>
      </c>
      <c r="Q24" s="398">
        <v>14.053849434018</v>
      </c>
      <c r="R24" s="398">
        <v>2.0912650626221798</v>
      </c>
    </row>
    <row r="25" spans="1:33" s="10" customFormat="1" ht="15" customHeight="1" x14ac:dyDescent="0.2">
      <c r="A25" s="308"/>
      <c r="B25" s="360"/>
      <c r="C25" s="360" t="s">
        <v>42</v>
      </c>
      <c r="D25" s="399">
        <v>1.47647803820303</v>
      </c>
      <c r="E25" s="399">
        <v>5.2476191032496198</v>
      </c>
      <c r="F25" s="399">
        <v>-7.3855295661424503</v>
      </c>
      <c r="G25" s="399">
        <v>2.6317434402078899</v>
      </c>
      <c r="H25" s="399">
        <v>7.3613466270504802</v>
      </c>
      <c r="I25" s="399">
        <v>-4.6617047364033004</v>
      </c>
      <c r="J25" s="399">
        <v>-0.37399662685775298</v>
      </c>
      <c r="K25" s="399">
        <v>5.8375058098794099</v>
      </c>
      <c r="L25" s="399">
        <v>-9.8382464966401493</v>
      </c>
      <c r="M25" s="399">
        <v>9.5218063736118399</v>
      </c>
      <c r="N25" s="399">
        <v>9.9752627101472804</v>
      </c>
      <c r="O25" s="399">
        <v>8.5511824843446806</v>
      </c>
      <c r="P25" s="399">
        <v>7.5816025579925004</v>
      </c>
      <c r="Q25" s="399">
        <v>11.2644563893598</v>
      </c>
      <c r="R25" s="399">
        <v>2.4995516128133399</v>
      </c>
    </row>
    <row r="26" spans="1:33" s="10" customFormat="1" ht="15" customHeight="1" x14ac:dyDescent="0.2">
      <c r="A26" s="308"/>
      <c r="B26" s="361"/>
      <c r="C26" s="361" t="s">
        <v>43</v>
      </c>
      <c r="D26" s="398">
        <v>6.0555703403691004</v>
      </c>
      <c r="E26" s="398">
        <v>7.1073705287989304</v>
      </c>
      <c r="F26" s="398">
        <v>3.4522792285537101</v>
      </c>
      <c r="G26" s="398">
        <v>3.1087059253182399</v>
      </c>
      <c r="H26" s="398">
        <v>6.6454691173494203</v>
      </c>
      <c r="I26" s="398">
        <v>-2.7448306419171802</v>
      </c>
      <c r="J26" s="398">
        <v>-0.63626139089995004</v>
      </c>
      <c r="K26" s="398">
        <v>4.4372634576456997</v>
      </c>
      <c r="L26" s="398">
        <v>-9.3313855402902703</v>
      </c>
      <c r="M26" s="398">
        <v>7.4339739938331402</v>
      </c>
      <c r="N26" s="398">
        <v>7.30296844468399</v>
      </c>
      <c r="O26" s="398">
        <v>7.7319677376417504</v>
      </c>
      <c r="P26" s="398">
        <v>10.811710203117901</v>
      </c>
      <c r="Q26" s="398">
        <v>12.3273564322142</v>
      </c>
      <c r="R26" s="398">
        <v>8.5594827373160403</v>
      </c>
    </row>
    <row r="27" spans="1:33" s="10" customFormat="1" ht="15" customHeight="1" x14ac:dyDescent="0.2">
      <c r="B27" s="360"/>
      <c r="C27" s="360" t="s">
        <v>44</v>
      </c>
      <c r="D27" s="399">
        <v>1.8873655538949701</v>
      </c>
      <c r="E27" s="399">
        <v>3.0242497514448399</v>
      </c>
      <c r="F27" s="399">
        <v>-0.864986942218537</v>
      </c>
      <c r="G27" s="399">
        <v>0.54087140307772497</v>
      </c>
      <c r="H27" s="399">
        <v>5.9828960885720797</v>
      </c>
      <c r="I27" s="399">
        <v>-8.0667514616828502</v>
      </c>
      <c r="J27" s="399">
        <v>-3.3600665388789901</v>
      </c>
      <c r="K27" s="399">
        <v>-0.38919904823853102</v>
      </c>
      <c r="L27" s="399">
        <v>-8.1375029915532107</v>
      </c>
      <c r="M27" s="399">
        <v>5.1321394908249403</v>
      </c>
      <c r="N27" s="399">
        <v>4.9645133100770602</v>
      </c>
      <c r="O27" s="399">
        <v>5.51579254720302</v>
      </c>
      <c r="P27" s="399">
        <v>3.6451648247687798</v>
      </c>
      <c r="Q27" s="399">
        <v>4.6774022068871002</v>
      </c>
      <c r="R27" s="399">
        <v>2.1583395980854001</v>
      </c>
    </row>
    <row r="28" spans="1:33" s="5" customFormat="1" ht="14.25" customHeight="1" x14ac:dyDescent="0.2">
      <c r="B28" s="361"/>
      <c r="C28" s="361" t="s">
        <v>45</v>
      </c>
      <c r="D28" s="398">
        <v>1.9570240748001</v>
      </c>
      <c r="E28" s="398">
        <v>6.1117138433630602</v>
      </c>
      <c r="F28" s="398">
        <v>-8.1758216732059203</v>
      </c>
      <c r="G28" s="398">
        <v>-0.27314959703409503</v>
      </c>
      <c r="H28" s="398">
        <v>7.416994410369</v>
      </c>
      <c r="I28" s="398">
        <v>-12.7339647094513</v>
      </c>
      <c r="J28" s="398">
        <v>-1.06290859016329</v>
      </c>
      <c r="K28" s="398">
        <v>8.1740367869077293</v>
      </c>
      <c r="L28" s="398">
        <v>-15.3273245283244</v>
      </c>
      <c r="M28" s="398">
        <v>4.7896777817823599</v>
      </c>
      <c r="N28" s="398">
        <v>7.9438706243676096</v>
      </c>
      <c r="O28" s="398">
        <v>-2.16494359978106</v>
      </c>
      <c r="P28" s="398">
        <v>7.8969060451258999</v>
      </c>
      <c r="Q28" s="398">
        <v>9.3420924830499104</v>
      </c>
      <c r="R28" s="398">
        <v>5.7331712123714897</v>
      </c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</row>
    <row r="29" spans="1:33" x14ac:dyDescent="0.2">
      <c r="B29" s="360"/>
      <c r="C29" s="360" t="s">
        <v>46</v>
      </c>
      <c r="D29" s="399">
        <v>5.0548498972933897</v>
      </c>
      <c r="E29" s="399">
        <v>4.8597532031138497</v>
      </c>
      <c r="F29" s="399">
        <v>5.5854683845103699</v>
      </c>
      <c r="G29" s="399">
        <v>4.7104710573636197</v>
      </c>
      <c r="H29" s="399">
        <v>4.3864279845242704</v>
      </c>
      <c r="I29" s="399">
        <v>5.3485123537077497</v>
      </c>
      <c r="J29" s="399">
        <v>3.0559681786341799</v>
      </c>
      <c r="K29" s="399">
        <v>3.5118902049895699</v>
      </c>
      <c r="L29" s="399">
        <v>2.14686641837856</v>
      </c>
      <c r="M29" s="399">
        <v>10.7700789120514</v>
      </c>
      <c r="N29" s="399">
        <v>7.5027206933052399</v>
      </c>
      <c r="O29" s="399">
        <v>19.148979796014199</v>
      </c>
      <c r="P29" s="399">
        <v>10.926130783239801</v>
      </c>
      <c r="Q29" s="399">
        <v>9.1958165752081804</v>
      </c>
      <c r="R29" s="399">
        <v>13.8146208494493</v>
      </c>
      <c r="S29" s="400"/>
      <c r="T29" s="400"/>
      <c r="U29" s="400"/>
      <c r="V29" s="400"/>
      <c r="W29" s="400"/>
    </row>
    <row r="30" spans="1:33" x14ac:dyDescent="0.2">
      <c r="B30" s="361"/>
      <c r="C30" s="361" t="s">
        <v>47</v>
      </c>
      <c r="D30" s="398">
        <v>5.8503409331869696</v>
      </c>
      <c r="E30" s="398">
        <v>7.3944182704079697</v>
      </c>
      <c r="F30" s="398">
        <v>2.1960810879714199</v>
      </c>
      <c r="G30" s="398">
        <v>4.74622364715953</v>
      </c>
      <c r="H30" s="398">
        <v>7.8864862531426798</v>
      </c>
      <c r="I30" s="398">
        <v>-5.3653135983222598E-2</v>
      </c>
      <c r="J30" s="398">
        <v>-0.70329899746520697</v>
      </c>
      <c r="K30" s="398">
        <v>7.8796545421744097</v>
      </c>
      <c r="L30" s="398">
        <v>-13.2555928594746</v>
      </c>
      <c r="M30" s="398">
        <v>9.3380687219041896</v>
      </c>
      <c r="N30" s="398">
        <v>9.2924239424811095</v>
      </c>
      <c r="O30" s="398">
        <v>9.4356664276543896</v>
      </c>
      <c r="P30" s="398">
        <v>8.9317504984019607</v>
      </c>
      <c r="Q30" s="398">
        <v>8.9192502491224808</v>
      </c>
      <c r="R30" s="398">
        <v>8.9491753732840795</v>
      </c>
      <c r="S30" s="400"/>
      <c r="T30" s="400"/>
      <c r="U30" s="400"/>
      <c r="V30" s="400"/>
      <c r="W30" s="400"/>
    </row>
    <row r="31" spans="1:33" x14ac:dyDescent="0.2">
      <c r="B31" s="360"/>
      <c r="C31" s="360" t="s">
        <v>48</v>
      </c>
      <c r="D31" s="399">
        <v>8.2896570781242396</v>
      </c>
      <c r="E31" s="399">
        <v>7.8784255619835699</v>
      </c>
      <c r="F31" s="399">
        <v>9.3257302156021904</v>
      </c>
      <c r="G31" s="399">
        <v>5.2776602250320401</v>
      </c>
      <c r="H31" s="399">
        <v>9.18752139889469</v>
      </c>
      <c r="I31" s="399">
        <v>-1.3873517482128801</v>
      </c>
      <c r="J31" s="399">
        <v>-0.90419920167302803</v>
      </c>
      <c r="K31" s="399">
        <v>7.9352567893414196</v>
      </c>
      <c r="L31" s="399">
        <v>-13.5346883020179</v>
      </c>
      <c r="M31" s="399">
        <v>10.3134481488151</v>
      </c>
      <c r="N31" s="399">
        <v>11.333727586903199</v>
      </c>
      <c r="O31" s="399">
        <v>7.98662866089761</v>
      </c>
      <c r="P31" s="399">
        <v>11.830940135910801</v>
      </c>
      <c r="Q31" s="399">
        <v>15.215257165784299</v>
      </c>
      <c r="R31" s="399">
        <v>7.0623547681299703</v>
      </c>
    </row>
    <row r="32" spans="1:33" x14ac:dyDescent="0.2">
      <c r="B32" s="361"/>
      <c r="C32" s="361" t="s">
        <v>49</v>
      </c>
      <c r="D32" s="398">
        <v>7.7548084586327004</v>
      </c>
      <c r="E32" s="398">
        <v>11.218436914318</v>
      </c>
      <c r="F32" s="398">
        <v>8.0034431655384697E-4</v>
      </c>
      <c r="G32" s="398">
        <v>2.7826929034636501</v>
      </c>
      <c r="H32" s="398">
        <v>10.1050414501014</v>
      </c>
      <c r="I32" s="398">
        <v>-7.8620531645917398</v>
      </c>
      <c r="J32" s="398">
        <v>4.5090782372286098</v>
      </c>
      <c r="K32" s="398">
        <v>8.0900093155446005</v>
      </c>
      <c r="L32" s="398">
        <v>-1.1350801603580201</v>
      </c>
      <c r="M32" s="398">
        <v>9.9924986499438493</v>
      </c>
      <c r="N32" s="398">
        <v>10.645088420592</v>
      </c>
      <c r="O32" s="398">
        <v>8.6549474817911403</v>
      </c>
      <c r="P32" s="398">
        <v>11.340280604666701</v>
      </c>
      <c r="Q32" s="398">
        <v>14.433854222226801</v>
      </c>
      <c r="R32" s="398">
        <v>7.1708468289182896</v>
      </c>
    </row>
    <row r="33" spans="2:18" x14ac:dyDescent="0.2">
      <c r="B33" s="360"/>
      <c r="C33" s="360" t="s">
        <v>50</v>
      </c>
      <c r="D33" s="399">
        <v>4.9668013497974801</v>
      </c>
      <c r="E33" s="399">
        <v>9.3994876542668599</v>
      </c>
      <c r="F33" s="399">
        <v>-5.2905173855550602</v>
      </c>
      <c r="G33" s="399">
        <v>1.4787074674598399</v>
      </c>
      <c r="H33" s="399">
        <v>8.1328442147389701</v>
      </c>
      <c r="I33" s="399">
        <v>-8.79478144091315</v>
      </c>
      <c r="J33" s="399">
        <v>1.91922296465374</v>
      </c>
      <c r="K33" s="399">
        <v>7.1072310435944104</v>
      </c>
      <c r="L33" s="399">
        <v>-7.4400291397354303</v>
      </c>
      <c r="M33" s="399">
        <v>9.3522031592900792</v>
      </c>
      <c r="N33" s="399">
        <v>14.1221496878539</v>
      </c>
      <c r="O33" s="399">
        <v>-0.356582919851478</v>
      </c>
      <c r="P33" s="399">
        <v>7.8580484809489803</v>
      </c>
      <c r="Q33" s="399">
        <v>10.1045811883445</v>
      </c>
      <c r="R33" s="399">
        <v>4.5597522467770304</v>
      </c>
    </row>
    <row r="34" spans="2:18" x14ac:dyDescent="0.2">
      <c r="B34" s="361"/>
      <c r="C34" s="361" t="s">
        <v>51</v>
      </c>
      <c r="D34" s="398">
        <v>6.3349472390033599</v>
      </c>
      <c r="E34" s="398">
        <v>9.5466135579272997</v>
      </c>
      <c r="F34" s="398">
        <v>-1.7729311889999999</v>
      </c>
      <c r="G34" s="398">
        <v>-0.65068061106188202</v>
      </c>
      <c r="H34" s="398">
        <v>5.8042932722515399</v>
      </c>
      <c r="I34" s="398">
        <v>-11.1053770811417</v>
      </c>
      <c r="J34" s="398">
        <v>-1.8963488326279601</v>
      </c>
      <c r="K34" s="398">
        <v>9.5357336661978707</v>
      </c>
      <c r="L34" s="398">
        <v>-21.005327100265099</v>
      </c>
      <c r="M34" s="398">
        <v>10.989196794158801</v>
      </c>
      <c r="N34" s="398">
        <v>14.821549580759999</v>
      </c>
      <c r="O34" s="398">
        <v>2.3818215352684899</v>
      </c>
      <c r="P34" s="398">
        <v>9.5129812749859894</v>
      </c>
      <c r="Q34" s="398">
        <v>10.3080782439879</v>
      </c>
      <c r="R34" s="398">
        <v>8.2100636323030098</v>
      </c>
    </row>
    <row r="35" spans="2:18" x14ac:dyDescent="0.2">
      <c r="B35" s="360"/>
      <c r="C35" s="360" t="s">
        <v>52</v>
      </c>
      <c r="D35" s="399">
        <v>4.4226921456223902</v>
      </c>
      <c r="E35" s="399">
        <v>5.9657294008894404</v>
      </c>
      <c r="F35" s="399">
        <v>-0.50833232178564303</v>
      </c>
      <c r="G35" s="399">
        <v>0.19337281931155501</v>
      </c>
      <c r="H35" s="399">
        <v>4.8443563724530199</v>
      </c>
      <c r="I35" s="399">
        <v>-9.6690568686627802</v>
      </c>
      <c r="J35" s="399">
        <v>0.31362846816755902</v>
      </c>
      <c r="K35" s="399">
        <v>4.8903153298153903</v>
      </c>
      <c r="L35" s="399">
        <v>-11.0417452957062</v>
      </c>
      <c r="M35" s="399">
        <v>11.3732922329496</v>
      </c>
      <c r="N35" s="399">
        <v>12.0863304352497</v>
      </c>
      <c r="O35" s="399">
        <v>9.0545967937475993</v>
      </c>
      <c r="P35" s="399">
        <v>6.9319061899480996</v>
      </c>
      <c r="Q35" s="399">
        <v>6.4088185876069304</v>
      </c>
      <c r="R35" s="399">
        <v>8.1067071776446298</v>
      </c>
    </row>
    <row r="36" spans="2:18" x14ac:dyDescent="0.2">
      <c r="B36" s="361">
        <v>2016</v>
      </c>
      <c r="C36" s="361" t="s">
        <v>41</v>
      </c>
      <c r="D36" s="398">
        <v>10.3612080217314</v>
      </c>
      <c r="E36" s="398">
        <v>11.6323811707926</v>
      </c>
      <c r="F36" s="398">
        <v>6.9303375398939204</v>
      </c>
      <c r="G36" s="398">
        <v>6.6338213840630997</v>
      </c>
      <c r="H36" s="398">
        <v>9.5801399260252893</v>
      </c>
      <c r="I36" s="398">
        <v>1.03270630848009</v>
      </c>
      <c r="J36" s="398">
        <v>3.1778409534043002</v>
      </c>
      <c r="K36" s="398">
        <v>8.5382019951317307</v>
      </c>
      <c r="L36" s="398">
        <v>-6.81682241153643</v>
      </c>
      <c r="M36" s="398">
        <v>16.344529301663101</v>
      </c>
      <c r="N36" s="398">
        <v>15.2260543108739</v>
      </c>
      <c r="O36" s="398">
        <v>19.174807032713002</v>
      </c>
      <c r="P36" s="398">
        <v>11.2065907853836</v>
      </c>
      <c r="Q36" s="398">
        <v>10.199758599231201</v>
      </c>
      <c r="R36" s="398">
        <v>12.811407972716401</v>
      </c>
    </row>
    <row r="37" spans="2:18" x14ac:dyDescent="0.2">
      <c r="B37" s="360"/>
      <c r="C37" s="360" t="s">
        <v>42</v>
      </c>
      <c r="D37" s="399">
        <v>11.4394933800282</v>
      </c>
      <c r="E37" s="399">
        <v>14.7357682497016</v>
      </c>
      <c r="F37" s="399">
        <v>2.6367874853541</v>
      </c>
      <c r="G37" s="399">
        <v>10.079991702745399</v>
      </c>
      <c r="H37" s="399">
        <v>12.9443790968117</v>
      </c>
      <c r="I37" s="399">
        <v>5.1058229119375298</v>
      </c>
      <c r="J37" s="399">
        <v>7.4806595457208402</v>
      </c>
      <c r="K37" s="399">
        <v>14.8898438890348</v>
      </c>
      <c r="L37" s="399">
        <v>-5.7712110187142001</v>
      </c>
      <c r="M37" s="399">
        <v>15.5626621210428</v>
      </c>
      <c r="N37" s="399">
        <v>16.581120991034801</v>
      </c>
      <c r="O37" s="399">
        <v>13.3540500303643</v>
      </c>
      <c r="P37" s="399">
        <v>17.450110961748599</v>
      </c>
      <c r="Q37" s="399">
        <v>17.962829780327901</v>
      </c>
      <c r="R37" s="399">
        <v>16.682098486540401</v>
      </c>
    </row>
    <row r="38" spans="2:18" x14ac:dyDescent="0.2">
      <c r="B38" s="361"/>
      <c r="C38" s="361" t="s">
        <v>43</v>
      </c>
      <c r="D38" s="398">
        <v>1.0940094178900599</v>
      </c>
      <c r="E38" s="398">
        <v>5.1007319106729501</v>
      </c>
      <c r="F38" s="398">
        <v>-9.1733330836434792</v>
      </c>
      <c r="G38" s="398">
        <v>0.14653832722049101</v>
      </c>
      <c r="H38" s="398">
        <v>2.7298085106165</v>
      </c>
      <c r="I38" s="398">
        <v>-4.5417239481792704</v>
      </c>
      <c r="J38" s="398">
        <v>-2.5517737162567999</v>
      </c>
      <c r="K38" s="398">
        <v>0.69161734598510705</v>
      </c>
      <c r="L38" s="398">
        <v>-8.9544834788854395</v>
      </c>
      <c r="M38" s="398">
        <v>7.9091838525560796</v>
      </c>
      <c r="N38" s="398">
        <v>8.6533026809086504</v>
      </c>
      <c r="O38" s="398">
        <v>6.2233029454599196</v>
      </c>
      <c r="P38" s="398">
        <v>5.5982980278469503</v>
      </c>
      <c r="Q38" s="398">
        <v>4.6030444387984897</v>
      </c>
      <c r="R38" s="398">
        <v>7.12856051540445</v>
      </c>
    </row>
    <row r="39" spans="2:18" x14ac:dyDescent="0.2">
      <c r="B39" s="360"/>
      <c r="C39" s="360" t="s">
        <v>44</v>
      </c>
      <c r="D39" s="399">
        <v>10.7618387870976</v>
      </c>
      <c r="E39" s="399">
        <v>12.721583691462801</v>
      </c>
      <c r="F39" s="399">
        <v>5.8312389163550202</v>
      </c>
      <c r="G39" s="399">
        <v>11.986562286577399</v>
      </c>
      <c r="H39" s="399">
        <v>13.6791507831317</v>
      </c>
      <c r="I39" s="399">
        <v>8.9002683591764296</v>
      </c>
      <c r="J39" s="399">
        <v>4.0739249910094699</v>
      </c>
      <c r="K39" s="399">
        <v>7.8134601004219704</v>
      </c>
      <c r="L39" s="399">
        <v>-2.4468233346514499</v>
      </c>
      <c r="M39" s="399">
        <v>18.267883219562801</v>
      </c>
      <c r="N39" s="399">
        <v>15.453559368037</v>
      </c>
      <c r="O39" s="399">
        <v>24.675490922265499</v>
      </c>
      <c r="P39" s="399">
        <v>16.544887039052799</v>
      </c>
      <c r="Q39" s="399">
        <v>15.9229796933191</v>
      </c>
      <c r="R39" s="399">
        <v>17.462765408195398</v>
      </c>
    </row>
    <row r="40" spans="2:18" x14ac:dyDescent="0.2">
      <c r="B40" s="361"/>
      <c r="C40" s="361" t="s">
        <v>45</v>
      </c>
      <c r="D40" s="398">
        <v>7.8020128129905597</v>
      </c>
      <c r="E40" s="398">
        <v>8.4967625249003493</v>
      </c>
      <c r="F40" s="398">
        <v>5.84394609990151</v>
      </c>
      <c r="G40" s="398">
        <v>5.5759507386588396</v>
      </c>
      <c r="H40" s="398">
        <v>6.0446383571044304</v>
      </c>
      <c r="I40" s="398">
        <v>4.6411410360641696</v>
      </c>
      <c r="J40" s="398">
        <v>-2.7823097452778001</v>
      </c>
      <c r="K40" s="398">
        <v>4.17904754714815E-2</v>
      </c>
      <c r="L40" s="398">
        <v>-8.3539809174766209</v>
      </c>
      <c r="M40" s="398">
        <v>13.6028544073944</v>
      </c>
      <c r="N40" s="398">
        <v>12.611007655214999</v>
      </c>
      <c r="O40" s="398">
        <v>16.0157210098068</v>
      </c>
      <c r="P40" s="398">
        <v>8.0918881901496995</v>
      </c>
      <c r="Q40" s="398">
        <v>8.0548479128195396</v>
      </c>
      <c r="R40" s="398">
        <v>8.1492378057989505</v>
      </c>
    </row>
    <row r="41" spans="2:18" x14ac:dyDescent="0.2">
      <c r="B41" s="360"/>
      <c r="C41" s="360" t="s">
        <v>46</v>
      </c>
      <c r="D41" s="399">
        <v>7.8195582065895701</v>
      </c>
      <c r="E41" s="399">
        <v>10.129806188499099</v>
      </c>
      <c r="F41" s="399">
        <v>1.57939790167434</v>
      </c>
      <c r="G41" s="399">
        <v>6.78304596173367</v>
      </c>
      <c r="H41" s="399">
        <v>7.2325273284674001</v>
      </c>
      <c r="I41" s="399">
        <v>5.9060989166446003</v>
      </c>
      <c r="J41" s="399">
        <v>-2.9357666267037401</v>
      </c>
      <c r="K41" s="399">
        <v>0.61466737464934695</v>
      </c>
      <c r="L41" s="399">
        <v>-10.1098853497415</v>
      </c>
      <c r="M41" s="399">
        <v>11.9173927856275</v>
      </c>
      <c r="N41" s="399">
        <v>12.293882407744499</v>
      </c>
      <c r="O41" s="399">
        <v>11.0462839099077</v>
      </c>
      <c r="P41" s="399">
        <v>8.9808142382426208</v>
      </c>
      <c r="Q41" s="399">
        <v>7.49495241514746</v>
      </c>
      <c r="R41" s="399">
        <v>11.3605693759663</v>
      </c>
    </row>
    <row r="42" spans="2:18" x14ac:dyDescent="0.2">
      <c r="B42" s="361"/>
      <c r="C42" s="361" t="s">
        <v>47</v>
      </c>
      <c r="D42" s="398">
        <v>5.4149242575553203</v>
      </c>
      <c r="E42" s="398">
        <v>12.1550711821231</v>
      </c>
      <c r="F42" s="398">
        <v>-11.347900628278399</v>
      </c>
      <c r="G42" s="398">
        <v>0.82456176742074005</v>
      </c>
      <c r="H42" s="398">
        <v>12.528948802004001</v>
      </c>
      <c r="I42" s="398">
        <v>-18.486800877926701</v>
      </c>
      <c r="J42" s="398">
        <v>-0.94098618361737596</v>
      </c>
      <c r="K42" s="398">
        <v>9.4278177886359291</v>
      </c>
      <c r="L42" s="398">
        <v>-19.7997431689354</v>
      </c>
      <c r="M42" s="398">
        <v>12.6658649259164</v>
      </c>
      <c r="N42" s="398">
        <v>17.936506151069899</v>
      </c>
      <c r="O42" s="398">
        <v>1.41092654273185</v>
      </c>
      <c r="P42" s="398">
        <v>4.8066339216990697</v>
      </c>
      <c r="Q42" s="398">
        <v>13.212676247518999</v>
      </c>
      <c r="R42" s="398">
        <v>-6.9078527542126604</v>
      </c>
    </row>
    <row r="43" spans="2:18" x14ac:dyDescent="0.2">
      <c r="B43" s="360"/>
      <c r="C43" s="360" t="s">
        <v>48</v>
      </c>
      <c r="D43" s="399">
        <v>7.1703491671311301</v>
      </c>
      <c r="E43" s="399">
        <v>8.06839651781981</v>
      </c>
      <c r="F43" s="399">
        <v>4.9377257705895703</v>
      </c>
      <c r="G43" s="399">
        <v>2.9493940140613399</v>
      </c>
      <c r="H43" s="399">
        <v>3.9677461077890102</v>
      </c>
      <c r="I43" s="399">
        <v>1.02728532175833</v>
      </c>
      <c r="J43" s="399">
        <v>0.34750795454139299</v>
      </c>
      <c r="K43" s="399">
        <v>2.04891271903234</v>
      </c>
      <c r="L43" s="399">
        <v>-2.6872474449965802</v>
      </c>
      <c r="M43" s="399">
        <v>9.6266328089525501</v>
      </c>
      <c r="N43" s="399">
        <v>7.4113699516528602</v>
      </c>
      <c r="O43" s="399">
        <v>14.8352877952185</v>
      </c>
      <c r="P43" s="399">
        <v>7.5350656125415396</v>
      </c>
      <c r="Q43" s="399">
        <v>4.5900764217496404</v>
      </c>
      <c r="R43" s="399">
        <v>12.0006204813869</v>
      </c>
    </row>
    <row r="44" spans="2:18" x14ac:dyDescent="0.2">
      <c r="B44" s="361"/>
      <c r="C44" s="361" t="s">
        <v>49</v>
      </c>
      <c r="D44" s="398">
        <v>2.86879202772423</v>
      </c>
      <c r="E44" s="398">
        <v>5.5303530468024302</v>
      </c>
      <c r="F44" s="398">
        <v>-3.7580205939815299</v>
      </c>
      <c r="G44" s="398">
        <v>4.2157372651712803</v>
      </c>
      <c r="H44" s="398">
        <v>5.38158330218661</v>
      </c>
      <c r="I44" s="398">
        <v>2.1904119866929901</v>
      </c>
      <c r="J44" s="398">
        <v>-1.5071993209150201</v>
      </c>
      <c r="K44" s="398">
        <v>3.73241434658209</v>
      </c>
      <c r="L44" s="398">
        <v>-10.5363278043981</v>
      </c>
      <c r="M44" s="398">
        <v>9.7760190611410298</v>
      </c>
      <c r="N44" s="398">
        <v>10.896306804298399</v>
      </c>
      <c r="O44" s="398">
        <v>7.4378152637959696</v>
      </c>
      <c r="P44" s="398">
        <v>6.7973102152554503</v>
      </c>
      <c r="Q44" s="398">
        <v>6.8703581709195198</v>
      </c>
      <c r="R44" s="398">
        <v>6.6921860514659501</v>
      </c>
    </row>
    <row r="45" spans="2:18" x14ac:dyDescent="0.2">
      <c r="B45" s="360"/>
      <c r="C45" s="360" t="s">
        <v>50</v>
      </c>
      <c r="D45" s="399">
        <v>5.95385544208205</v>
      </c>
      <c r="E45" s="399">
        <v>9.2934401577896804</v>
      </c>
      <c r="F45" s="399">
        <v>-2.97264316928882</v>
      </c>
      <c r="G45" s="399">
        <v>5.70074922809372</v>
      </c>
      <c r="H45" s="399">
        <v>7.8686844047770999</v>
      </c>
      <c r="I45" s="399">
        <v>1.7323946968355901</v>
      </c>
      <c r="J45" s="399">
        <v>6.3902930843928701E-2</v>
      </c>
      <c r="K45" s="399">
        <v>2.6463366088296501</v>
      </c>
      <c r="L45" s="399">
        <v>-5.3270465448174997</v>
      </c>
      <c r="M45" s="399">
        <v>8.9720730466857699</v>
      </c>
      <c r="N45" s="399">
        <v>9.9869699293143608</v>
      </c>
      <c r="O45" s="399">
        <v>6.6061823782267002</v>
      </c>
      <c r="P45" s="399">
        <v>6.8480886072338301</v>
      </c>
      <c r="Q45" s="399">
        <v>5.7723067624167097</v>
      </c>
      <c r="R45" s="399">
        <v>8.5112789994965805</v>
      </c>
    </row>
    <row r="46" spans="2:18" x14ac:dyDescent="0.2">
      <c r="B46" s="361"/>
      <c r="C46" s="361" t="s">
        <v>51</v>
      </c>
      <c r="D46" s="398">
        <v>8.5593610449840902</v>
      </c>
      <c r="E46" s="398">
        <v>8.95853310824819</v>
      </c>
      <c r="F46" s="398">
        <v>7.4355204334153298</v>
      </c>
      <c r="G46" s="398">
        <v>12.0129291903976</v>
      </c>
      <c r="H46" s="398">
        <v>7.1664200567837799</v>
      </c>
      <c r="I46" s="398">
        <v>21.355658653354201</v>
      </c>
      <c r="J46" s="398">
        <v>7.6470515243569004</v>
      </c>
      <c r="K46" s="398">
        <v>3.6946036047758501</v>
      </c>
      <c r="L46" s="398">
        <v>16.807912430497598</v>
      </c>
      <c r="M46" s="398">
        <v>11.8865774083513</v>
      </c>
      <c r="N46" s="398">
        <v>7.6582553594954001</v>
      </c>
      <c r="O46" s="398">
        <v>22.537172289894901</v>
      </c>
      <c r="P46" s="398">
        <v>13.058126438898499</v>
      </c>
      <c r="Q46" s="398">
        <v>8.0477127793095793</v>
      </c>
      <c r="R46" s="398">
        <v>21.4278307584831</v>
      </c>
    </row>
    <row r="47" spans="2:18" x14ac:dyDescent="0.2">
      <c r="B47" s="360"/>
      <c r="C47" s="360" t="s">
        <v>52</v>
      </c>
      <c r="D47" s="399">
        <v>17.305640216882502</v>
      </c>
      <c r="E47" s="399">
        <v>16.2250391163094</v>
      </c>
      <c r="F47" s="399">
        <v>20.9835821847389</v>
      </c>
      <c r="G47" s="399">
        <v>12.721489911203699</v>
      </c>
      <c r="H47" s="399">
        <v>6.98520845604647</v>
      </c>
      <c r="I47" s="399">
        <v>26.839649336853899</v>
      </c>
      <c r="J47" s="399">
        <v>6.18164005482378</v>
      </c>
      <c r="K47" s="399">
        <v>3.2090415320264398</v>
      </c>
      <c r="L47" s="399">
        <v>14.877962407259201</v>
      </c>
      <c r="M47" s="399">
        <v>12.389798147711</v>
      </c>
      <c r="N47" s="399">
        <v>9.4456109823498604</v>
      </c>
      <c r="O47" s="399">
        <v>22.230022474085398</v>
      </c>
      <c r="P47" s="399">
        <v>13.940281798689099</v>
      </c>
      <c r="Q47" s="399">
        <v>8.3887980314187907</v>
      </c>
      <c r="R47" s="399">
        <v>26.212524410559801</v>
      </c>
    </row>
    <row r="48" spans="2:18" x14ac:dyDescent="0.2">
      <c r="B48" s="361">
        <v>2017</v>
      </c>
      <c r="C48" s="361" t="s">
        <v>41</v>
      </c>
      <c r="D48" s="398">
        <v>4.6009272105312897</v>
      </c>
      <c r="E48" s="398">
        <v>8.3447280011482494</v>
      </c>
      <c r="F48" s="398">
        <v>-5.9478372481991801</v>
      </c>
      <c r="G48" s="398">
        <v>2.2273219890267302</v>
      </c>
      <c r="H48" s="398">
        <v>3.2539179489677901</v>
      </c>
      <c r="I48" s="398">
        <v>0.110598098076875</v>
      </c>
      <c r="J48" s="398">
        <v>-5.7149249306121899</v>
      </c>
      <c r="K48" s="398">
        <v>0.91906655253661795</v>
      </c>
      <c r="L48" s="398">
        <v>-20.1226079614889</v>
      </c>
      <c r="M48" s="398">
        <v>2.8621213052405698</v>
      </c>
      <c r="N48" s="398">
        <v>3.5005519771865301</v>
      </c>
      <c r="O48" s="398">
        <v>1.3001151053120299</v>
      </c>
      <c r="P48" s="398">
        <v>4.2210005927782097</v>
      </c>
      <c r="Q48" s="398">
        <v>4.6763090288378697</v>
      </c>
      <c r="R48" s="398">
        <v>3.5120731357291</v>
      </c>
    </row>
    <row r="49" spans="2:33" x14ac:dyDescent="0.2">
      <c r="B49" s="360"/>
      <c r="C49" s="360" t="s">
        <v>42</v>
      </c>
      <c r="D49" s="399">
        <v>-1.30924556004515</v>
      </c>
      <c r="E49" s="399">
        <v>-9.6625846536380094E-2</v>
      </c>
      <c r="F49" s="399">
        <v>-4.9292839358123901</v>
      </c>
      <c r="G49" s="399">
        <v>-4.04564213685408</v>
      </c>
      <c r="H49" s="399">
        <v>-3.1184292624683101</v>
      </c>
      <c r="I49" s="399">
        <v>-5.7758810025326897</v>
      </c>
      <c r="J49" s="399">
        <v>-6.5047504789973498</v>
      </c>
      <c r="K49" s="399">
        <v>-8.1712025866393105</v>
      </c>
      <c r="L49" s="399">
        <v>-2.8706439693174399</v>
      </c>
      <c r="M49" s="399">
        <v>-0.85497965060552505</v>
      </c>
      <c r="N49" s="399">
        <v>-1.5685562026106901</v>
      </c>
      <c r="O49" s="399">
        <v>0.73652424680190598</v>
      </c>
      <c r="P49" s="399">
        <v>-0.76546940799861996</v>
      </c>
      <c r="Q49" s="399">
        <v>-5.1851842094192504</v>
      </c>
      <c r="R49" s="399">
        <v>5.9275828129949701</v>
      </c>
    </row>
    <row r="50" spans="2:33" x14ac:dyDescent="0.2">
      <c r="B50" s="361"/>
      <c r="C50" s="361" t="s">
        <v>43</v>
      </c>
      <c r="D50" s="398">
        <v>13.2692870861675</v>
      </c>
      <c r="E50" s="398">
        <v>13.8940263994338</v>
      </c>
      <c r="F50" s="398">
        <v>11.416779544330501</v>
      </c>
      <c r="G50" s="398">
        <v>6.5241619034975598</v>
      </c>
      <c r="H50" s="398">
        <v>6.2788906981942301</v>
      </c>
      <c r="I50" s="398">
        <v>7.0032016238604999</v>
      </c>
      <c r="J50" s="398">
        <v>3.0308235524159102</v>
      </c>
      <c r="K50" s="398">
        <v>5.8066825365638497</v>
      </c>
      <c r="L50" s="398">
        <v>-3.02951173852267</v>
      </c>
      <c r="M50" s="398">
        <v>7.2313019894821897</v>
      </c>
      <c r="N50" s="398">
        <v>7.06451411734181</v>
      </c>
      <c r="O50" s="398">
        <v>7.6178221908954802</v>
      </c>
      <c r="P50" s="398">
        <v>7.7247925181214203</v>
      </c>
      <c r="Q50" s="398">
        <v>8.50889664053636</v>
      </c>
      <c r="R50" s="398">
        <v>6.5476068329643597</v>
      </c>
    </row>
    <row r="51" spans="2:33" x14ac:dyDescent="0.2">
      <c r="B51" s="360"/>
      <c r="C51" s="360" t="s">
        <v>44</v>
      </c>
      <c r="D51" s="399">
        <v>3.02071609914853</v>
      </c>
      <c r="E51" s="399">
        <v>7.5118969709525398</v>
      </c>
      <c r="F51" s="399">
        <v>-9.0145019561375292</v>
      </c>
      <c r="G51" s="399">
        <v>-2.31746075376115</v>
      </c>
      <c r="H51" s="399">
        <v>1.0535937996770399</v>
      </c>
      <c r="I51" s="399">
        <v>-8.7340398300183395</v>
      </c>
      <c r="J51" s="399">
        <v>-1.83989447172701</v>
      </c>
      <c r="K51" s="399">
        <v>3.6699521807055402</v>
      </c>
      <c r="L51" s="399">
        <v>-12.458094528490101</v>
      </c>
      <c r="M51" s="399">
        <v>-1.2010704256961</v>
      </c>
      <c r="N51" s="399">
        <v>4.0661268225280702</v>
      </c>
      <c r="O51" s="399">
        <v>-12.3063031779676</v>
      </c>
      <c r="P51" s="399">
        <v>0.175331411250679</v>
      </c>
      <c r="Q51" s="399">
        <v>2.2608852462275002</v>
      </c>
      <c r="R51" s="399">
        <v>-2.86240556962434</v>
      </c>
    </row>
    <row r="52" spans="2:33" x14ac:dyDescent="0.2">
      <c r="B52" s="361"/>
      <c r="C52" s="361" t="s">
        <v>45</v>
      </c>
      <c r="D52" s="398">
        <v>2.7274061245760701</v>
      </c>
      <c r="E52" s="398">
        <v>5.0706129344340498</v>
      </c>
      <c r="F52" s="398">
        <v>-4.04215456911761</v>
      </c>
      <c r="G52" s="398">
        <v>0.92749094769812901</v>
      </c>
      <c r="H52" s="398">
        <v>-7.62578298544314E-2</v>
      </c>
      <c r="I52" s="398">
        <v>2.9563459437195401</v>
      </c>
      <c r="J52" s="398">
        <v>4.3249448572034099</v>
      </c>
      <c r="K52" s="398">
        <v>1.45720665364297</v>
      </c>
      <c r="L52" s="398">
        <v>10.501022194026801</v>
      </c>
      <c r="M52" s="398">
        <v>0.69651796240644004</v>
      </c>
      <c r="N52" s="398">
        <v>2.1138499393984702</v>
      </c>
      <c r="O52" s="398">
        <v>-2.6502401390858701</v>
      </c>
      <c r="P52" s="398">
        <v>4.7296647925808601</v>
      </c>
      <c r="Q52" s="398">
        <v>3.2201778415767102</v>
      </c>
      <c r="R52" s="398">
        <v>7.0647699248590303</v>
      </c>
    </row>
    <row r="53" spans="2:33" x14ac:dyDescent="0.2">
      <c r="B53" s="360"/>
      <c r="C53" s="360" t="s">
        <v>46</v>
      </c>
      <c r="D53" s="399">
        <v>2.2536776320090302</v>
      </c>
      <c r="E53" s="399">
        <v>4.8953978525716</v>
      </c>
      <c r="F53" s="399">
        <v>-5.4824425516214497</v>
      </c>
      <c r="G53" s="399">
        <v>-0.14095565229337301</v>
      </c>
      <c r="H53" s="399">
        <v>-6.9859359908608407E-2</v>
      </c>
      <c r="I53" s="399">
        <v>-0.28140321288063802</v>
      </c>
      <c r="J53" s="399">
        <v>3.8359112819475598</v>
      </c>
      <c r="K53" s="399">
        <v>2.2321636528706899</v>
      </c>
      <c r="L53" s="399">
        <v>7.4631196459045599</v>
      </c>
      <c r="M53" s="399">
        <v>3.61514013367306</v>
      </c>
      <c r="N53" s="399">
        <v>2.0287013541343999</v>
      </c>
      <c r="O53" s="399">
        <v>7.3270277113397997</v>
      </c>
      <c r="P53" s="399">
        <v>3.25770822798592</v>
      </c>
      <c r="Q53" s="399">
        <v>4.1573574230667498</v>
      </c>
      <c r="R53" s="399">
        <v>1.8668474075858501</v>
      </c>
    </row>
    <row r="54" spans="2:33" x14ac:dyDescent="0.2">
      <c r="B54" s="361"/>
      <c r="C54" s="361" t="s">
        <v>47</v>
      </c>
      <c r="D54" s="398">
        <v>4.4445166604193798</v>
      </c>
      <c r="E54" s="398">
        <v>5.00311950693313</v>
      </c>
      <c r="F54" s="398">
        <v>2.68695374758703</v>
      </c>
      <c r="G54" s="398">
        <v>3.5652037289347001</v>
      </c>
      <c r="H54" s="398">
        <v>0.26513195982151799</v>
      </c>
      <c r="I54" s="398">
        <v>11.0818472433686</v>
      </c>
      <c r="J54" s="398">
        <v>3.1714451722529402</v>
      </c>
      <c r="K54" s="398">
        <v>1.29121074248293</v>
      </c>
      <c r="L54" s="398">
        <v>7.8374843475376803</v>
      </c>
      <c r="M54" s="398">
        <v>1.1204994967183699</v>
      </c>
      <c r="N54" s="398">
        <v>1.50539021325402</v>
      </c>
      <c r="O54" s="398">
        <v>0.164669600101575</v>
      </c>
      <c r="P54" s="398">
        <v>6.3966045756869603</v>
      </c>
      <c r="Q54" s="398">
        <v>3.3518155353055898</v>
      </c>
      <c r="R54" s="398">
        <v>11.5568565314625</v>
      </c>
    </row>
    <row r="55" spans="2:33" x14ac:dyDescent="0.2">
      <c r="B55" s="360"/>
      <c r="C55" s="360" t="s">
        <v>48</v>
      </c>
      <c r="D55" s="399">
        <v>3.24552938914646E-2</v>
      </c>
      <c r="E55" s="399">
        <v>4.8209823947520398</v>
      </c>
      <c r="F55" s="399">
        <v>-12.227397201370399</v>
      </c>
      <c r="G55" s="399">
        <v>-0.43736613458387202</v>
      </c>
      <c r="H55" s="399">
        <v>-0.37048862157395002</v>
      </c>
      <c r="I55" s="399">
        <v>-0.56726939227509399</v>
      </c>
      <c r="J55" s="399">
        <v>-2.8692283713700499</v>
      </c>
      <c r="K55" s="399">
        <v>-0.89565991601797701</v>
      </c>
      <c r="L55" s="399">
        <v>-6.5607623308859804</v>
      </c>
      <c r="M55" s="399">
        <v>-0.60232984611878804</v>
      </c>
      <c r="N55" s="399">
        <v>1.4646524468417099</v>
      </c>
      <c r="O55" s="399">
        <v>-5.1481471164749797</v>
      </c>
      <c r="P55" s="399">
        <v>0.371050186995037</v>
      </c>
      <c r="Q55" s="399">
        <v>1.3292906239451101</v>
      </c>
      <c r="R55" s="399">
        <v>-0.98581365768860596</v>
      </c>
    </row>
    <row r="56" spans="2:33" x14ac:dyDescent="0.2">
      <c r="B56" s="361"/>
      <c r="C56" s="361" t="s">
        <v>49</v>
      </c>
      <c r="D56" s="398">
        <v>5.1359415728685001</v>
      </c>
      <c r="E56" s="398">
        <v>7.7687235758002497</v>
      </c>
      <c r="F56" s="398">
        <v>-2.05185882679059</v>
      </c>
      <c r="G56" s="398">
        <v>1.4331743203390499</v>
      </c>
      <c r="H56" s="398">
        <v>3.5513914358270302</v>
      </c>
      <c r="I56" s="398">
        <v>-2.3615359669245102</v>
      </c>
      <c r="J56" s="398">
        <v>1.83438594595111</v>
      </c>
      <c r="K56" s="398">
        <v>1.72955720377419</v>
      </c>
      <c r="L56" s="398">
        <v>2.0438428630312999</v>
      </c>
      <c r="M56" s="398">
        <v>1.6421529788378699</v>
      </c>
      <c r="N56" s="398">
        <v>3.0123163222688798</v>
      </c>
      <c r="O56" s="398">
        <v>-1.30963415953705</v>
      </c>
      <c r="P56" s="398">
        <v>4.1562293471523803</v>
      </c>
      <c r="Q56" s="398">
        <v>6.3008405758425496</v>
      </c>
      <c r="R56" s="398">
        <v>1.0647402809286901</v>
      </c>
    </row>
    <row r="57" spans="2:33" x14ac:dyDescent="0.2">
      <c r="B57" s="360"/>
      <c r="C57" s="360" t="s">
        <v>50</v>
      </c>
      <c r="D57" s="399">
        <v>0.22290070865904599</v>
      </c>
      <c r="E57" s="399">
        <v>1.0109993359123299</v>
      </c>
      <c r="F57" s="399">
        <v>-2.1499430540050701</v>
      </c>
      <c r="G57" s="399">
        <v>-0.78328661396968002</v>
      </c>
      <c r="H57" s="399">
        <v>-0.52081410004376505</v>
      </c>
      <c r="I57" s="399">
        <v>-1.29271614629014</v>
      </c>
      <c r="J57" s="399">
        <v>-2.6792809262507702</v>
      </c>
      <c r="K57" s="399">
        <v>-3.0218748069130101</v>
      </c>
      <c r="L57" s="399">
        <v>-1.90386768172944</v>
      </c>
      <c r="M57" s="399">
        <v>-9.3868674885000405E-2</v>
      </c>
      <c r="N57" s="399">
        <v>-0.76587912240605505</v>
      </c>
      <c r="O57" s="399">
        <v>1.52237792436667</v>
      </c>
      <c r="P57" s="399">
        <v>2.9689704389618901</v>
      </c>
      <c r="Q57" s="399">
        <v>2.0742549430443402</v>
      </c>
      <c r="R57" s="399">
        <v>4.31731165232687</v>
      </c>
    </row>
    <row r="58" spans="2:33" x14ac:dyDescent="0.2">
      <c r="B58" s="401"/>
      <c r="C58" s="401" t="s">
        <v>51</v>
      </c>
      <c r="D58" s="402">
        <v>1.6201569929440001</v>
      </c>
      <c r="E58" s="402">
        <v>2.6721671890069998</v>
      </c>
      <c r="F58" s="402">
        <v>-1.3836905578060701</v>
      </c>
      <c r="G58" s="402">
        <v>-3.2263597014587999</v>
      </c>
      <c r="H58" s="402">
        <v>1.89577378726473</v>
      </c>
      <c r="I58" s="402">
        <v>-11.945914704947</v>
      </c>
      <c r="J58" s="402">
        <v>-4.55663467909645</v>
      </c>
      <c r="K58" s="402">
        <v>-1.1555616418315799</v>
      </c>
      <c r="L58" s="402">
        <v>-11.5545709775903</v>
      </c>
      <c r="M58" s="402">
        <v>-0.45063148090139798</v>
      </c>
      <c r="N58" s="402">
        <v>2.7748230950082902</v>
      </c>
      <c r="O58" s="402">
        <v>-7.5886261853636503</v>
      </c>
      <c r="P58" s="402">
        <v>-0.70759623941135696</v>
      </c>
      <c r="Q58" s="402">
        <v>4.0242851858017303</v>
      </c>
      <c r="R58" s="402">
        <v>-7.7410352767588604</v>
      </c>
    </row>
    <row r="59" spans="2:33" s="255" customFormat="1" ht="7.5" customHeight="1" x14ac:dyDescent="0.2">
      <c r="B59" s="403"/>
      <c r="C59" s="403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</row>
    <row r="60" spans="2:33" x14ac:dyDescent="0.2">
      <c r="B60" s="5" t="s">
        <v>212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91"/>
    </row>
    <row r="61" spans="2:33" ht="13.5" x14ac:dyDescent="0.2">
      <c r="B61" s="4" t="s">
        <v>12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91"/>
    </row>
    <row r="62" spans="2:33" x14ac:dyDescent="0.2">
      <c r="B62" s="5" t="s">
        <v>202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91"/>
    </row>
    <row r="63" spans="2:33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391"/>
    </row>
    <row r="64" spans="2:33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391"/>
    </row>
    <row r="65" spans="2:18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91"/>
    </row>
    <row r="66" spans="2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91"/>
    </row>
    <row r="67" spans="2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91"/>
    </row>
    <row r="68" spans="2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91"/>
    </row>
    <row r="69" spans="2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91"/>
    </row>
    <row r="70" spans="2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91"/>
    </row>
    <row r="71" spans="2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91"/>
    </row>
    <row r="72" spans="2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91"/>
    </row>
    <row r="80" spans="2:18" x14ac:dyDescent="0.2">
      <c r="D80" s="367"/>
    </row>
    <row r="99" spans="4:9" x14ac:dyDescent="0.2">
      <c r="D99" s="404"/>
    </row>
    <row r="102" spans="4:9" x14ac:dyDescent="0.2">
      <c r="H102" s="404"/>
      <c r="I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S102"/>
  <sheetViews>
    <sheetView topLeftCell="B1" zoomScale="85" zoomScaleNormal="85" zoomScaleSheetLayoutView="82" workbookViewId="0">
      <selection activeCell="B4" sqref="B4:P4"/>
    </sheetView>
  </sheetViews>
  <sheetFormatPr baseColWidth="10" defaultRowHeight="12.75" x14ac:dyDescent="0.2"/>
  <cols>
    <col min="1" max="1" width="2.7109375" style="16" customWidth="1"/>
    <col min="2" max="2" width="6.5703125" style="16" customWidth="1"/>
    <col min="3" max="3" width="13.85546875" style="16" customWidth="1"/>
    <col min="4" max="8" width="13.140625" style="16" customWidth="1"/>
    <col min="9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7" width="11.85546875" style="16" bestFit="1" customWidth="1"/>
    <col min="18" max="18" width="11.85546875" style="303" bestFit="1" customWidth="1"/>
    <col min="19" max="33" width="11.42578125" style="303"/>
    <col min="34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ht="14.25" x14ac:dyDescent="0.2">
      <c r="B4" s="424" t="s">
        <v>53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</row>
    <row r="5" spans="2:45" s="257" customFormat="1" x14ac:dyDescent="0.2">
      <c r="B5" s="424" t="s">
        <v>37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</row>
    <row r="6" spans="2:45" x14ac:dyDescent="0.2">
      <c r="B6" s="482" t="str">
        <f>+'2.4'!B6:P6</f>
        <v>Enero 2014 - noviembre 2017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2"/>
      <c r="Q6" s="382"/>
      <c r="T6" s="383"/>
      <c r="U6" s="384"/>
      <c r="V6" s="384"/>
      <c r="W6" s="385"/>
      <c r="X6" s="384"/>
      <c r="Y6" s="384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405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8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</row>
    <row r="8" spans="2:45" s="394" customFormat="1" x14ac:dyDescent="0.2">
      <c r="B8" s="484"/>
      <c r="C8" s="440" t="s">
        <v>38</v>
      </c>
      <c r="D8" s="486">
        <v>1</v>
      </c>
      <c r="E8" s="486"/>
      <c r="F8" s="486"/>
      <c r="G8" s="486">
        <v>2</v>
      </c>
      <c r="H8" s="486"/>
      <c r="I8" s="486"/>
      <c r="J8" s="486">
        <v>3</v>
      </c>
      <c r="K8" s="486"/>
      <c r="L8" s="486"/>
      <c r="M8" s="486">
        <v>4</v>
      </c>
      <c r="N8" s="486"/>
      <c r="O8" s="486"/>
      <c r="P8" s="486">
        <v>5</v>
      </c>
      <c r="Q8" s="486"/>
      <c r="R8" s="486"/>
      <c r="S8" s="392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</row>
    <row r="9" spans="2:45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36"/>
      <c r="P9" s="489" t="s">
        <v>13</v>
      </c>
      <c r="Q9" s="489"/>
      <c r="R9" s="489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</row>
    <row r="10" spans="2:45" s="394" customFormat="1" x14ac:dyDescent="0.2">
      <c r="B10" s="359" t="s">
        <v>39</v>
      </c>
      <c r="C10" s="359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3" t="s">
        <v>35</v>
      </c>
      <c r="P10" s="353" t="s">
        <v>25</v>
      </c>
      <c r="Q10" s="353" t="s">
        <v>34</v>
      </c>
      <c r="R10" s="406" t="s">
        <v>35</v>
      </c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27" customFormat="1" ht="15" customHeight="1" x14ac:dyDescent="0.2">
      <c r="B12" s="361">
        <v>2014</v>
      </c>
      <c r="C12" s="361" t="s">
        <v>41</v>
      </c>
      <c r="D12" s="398">
        <v>9.6692613945293893</v>
      </c>
      <c r="E12" s="398">
        <v>7.8896709063974297</v>
      </c>
      <c r="F12" s="398">
        <v>14.0816091369416</v>
      </c>
      <c r="G12" s="398">
        <v>7.7916013000292699</v>
      </c>
      <c r="H12" s="398">
        <v>4.1236913905132297</v>
      </c>
      <c r="I12" s="398">
        <v>14.463650930991999</v>
      </c>
      <c r="J12" s="398">
        <v>2.0338163246819998</v>
      </c>
      <c r="K12" s="398">
        <v>4.0190914498437103</v>
      </c>
      <c r="L12" s="398">
        <v>-1.06380615430433</v>
      </c>
      <c r="M12" s="398">
        <v>10.488398742526799</v>
      </c>
      <c r="N12" s="398">
        <v>5.65977736404444</v>
      </c>
      <c r="O12" s="398">
        <v>23.356753910462899</v>
      </c>
      <c r="P12" s="398">
        <v>8.0254640753140194</v>
      </c>
      <c r="Q12" s="398">
        <v>3.4342447298443899</v>
      </c>
      <c r="R12" s="398">
        <v>15.334215117410499</v>
      </c>
      <c r="S12" s="375"/>
      <c r="T12" s="375"/>
      <c r="U12" s="375"/>
      <c r="V12" s="375"/>
      <c r="W12" s="375"/>
      <c r="X12" s="375"/>
    </row>
    <row r="13" spans="2:45" s="6" customFormat="1" ht="15" customHeight="1" x14ac:dyDescent="0.2">
      <c r="B13" s="360"/>
      <c r="C13" s="360" t="s">
        <v>42</v>
      </c>
      <c r="D13" s="399">
        <v>11.3935720756731</v>
      </c>
      <c r="E13" s="399">
        <v>9.3704848529957907</v>
      </c>
      <c r="F13" s="399">
        <v>16.463276066988101</v>
      </c>
      <c r="G13" s="399">
        <v>4.1928629154818404</v>
      </c>
      <c r="H13" s="399">
        <v>2.96079433651808</v>
      </c>
      <c r="I13" s="399">
        <v>6.1560730085662403</v>
      </c>
      <c r="J13" s="399">
        <v>4.7379771274218303</v>
      </c>
      <c r="K13" s="399">
        <v>5.0367487695549302</v>
      </c>
      <c r="L13" s="399">
        <v>4.2871383033326698</v>
      </c>
      <c r="M13" s="399">
        <v>10.245900625249</v>
      </c>
      <c r="N13" s="399">
        <v>5.1547993684350102</v>
      </c>
      <c r="O13" s="399">
        <v>22.909199404021699</v>
      </c>
      <c r="P13" s="399">
        <v>7.0182949074726597</v>
      </c>
      <c r="Q13" s="399">
        <v>3.7130007822156101</v>
      </c>
      <c r="R13" s="399">
        <v>11.9081007760971</v>
      </c>
      <c r="S13" s="10"/>
      <c r="T13" s="10"/>
      <c r="U13" s="10"/>
      <c r="V13" s="10"/>
      <c r="W13" s="10"/>
      <c r="X13" s="10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2:45" s="6" customFormat="1" ht="15" customHeight="1" x14ac:dyDescent="0.2">
      <c r="B14" s="361"/>
      <c r="C14" s="361" t="s">
        <v>43</v>
      </c>
      <c r="D14" s="398">
        <v>9.8451382863470798</v>
      </c>
      <c r="E14" s="398">
        <v>7.7303038508414996</v>
      </c>
      <c r="F14" s="398">
        <v>15.4551571391842</v>
      </c>
      <c r="G14" s="398">
        <v>6.7282800024812</v>
      </c>
      <c r="H14" s="398">
        <v>4.67202735935268</v>
      </c>
      <c r="I14" s="398">
        <v>10.3346410814371</v>
      </c>
      <c r="J14" s="398">
        <v>10.1068908570155</v>
      </c>
      <c r="K14" s="398">
        <v>5.9383478598642201</v>
      </c>
      <c r="L14" s="398">
        <v>18.120685509531501</v>
      </c>
      <c r="M14" s="398">
        <v>10.910312381433901</v>
      </c>
      <c r="N14" s="398">
        <v>5.8421253665479798</v>
      </c>
      <c r="O14" s="398">
        <v>24.388501305005899</v>
      </c>
      <c r="P14" s="398">
        <v>11.5463330386559</v>
      </c>
      <c r="Q14" s="398">
        <v>6.4815583167859199</v>
      </c>
      <c r="R14" s="398">
        <v>19.991914349124599</v>
      </c>
      <c r="S14" s="10"/>
      <c r="T14" s="10"/>
      <c r="U14" s="10"/>
      <c r="V14" s="10"/>
      <c r="W14" s="10"/>
      <c r="X14" s="10"/>
      <c r="Y14" s="291"/>
      <c r="Z14" s="291"/>
      <c r="AA14" s="291"/>
      <c r="AB14" s="291"/>
      <c r="AC14" s="291"/>
      <c r="AD14" s="291"/>
      <c r="AE14" s="291"/>
      <c r="AF14" s="291"/>
      <c r="AG14" s="291"/>
    </row>
    <row r="15" spans="2:45" s="291" customFormat="1" ht="15" customHeight="1" x14ac:dyDescent="0.2">
      <c r="B15" s="360"/>
      <c r="C15" s="360" t="s">
        <v>44</v>
      </c>
      <c r="D15" s="399">
        <v>7.2603757322178497</v>
      </c>
      <c r="E15" s="399">
        <v>11.2066825994024</v>
      </c>
      <c r="F15" s="399">
        <v>-1.1834209154868001</v>
      </c>
      <c r="G15" s="399">
        <v>3.5526700375283902</v>
      </c>
      <c r="H15" s="399">
        <v>6.72405757958576</v>
      </c>
      <c r="I15" s="399">
        <v>-1.10846454150059</v>
      </c>
      <c r="J15" s="399">
        <v>6.3894962430204298</v>
      </c>
      <c r="K15" s="399">
        <v>8.8462091447633107</v>
      </c>
      <c r="L15" s="399">
        <v>2.6453651535448102</v>
      </c>
      <c r="M15" s="399">
        <v>7.7641332750793</v>
      </c>
      <c r="N15" s="399">
        <v>7.8278627222766497</v>
      </c>
      <c r="O15" s="399">
        <v>7.6208944473570099</v>
      </c>
      <c r="P15" s="399">
        <v>8.29295625956048</v>
      </c>
      <c r="Q15" s="399">
        <v>10.820067517371101</v>
      </c>
      <c r="R15" s="399">
        <v>4.8645206922000703</v>
      </c>
      <c r="S15" s="10"/>
      <c r="T15" s="10"/>
      <c r="U15" s="10"/>
      <c r="V15" s="10"/>
      <c r="W15" s="10"/>
    </row>
    <row r="16" spans="2:45" s="6" customFormat="1" ht="15" customHeight="1" x14ac:dyDescent="0.2">
      <c r="B16" s="361"/>
      <c r="C16" s="361" t="s">
        <v>45</v>
      </c>
      <c r="D16" s="398">
        <v>8.2180956886822401</v>
      </c>
      <c r="E16" s="398">
        <v>9.6647715074737093</v>
      </c>
      <c r="F16" s="398">
        <v>4.8636991121470601</v>
      </c>
      <c r="G16" s="398">
        <v>6.7999419681653599</v>
      </c>
      <c r="H16" s="398">
        <v>7.1207431152335596</v>
      </c>
      <c r="I16" s="398">
        <v>6.2850098362243099</v>
      </c>
      <c r="J16" s="398">
        <v>11.1742075537584</v>
      </c>
      <c r="K16" s="398">
        <v>8.75682022456499</v>
      </c>
      <c r="L16" s="398">
        <v>15.146958538047899</v>
      </c>
      <c r="M16" s="398">
        <v>8.0804806616999105</v>
      </c>
      <c r="N16" s="398">
        <v>4.3905798721319798</v>
      </c>
      <c r="O16" s="398">
        <v>17.026403186524998</v>
      </c>
      <c r="P16" s="398">
        <v>6.7794426171281499</v>
      </c>
      <c r="Q16" s="398">
        <v>6.7211298092953804</v>
      </c>
      <c r="R16" s="398">
        <v>6.8662968668894901</v>
      </c>
      <c r="S16" s="10"/>
      <c r="T16" s="10"/>
      <c r="U16" s="10"/>
      <c r="V16" s="10"/>
      <c r="W16" s="10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</row>
    <row r="17" spans="2:33" s="6" customFormat="1" ht="15" customHeight="1" x14ac:dyDescent="0.2">
      <c r="B17" s="360"/>
      <c r="C17" s="360" t="s">
        <v>46</v>
      </c>
      <c r="D17" s="399">
        <v>3.2448666464217402</v>
      </c>
      <c r="E17" s="399">
        <v>5.8244642243933598</v>
      </c>
      <c r="F17" s="399">
        <v>-3.14197724720621</v>
      </c>
      <c r="G17" s="399">
        <v>1.5891709548178099</v>
      </c>
      <c r="H17" s="399">
        <v>5.89971798333886</v>
      </c>
      <c r="I17" s="399">
        <v>-5.953153573901</v>
      </c>
      <c r="J17" s="399">
        <v>3.7199502324721099</v>
      </c>
      <c r="K17" s="399">
        <v>7.2469418145249902</v>
      </c>
      <c r="L17" s="399">
        <v>-2.6971193215504101</v>
      </c>
      <c r="M17" s="399">
        <v>0.51379211809237102</v>
      </c>
      <c r="N17" s="399">
        <v>1.33583744127144</v>
      </c>
      <c r="O17" s="399">
        <v>-1.4940175940596401</v>
      </c>
      <c r="P17" s="399">
        <v>2.8835286419658201</v>
      </c>
      <c r="Q17" s="399">
        <v>3.9827618020772602</v>
      </c>
      <c r="R17" s="399">
        <v>1.11346760196396</v>
      </c>
      <c r="S17" s="10"/>
      <c r="T17" s="10"/>
      <c r="U17" s="10"/>
      <c r="V17" s="10"/>
      <c r="W17" s="10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</row>
    <row r="18" spans="2:33" s="6" customFormat="1" ht="15" customHeight="1" x14ac:dyDescent="0.2">
      <c r="B18" s="361"/>
      <c r="C18" s="361" t="s">
        <v>47</v>
      </c>
      <c r="D18" s="398">
        <v>4.6265496526304704</v>
      </c>
      <c r="E18" s="398">
        <v>6.0169377594714097</v>
      </c>
      <c r="F18" s="398">
        <v>1.4849125835057799</v>
      </c>
      <c r="G18" s="398">
        <v>3.46380042270407</v>
      </c>
      <c r="H18" s="398">
        <v>2.0441689327458401</v>
      </c>
      <c r="I18" s="398">
        <v>5.7211609240945096</v>
      </c>
      <c r="J18" s="398">
        <v>5.10557037225123</v>
      </c>
      <c r="K18" s="398">
        <v>3.09357797475616</v>
      </c>
      <c r="L18" s="398">
        <v>8.2208372691185794</v>
      </c>
      <c r="M18" s="398">
        <v>6.4678639570920504</v>
      </c>
      <c r="N18" s="398">
        <v>2.3895332075331899</v>
      </c>
      <c r="O18" s="398">
        <v>16.217655719739302</v>
      </c>
      <c r="P18" s="398">
        <v>5.7905337520353299</v>
      </c>
      <c r="Q18" s="398">
        <v>4.3589548591071301</v>
      </c>
      <c r="R18" s="398">
        <v>7.8536878323672799</v>
      </c>
      <c r="S18" s="10"/>
      <c r="T18" s="10"/>
      <c r="U18" s="10"/>
      <c r="V18" s="10"/>
      <c r="W18" s="10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</row>
    <row r="19" spans="2:33" s="10" customFormat="1" ht="15" customHeight="1" x14ac:dyDescent="0.2">
      <c r="B19" s="360"/>
      <c r="C19" s="360" t="s">
        <v>48</v>
      </c>
      <c r="D19" s="399">
        <v>6.8653766961636302</v>
      </c>
      <c r="E19" s="399">
        <v>9.9515751619487105</v>
      </c>
      <c r="F19" s="399">
        <v>-0.169662588654795</v>
      </c>
      <c r="G19" s="399">
        <v>6.3878243969554402</v>
      </c>
      <c r="H19" s="399">
        <v>5.8932487423515996</v>
      </c>
      <c r="I19" s="399">
        <v>7.2464401375396301</v>
      </c>
      <c r="J19" s="399">
        <v>8.5623468529866003</v>
      </c>
      <c r="K19" s="399">
        <v>6.9452117199720202</v>
      </c>
      <c r="L19" s="399">
        <v>10.978739428343699</v>
      </c>
      <c r="M19" s="399">
        <v>8.0928447648547497</v>
      </c>
      <c r="N19" s="399">
        <v>4.2202225303873604</v>
      </c>
      <c r="O19" s="399">
        <v>17.8633718991554</v>
      </c>
      <c r="P19" s="399">
        <v>8.3232306446095095</v>
      </c>
      <c r="Q19" s="399">
        <v>4.6144611701660798</v>
      </c>
      <c r="R19" s="399">
        <v>13.999443501759901</v>
      </c>
    </row>
    <row r="20" spans="2:33" s="10" customFormat="1" ht="15" customHeight="1" x14ac:dyDescent="0.2">
      <c r="B20" s="361"/>
      <c r="C20" s="361" t="s">
        <v>49</v>
      </c>
      <c r="D20" s="398">
        <v>5.6252277482895696</v>
      </c>
      <c r="E20" s="398">
        <v>7.8552255138325799</v>
      </c>
      <c r="F20" s="398">
        <v>0.994090168362605</v>
      </c>
      <c r="G20" s="398">
        <v>5.7647916816882896</v>
      </c>
      <c r="H20" s="398">
        <v>2.7599564310176499</v>
      </c>
      <c r="I20" s="398">
        <v>10.4465057175812</v>
      </c>
      <c r="J20" s="398">
        <v>6.0508475418321597</v>
      </c>
      <c r="K20" s="398">
        <v>4.0352744064466401</v>
      </c>
      <c r="L20" s="398">
        <v>9.3893662283102106</v>
      </c>
      <c r="M20" s="398">
        <v>5.5552731677547298</v>
      </c>
      <c r="N20" s="398">
        <v>1.8968901750985301</v>
      </c>
      <c r="O20" s="398">
        <v>13.700583560212801</v>
      </c>
      <c r="P20" s="398">
        <v>8.2932185927578708</v>
      </c>
      <c r="Q20" s="398">
        <v>4.8597191603179999</v>
      </c>
      <c r="R20" s="398">
        <v>13.2552281451411</v>
      </c>
    </row>
    <row r="21" spans="2:33" s="10" customFormat="1" ht="15" customHeight="1" x14ac:dyDescent="0.2">
      <c r="B21" s="360"/>
      <c r="C21" s="360" t="s">
        <v>50</v>
      </c>
      <c r="D21" s="399">
        <v>7.8759440682193897</v>
      </c>
      <c r="E21" s="399">
        <v>10.7331607629127</v>
      </c>
      <c r="F21" s="399">
        <v>1.8482843802915401</v>
      </c>
      <c r="G21" s="399">
        <v>6.2863691293466797</v>
      </c>
      <c r="H21" s="399">
        <v>8.8809610071583407</v>
      </c>
      <c r="I21" s="399">
        <v>2.5179835868860598</v>
      </c>
      <c r="J21" s="399">
        <v>5.4344215733319601</v>
      </c>
      <c r="K21" s="399">
        <v>13.0655134789118</v>
      </c>
      <c r="L21" s="399">
        <v>-5.9776271619414798</v>
      </c>
      <c r="M21" s="399">
        <v>7.4219861853753102</v>
      </c>
      <c r="N21" s="399">
        <v>5.1077690407540501</v>
      </c>
      <c r="O21" s="399">
        <v>12.324238286494101</v>
      </c>
      <c r="P21" s="399">
        <v>12.922957960859399</v>
      </c>
      <c r="Q21" s="399">
        <v>14.213167325513799</v>
      </c>
      <c r="R21" s="399">
        <v>11.0976453580437</v>
      </c>
    </row>
    <row r="22" spans="2:33" s="10" customFormat="1" ht="15" customHeight="1" x14ac:dyDescent="0.2">
      <c r="B22" s="361"/>
      <c r="C22" s="361" t="s">
        <v>51</v>
      </c>
      <c r="D22" s="398">
        <v>5.15731568738489</v>
      </c>
      <c r="E22" s="398">
        <v>8.3098365468219093</v>
      </c>
      <c r="F22" s="398">
        <v>-1.9610111583304699</v>
      </c>
      <c r="G22" s="398">
        <v>6.9320181467028803</v>
      </c>
      <c r="H22" s="398">
        <v>8.1090530905579197</v>
      </c>
      <c r="I22" s="398">
        <v>5.0809740822178604</v>
      </c>
      <c r="J22" s="398">
        <v>3.8762548395130199</v>
      </c>
      <c r="K22" s="398">
        <v>4.2766646217447004</v>
      </c>
      <c r="L22" s="398">
        <v>3.2152351002909101</v>
      </c>
      <c r="M22" s="398">
        <v>6.5973984430581796</v>
      </c>
      <c r="N22" s="398">
        <v>3.4690761599219599</v>
      </c>
      <c r="O22" s="398">
        <v>14.137967059962101</v>
      </c>
      <c r="P22" s="398">
        <v>2.7611701035720202</v>
      </c>
      <c r="Q22" s="398">
        <v>2.5104482944721598</v>
      </c>
      <c r="R22" s="398">
        <v>3.1690935894697501</v>
      </c>
    </row>
    <row r="23" spans="2:33" s="10" customFormat="1" ht="15" customHeight="1" x14ac:dyDescent="0.2">
      <c r="B23" s="360"/>
      <c r="C23" s="360" t="s">
        <v>52</v>
      </c>
      <c r="D23" s="399">
        <v>6.27509772312973</v>
      </c>
      <c r="E23" s="399">
        <v>6.4417540197279504</v>
      </c>
      <c r="F23" s="399">
        <v>5.7498084341293598</v>
      </c>
      <c r="G23" s="399">
        <v>8.1503817154127596</v>
      </c>
      <c r="H23" s="399">
        <v>5.78091393153308</v>
      </c>
      <c r="I23" s="399">
        <v>13.5685220539577</v>
      </c>
      <c r="J23" s="399">
        <v>6.3371051274586403</v>
      </c>
      <c r="K23" s="399">
        <v>8.7525047499788595</v>
      </c>
      <c r="L23" s="399">
        <v>0.74810144911292598</v>
      </c>
      <c r="M23" s="399">
        <v>4.0227425585478596</v>
      </c>
      <c r="N23" s="399">
        <v>3.5285025805989099</v>
      </c>
      <c r="O23" s="399">
        <v>5.6215121471715497</v>
      </c>
      <c r="P23" s="399">
        <v>8.0252096991799498</v>
      </c>
      <c r="Q23" s="399">
        <v>6.5120375595338196</v>
      </c>
      <c r="R23" s="399">
        <v>11.5296810547982</v>
      </c>
    </row>
    <row r="24" spans="2:33" s="10" customFormat="1" ht="15" customHeight="1" x14ac:dyDescent="0.2">
      <c r="B24" s="361">
        <v>2015</v>
      </c>
      <c r="C24" s="361" t="s">
        <v>41</v>
      </c>
      <c r="D24" s="398">
        <v>-6.3753817967693305E-2</v>
      </c>
      <c r="E24" s="398">
        <v>3.8229645272839701</v>
      </c>
      <c r="F24" s="398">
        <v>-9.1775005779908696</v>
      </c>
      <c r="G24" s="398">
        <v>3.21358302035051</v>
      </c>
      <c r="H24" s="398">
        <v>8.5957328735758196</v>
      </c>
      <c r="I24" s="398">
        <v>-5.6923280849506197</v>
      </c>
      <c r="J24" s="398">
        <v>3.5899434881969201</v>
      </c>
      <c r="K24" s="398">
        <v>8.8378113404174599</v>
      </c>
      <c r="L24" s="398">
        <v>-5.0189737761188997</v>
      </c>
      <c r="M24" s="398">
        <v>2.7029950710853798</v>
      </c>
      <c r="N24" s="398">
        <v>4.9326841279276898</v>
      </c>
      <c r="O24" s="398">
        <v>-2.38669042621608</v>
      </c>
      <c r="P24" s="398">
        <v>6.9149098270455198</v>
      </c>
      <c r="Q24" s="398">
        <v>10.9003987917717</v>
      </c>
      <c r="R24" s="398">
        <v>1.22503226385082</v>
      </c>
    </row>
    <row r="25" spans="2:33" s="10" customFormat="1" ht="15" customHeight="1" x14ac:dyDescent="0.2">
      <c r="B25" s="360"/>
      <c r="C25" s="360" t="s">
        <v>42</v>
      </c>
      <c r="D25" s="399">
        <v>-1.4787544641950601</v>
      </c>
      <c r="E25" s="399">
        <v>2.1524955692524799</v>
      </c>
      <c r="F25" s="399">
        <v>-10.024211284423</v>
      </c>
      <c r="G25" s="399">
        <v>0.34176729547599199</v>
      </c>
      <c r="H25" s="399">
        <v>5.2516928786456401</v>
      </c>
      <c r="I25" s="399">
        <v>-7.2463466878323199</v>
      </c>
      <c r="J25" s="399">
        <v>-2.5444360802472001</v>
      </c>
      <c r="K25" s="399">
        <v>4.3720322211859202</v>
      </c>
      <c r="L25" s="399">
        <v>-13.0562301731019</v>
      </c>
      <c r="M25" s="399">
        <v>5.62507162874883</v>
      </c>
      <c r="N25" s="399">
        <v>5.3699551018704801</v>
      </c>
      <c r="O25" s="399">
        <v>6.16796985421957</v>
      </c>
      <c r="P25" s="399">
        <v>5.20904054190148</v>
      </c>
      <c r="Q25" s="399">
        <v>8.2105371639672899</v>
      </c>
      <c r="R25" s="399">
        <v>1.0938396646164299</v>
      </c>
    </row>
    <row r="26" spans="2:33" s="10" customFormat="1" ht="15" customHeight="1" x14ac:dyDescent="0.2">
      <c r="B26" s="361"/>
      <c r="C26" s="361" t="s">
        <v>43</v>
      </c>
      <c r="D26" s="398">
        <v>2.6674724409416801</v>
      </c>
      <c r="E26" s="398">
        <v>3.5073244858164498</v>
      </c>
      <c r="F26" s="398">
        <v>0.58866013319751598</v>
      </c>
      <c r="G26" s="398">
        <v>0.38958662835910701</v>
      </c>
      <c r="H26" s="398">
        <v>3.6266462186453698</v>
      </c>
      <c r="I26" s="398">
        <v>-4.9963616368758199</v>
      </c>
      <c r="J26" s="398">
        <v>-3.7007629738659298</v>
      </c>
      <c r="K26" s="398">
        <v>1.5826527165368101</v>
      </c>
      <c r="L26" s="398">
        <v>-12.810292396478699</v>
      </c>
      <c r="M26" s="398">
        <v>3.25518738657982</v>
      </c>
      <c r="N26" s="398">
        <v>2.1209638895357501</v>
      </c>
      <c r="O26" s="398">
        <v>5.8217736446712696</v>
      </c>
      <c r="P26" s="398">
        <v>8.0908223210537606</v>
      </c>
      <c r="Q26" s="398">
        <v>8.4818439554273901</v>
      </c>
      <c r="R26" s="398">
        <v>7.5122034184720698</v>
      </c>
    </row>
    <row r="27" spans="2:33" s="10" customFormat="1" ht="15" customHeight="1" x14ac:dyDescent="0.2">
      <c r="B27" s="360"/>
      <c r="C27" s="360" t="s">
        <v>44</v>
      </c>
      <c r="D27" s="399">
        <v>-1.7278712334989701</v>
      </c>
      <c r="E27" s="399">
        <v>-0.61778329474476701</v>
      </c>
      <c r="F27" s="399">
        <v>-4.4009106747044804</v>
      </c>
      <c r="G27" s="399">
        <v>-2.4244294474060402</v>
      </c>
      <c r="H27" s="399">
        <v>2.5726936573029699</v>
      </c>
      <c r="I27" s="399">
        <v>-10.350639608151001</v>
      </c>
      <c r="J27" s="399">
        <v>-6.9119483054259403</v>
      </c>
      <c r="K27" s="399">
        <v>-3.45048919233174</v>
      </c>
      <c r="L27" s="399">
        <v>-12.506042946343401</v>
      </c>
      <c r="M27" s="399">
        <v>1.33273753532237</v>
      </c>
      <c r="N27" s="399">
        <v>0.39945813274220299</v>
      </c>
      <c r="O27" s="399">
        <v>3.4344180011110601</v>
      </c>
      <c r="P27" s="399">
        <v>0.92060693353890299</v>
      </c>
      <c r="Q27" s="399">
        <v>0.63446073912814005</v>
      </c>
      <c r="R27" s="399">
        <v>1.33085773498625</v>
      </c>
    </row>
    <row r="28" spans="2:33" s="5" customFormat="1" ht="14.25" customHeight="1" x14ac:dyDescent="0.2">
      <c r="B28" s="361"/>
      <c r="C28" s="361" t="s">
        <v>45</v>
      </c>
      <c r="D28" s="398">
        <v>-1.6964565231811399</v>
      </c>
      <c r="E28" s="398">
        <v>2.38219125439243</v>
      </c>
      <c r="F28" s="398">
        <v>-11.586571731994299</v>
      </c>
      <c r="G28" s="398">
        <v>-3.1972283451377601</v>
      </c>
      <c r="H28" s="398">
        <v>4.0484833824102804</v>
      </c>
      <c r="I28" s="398">
        <v>-14.9190927033466</v>
      </c>
      <c r="J28" s="398">
        <v>-4.6708766895789999</v>
      </c>
      <c r="K28" s="398">
        <v>4.7522585893590996</v>
      </c>
      <c r="L28" s="398">
        <v>-19.297516229827</v>
      </c>
      <c r="M28" s="398">
        <v>1.28710457056294</v>
      </c>
      <c r="N28" s="398">
        <v>3.6376156590094402</v>
      </c>
      <c r="O28" s="398">
        <v>-3.79624762452144</v>
      </c>
      <c r="P28" s="398">
        <v>4.7569849952200602</v>
      </c>
      <c r="Q28" s="398">
        <v>5.0210660894173298</v>
      </c>
      <c r="R28" s="398">
        <v>4.3641826391113998</v>
      </c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</row>
    <row r="29" spans="2:33" x14ac:dyDescent="0.2">
      <c r="B29" s="360"/>
      <c r="C29" s="360" t="s">
        <v>46</v>
      </c>
      <c r="D29" s="399">
        <v>0.81856681563876599</v>
      </c>
      <c r="E29" s="399">
        <v>0.91504321903965702</v>
      </c>
      <c r="F29" s="399">
        <v>0.55758759803481395</v>
      </c>
      <c r="G29" s="399">
        <v>1.0075708979437701</v>
      </c>
      <c r="H29" s="399">
        <v>0.74170870513843301</v>
      </c>
      <c r="I29" s="399">
        <v>1.5313883649251701</v>
      </c>
      <c r="J29" s="399">
        <v>-1.40068038671771</v>
      </c>
      <c r="K29" s="399">
        <v>-0.230437284944429</v>
      </c>
      <c r="L29" s="399">
        <v>-3.7474347409565101</v>
      </c>
      <c r="M29" s="399">
        <v>6.46049859119855</v>
      </c>
      <c r="N29" s="399">
        <v>2.9388833567450798</v>
      </c>
      <c r="O29" s="399">
        <v>15.308988216275999</v>
      </c>
      <c r="P29" s="399">
        <v>7.2748078968620602</v>
      </c>
      <c r="Q29" s="399">
        <v>4.9593401404355504</v>
      </c>
      <c r="R29" s="399">
        <v>11.1091380380311</v>
      </c>
      <c r="S29" s="400"/>
      <c r="T29" s="400"/>
      <c r="U29" s="400"/>
      <c r="V29" s="400"/>
      <c r="W29" s="400"/>
    </row>
    <row r="30" spans="2:33" x14ac:dyDescent="0.2">
      <c r="B30" s="361"/>
      <c r="C30" s="361" t="s">
        <v>47</v>
      </c>
      <c r="D30" s="398">
        <v>1.2214176246347701</v>
      </c>
      <c r="E30" s="398">
        <v>3.03584670186134</v>
      </c>
      <c r="F30" s="398">
        <v>-3.0614410049565799</v>
      </c>
      <c r="G30" s="398">
        <v>0.72117774153044301</v>
      </c>
      <c r="H30" s="398">
        <v>3.99570200630157</v>
      </c>
      <c r="I30" s="398">
        <v>-4.3045595132705703</v>
      </c>
      <c r="J30" s="398">
        <v>-5.3640134690185999</v>
      </c>
      <c r="K30" s="398">
        <v>3.5866850545524001</v>
      </c>
      <c r="L30" s="398">
        <v>-18.566221669891998</v>
      </c>
      <c r="M30" s="398">
        <v>4.6877868024521003</v>
      </c>
      <c r="N30" s="398">
        <v>4.3477805890824097</v>
      </c>
      <c r="O30" s="398">
        <v>5.4039025136339403</v>
      </c>
      <c r="P30" s="398">
        <v>5.0251403154578398</v>
      </c>
      <c r="Q30" s="398">
        <v>4.1829734909199399</v>
      </c>
      <c r="R30" s="398">
        <v>6.1995218863057504</v>
      </c>
      <c r="S30" s="400"/>
      <c r="T30" s="400"/>
      <c r="U30" s="400"/>
      <c r="V30" s="400"/>
      <c r="W30" s="400"/>
    </row>
    <row r="31" spans="2:33" x14ac:dyDescent="0.2">
      <c r="B31" s="360"/>
      <c r="C31" s="360" t="s">
        <v>48</v>
      </c>
      <c r="D31" s="399">
        <v>2.94115429564759</v>
      </c>
      <c r="E31" s="399">
        <v>2.9890738786934898</v>
      </c>
      <c r="F31" s="399">
        <v>2.82084626357195</v>
      </c>
      <c r="G31" s="399">
        <v>0.62122447009904702</v>
      </c>
      <c r="H31" s="399">
        <v>4.5407291453887</v>
      </c>
      <c r="I31" s="399">
        <v>-6.0974358579755803</v>
      </c>
      <c r="J31" s="399">
        <v>-6.3303078366679699</v>
      </c>
      <c r="K31" s="399">
        <v>3.0325614748705001</v>
      </c>
      <c r="L31" s="399">
        <v>-19.812226376879</v>
      </c>
      <c r="M31" s="399">
        <v>5.4766688761993301</v>
      </c>
      <c r="N31" s="399">
        <v>6.4015070496315198</v>
      </c>
      <c r="O31" s="399">
        <v>3.4134194047281698</v>
      </c>
      <c r="P31" s="399">
        <v>7.3176220135619197</v>
      </c>
      <c r="Q31" s="399">
        <v>9.8158228212917003</v>
      </c>
      <c r="R31" s="399">
        <v>3.80893064133374</v>
      </c>
    </row>
    <row r="32" spans="2:33" x14ac:dyDescent="0.2">
      <c r="B32" s="361"/>
      <c r="C32" s="361" t="s">
        <v>49</v>
      </c>
      <c r="D32" s="398">
        <v>1.7351673306894799</v>
      </c>
      <c r="E32" s="398">
        <v>5.5763520833293603</v>
      </c>
      <c r="F32" s="398">
        <v>-6.7839319906935902</v>
      </c>
      <c r="G32" s="398">
        <v>-2.35773825503767</v>
      </c>
      <c r="H32" s="398">
        <v>5.1075881282770101</v>
      </c>
      <c r="I32" s="398">
        <v>-13.1796739372797</v>
      </c>
      <c r="J32" s="398">
        <v>-1.9971335012571301</v>
      </c>
      <c r="K32" s="398">
        <v>2.9337018239711199</v>
      </c>
      <c r="L32" s="398">
        <v>-9.76463346206625</v>
      </c>
      <c r="M32" s="398">
        <v>4.0801235906794</v>
      </c>
      <c r="N32" s="398">
        <v>4.7234008349739298</v>
      </c>
      <c r="O32" s="398">
        <v>2.7965673754640101</v>
      </c>
      <c r="P32" s="398">
        <v>5.9472596146500099</v>
      </c>
      <c r="Q32" s="398">
        <v>8.2356065184887406</v>
      </c>
      <c r="R32" s="398">
        <v>2.88534617258804</v>
      </c>
    </row>
    <row r="33" spans="2:18" x14ac:dyDescent="0.2">
      <c r="B33" s="360"/>
      <c r="C33" s="360" t="s">
        <v>50</v>
      </c>
      <c r="D33" s="399">
        <v>-1.67526871236143</v>
      </c>
      <c r="E33" s="399">
        <v>2.9932334070574802</v>
      </c>
      <c r="F33" s="399">
        <v>-12.3832372097683</v>
      </c>
      <c r="G33" s="399">
        <v>-4.1815932502090796</v>
      </c>
      <c r="H33" s="399">
        <v>2.4593038299171699</v>
      </c>
      <c r="I33" s="399">
        <v>-14.4254834368983</v>
      </c>
      <c r="J33" s="399">
        <v>-4.6646420495065701</v>
      </c>
      <c r="K33" s="399">
        <v>1.6139284281202699</v>
      </c>
      <c r="L33" s="399">
        <v>-15.9557525944525</v>
      </c>
      <c r="M33" s="399">
        <v>2.6118511646456199</v>
      </c>
      <c r="N33" s="399">
        <v>6.9413928999807704</v>
      </c>
      <c r="O33" s="399">
        <v>-5.9702731481487703</v>
      </c>
      <c r="P33" s="399">
        <v>1.9427012874726901</v>
      </c>
      <c r="Q33" s="399">
        <v>3.30612521696581</v>
      </c>
      <c r="R33" s="399">
        <v>-4.0283103227523001E-2</v>
      </c>
    </row>
    <row r="34" spans="2:18" x14ac:dyDescent="0.2">
      <c r="B34" s="361"/>
      <c r="C34" s="361" t="s">
        <v>51</v>
      </c>
      <c r="D34" s="398">
        <v>-0.84353076203787003</v>
      </c>
      <c r="E34" s="398">
        <v>2.68201605999649</v>
      </c>
      <c r="F34" s="398">
        <v>-9.6381191948045295</v>
      </c>
      <c r="G34" s="398">
        <v>-6.8516884946763996</v>
      </c>
      <c r="H34" s="398">
        <v>-0.54156259848968702</v>
      </c>
      <c r="I34" s="398">
        <v>-17.061163225926201</v>
      </c>
      <c r="J34" s="398">
        <v>-8.71890478279966</v>
      </c>
      <c r="K34" s="398">
        <v>3.2287495502228798</v>
      </c>
      <c r="L34" s="398">
        <v>-28.645620453370199</v>
      </c>
      <c r="M34" s="398">
        <v>3.2502347432471002</v>
      </c>
      <c r="N34" s="398">
        <v>6.4903103984774697</v>
      </c>
      <c r="O34" s="398">
        <v>-3.8296827658735899</v>
      </c>
      <c r="P34" s="398">
        <v>2.7901105278151301</v>
      </c>
      <c r="Q34" s="398">
        <v>2.7763543933483601</v>
      </c>
      <c r="R34" s="398">
        <v>2.8123488248928301</v>
      </c>
    </row>
    <row r="35" spans="2:18" x14ac:dyDescent="0.2">
      <c r="B35" s="360"/>
      <c r="C35" s="360" t="s">
        <v>52</v>
      </c>
      <c r="D35" s="399">
        <v>-2.5046850330482</v>
      </c>
      <c r="E35" s="399">
        <v>-0.77592017823064896</v>
      </c>
      <c r="F35" s="399">
        <v>-7.9892877778399001</v>
      </c>
      <c r="G35" s="399">
        <v>-6.1506540570236199</v>
      </c>
      <c r="H35" s="399">
        <v>-1.6564768791520801</v>
      </c>
      <c r="I35" s="399">
        <v>-15.7225721214621</v>
      </c>
      <c r="J35" s="399">
        <v>-6.7041221383677696</v>
      </c>
      <c r="K35" s="399">
        <v>-1.4967344076948399</v>
      </c>
      <c r="L35" s="399">
        <v>-19.710839836763402</v>
      </c>
      <c r="M35" s="399">
        <v>3.35025321996874</v>
      </c>
      <c r="N35" s="399">
        <v>3.5268732999435701</v>
      </c>
      <c r="O35" s="399">
        <v>2.7902434087670098</v>
      </c>
      <c r="P35" s="399">
        <v>0.144986512573819</v>
      </c>
      <c r="Q35" s="399">
        <v>-1.1502551264700001</v>
      </c>
      <c r="R35" s="399">
        <v>3.0097792571261301</v>
      </c>
    </row>
    <row r="36" spans="2:18" x14ac:dyDescent="0.2">
      <c r="B36" s="361">
        <v>2016</v>
      </c>
      <c r="C36" s="361" t="s">
        <v>41</v>
      </c>
      <c r="D36" s="398">
        <v>2.2939015429260099</v>
      </c>
      <c r="E36" s="398">
        <v>3.4155555908494701</v>
      </c>
      <c r="F36" s="398">
        <v>-0.71267864012919402</v>
      </c>
      <c r="G36" s="398">
        <v>-0.946526145189719</v>
      </c>
      <c r="H36" s="398">
        <v>1.58498387750556</v>
      </c>
      <c r="I36" s="398">
        <v>-5.7700891784080799</v>
      </c>
      <c r="J36" s="398">
        <v>-4.7279347047546096</v>
      </c>
      <c r="K36" s="398">
        <v>1.02237466195783</v>
      </c>
      <c r="L36" s="398">
        <v>-15.537290104269101</v>
      </c>
      <c r="M36" s="398">
        <v>7.09017058671615</v>
      </c>
      <c r="N36" s="398">
        <v>5.0880630614511801</v>
      </c>
      <c r="O36" s="398">
        <v>12.0030464095044</v>
      </c>
      <c r="P36" s="398">
        <v>3.4189109719332502</v>
      </c>
      <c r="Q36" s="398">
        <v>1.2623185889211399</v>
      </c>
      <c r="R36" s="398">
        <v>6.7920524826456701</v>
      </c>
    </row>
    <row r="37" spans="2:18" x14ac:dyDescent="0.2">
      <c r="B37" s="360"/>
      <c r="C37" s="360" t="s">
        <v>42</v>
      </c>
      <c r="D37" s="399">
        <v>2.9510763703328302</v>
      </c>
      <c r="E37" s="399">
        <v>5.1805544474070597</v>
      </c>
      <c r="F37" s="399">
        <v>-3.00562262798914</v>
      </c>
      <c r="G37" s="399">
        <v>2.0397934352654601</v>
      </c>
      <c r="H37" s="399">
        <v>3.8976218424127098</v>
      </c>
      <c r="I37" s="399">
        <v>-1.21829299298494</v>
      </c>
      <c r="J37" s="399">
        <v>-0.47141632645061299</v>
      </c>
      <c r="K37" s="399">
        <v>6.4665986168358698</v>
      </c>
      <c r="L37" s="399">
        <v>-13.1296572681923</v>
      </c>
      <c r="M37" s="399">
        <v>6.1539119289931499</v>
      </c>
      <c r="N37" s="399">
        <v>5.3709746169243697</v>
      </c>
      <c r="O37" s="399">
        <v>7.8075105480523499</v>
      </c>
      <c r="P37" s="399">
        <v>8.9952458945117701</v>
      </c>
      <c r="Q37" s="399">
        <v>7.7217740113008499</v>
      </c>
      <c r="R37" s="399">
        <v>10.864151653404299</v>
      </c>
    </row>
    <row r="38" spans="2:18" x14ac:dyDescent="0.2">
      <c r="B38" s="361"/>
      <c r="C38" s="361" t="s">
        <v>43</v>
      </c>
      <c r="D38" s="398">
        <v>-6.8413526672823703</v>
      </c>
      <c r="E38" s="398">
        <v>-3.8248546517176698</v>
      </c>
      <c r="F38" s="398">
        <v>-14.524472360156601</v>
      </c>
      <c r="G38" s="398">
        <v>-7.3968284263173896</v>
      </c>
      <c r="H38" s="398">
        <v>-5.6305804358463698</v>
      </c>
      <c r="I38" s="398">
        <v>-10.6023180023319</v>
      </c>
      <c r="J38" s="398">
        <v>-10.0455816756805</v>
      </c>
      <c r="K38" s="398">
        <v>-7.0696713861358296</v>
      </c>
      <c r="L38" s="398">
        <v>-16.023573611359499</v>
      </c>
      <c r="M38" s="398">
        <v>-1.2097553667248599</v>
      </c>
      <c r="N38" s="398">
        <v>-2.3337866732467201</v>
      </c>
      <c r="O38" s="398">
        <v>1.2448150799822399</v>
      </c>
      <c r="P38" s="398">
        <v>-2.6763424766938901</v>
      </c>
      <c r="Q38" s="398">
        <v>-4.8712757147835202</v>
      </c>
      <c r="R38" s="398">
        <v>0.60092917805441004</v>
      </c>
    </row>
    <row r="39" spans="2:18" x14ac:dyDescent="0.2">
      <c r="B39" s="360"/>
      <c r="C39" s="360" t="s">
        <v>44</v>
      </c>
      <c r="D39" s="399">
        <v>2.1526444536595899</v>
      </c>
      <c r="E39" s="399">
        <v>3.3738596729092598</v>
      </c>
      <c r="F39" s="399">
        <v>-0.90435326808446803</v>
      </c>
      <c r="G39" s="399">
        <v>3.3361924124259299</v>
      </c>
      <c r="H39" s="399">
        <v>4.3070962741733601</v>
      </c>
      <c r="I39" s="399">
        <v>1.5741906901417499</v>
      </c>
      <c r="J39" s="399">
        <v>-3.78149668262476</v>
      </c>
      <c r="K39" s="399">
        <v>-0.31228483468182</v>
      </c>
      <c r="L39" s="399">
        <v>-9.9684016239377495</v>
      </c>
      <c r="M39" s="399">
        <v>8.0761368269677103</v>
      </c>
      <c r="N39" s="399">
        <v>3.8421905109302701</v>
      </c>
      <c r="O39" s="399">
        <v>17.33092850645</v>
      </c>
      <c r="P39" s="399">
        <v>6.9329572650191498</v>
      </c>
      <c r="Q39" s="399">
        <v>5.4424091835251396</v>
      </c>
      <c r="R39" s="399">
        <v>9.0552850438273502</v>
      </c>
    </row>
    <row r="40" spans="2:18" x14ac:dyDescent="0.2">
      <c r="B40" s="361"/>
      <c r="C40" s="361" t="s">
        <v>45</v>
      </c>
      <c r="D40" s="398">
        <v>-1.1552749311912001</v>
      </c>
      <c r="E40" s="398">
        <v>-1.03346450896676</v>
      </c>
      <c r="F40" s="398">
        <v>-1.49731405598034</v>
      </c>
      <c r="G40" s="398">
        <v>-2.79360414151878</v>
      </c>
      <c r="H40" s="398">
        <v>-2.68381467835962</v>
      </c>
      <c r="I40" s="398">
        <v>-3.0108142053771401</v>
      </c>
      <c r="J40" s="398">
        <v>-10.544561529769</v>
      </c>
      <c r="K40" s="398">
        <v>-7.7506044766908104</v>
      </c>
      <c r="L40" s="398">
        <v>-16.173744348858399</v>
      </c>
      <c r="M40" s="398">
        <v>3.56250048493796</v>
      </c>
      <c r="N40" s="398">
        <v>1.2204533759818399</v>
      </c>
      <c r="O40" s="398">
        <v>9.0189347002357803</v>
      </c>
      <c r="P40" s="398">
        <v>-0.70673234073561597</v>
      </c>
      <c r="Q40" s="398">
        <v>-1.62119346248129</v>
      </c>
      <c r="R40" s="398">
        <v>0.66202659040608403</v>
      </c>
    </row>
    <row r="41" spans="2:18" x14ac:dyDescent="0.2">
      <c r="B41" s="360"/>
      <c r="C41" s="360" t="s">
        <v>46</v>
      </c>
      <c r="D41" s="399">
        <v>-1.2294386670387201</v>
      </c>
      <c r="E41" s="399">
        <v>0.110744948644226</v>
      </c>
      <c r="F41" s="399">
        <v>-4.8676689867547402</v>
      </c>
      <c r="G41" s="399">
        <v>-1.68104390807959</v>
      </c>
      <c r="H41" s="399">
        <v>-1.6593573603879299</v>
      </c>
      <c r="I41" s="399">
        <v>-1.7234397050014501</v>
      </c>
      <c r="J41" s="399">
        <v>-10.774950301524299</v>
      </c>
      <c r="K41" s="399">
        <v>-7.4709709199150298</v>
      </c>
      <c r="L41" s="399">
        <v>-17.642702662727</v>
      </c>
      <c r="M41" s="399">
        <v>2.1643096421785502</v>
      </c>
      <c r="N41" s="399">
        <v>0.74090891725893104</v>
      </c>
      <c r="O41" s="399">
        <v>5.3571023007517704</v>
      </c>
      <c r="P41" s="399">
        <v>4.2402629347071397E-3</v>
      </c>
      <c r="Q41" s="399">
        <v>-2.46623510054593</v>
      </c>
      <c r="R41" s="399">
        <v>3.8688229717197302</v>
      </c>
    </row>
    <row r="42" spans="2:18" x14ac:dyDescent="0.2">
      <c r="B42" s="361"/>
      <c r="C42" s="361" t="s">
        <v>47</v>
      </c>
      <c r="D42" s="398">
        <v>-3.5079923347809201</v>
      </c>
      <c r="E42" s="398">
        <v>1.73684814875648</v>
      </c>
      <c r="F42" s="398">
        <v>-16.666838536081201</v>
      </c>
      <c r="G42" s="398">
        <v>-6.6787132811173402</v>
      </c>
      <c r="H42" s="398">
        <v>3.0748328785983499</v>
      </c>
      <c r="I42" s="398">
        <v>-22.9468665610786</v>
      </c>
      <c r="J42" s="398">
        <v>-8.9550206483540702</v>
      </c>
      <c r="K42" s="398">
        <v>0.25122180091714502</v>
      </c>
      <c r="L42" s="398">
        <v>-26.2281651223017</v>
      </c>
      <c r="M42" s="398">
        <v>2.68329551694353</v>
      </c>
      <c r="N42" s="398">
        <v>5.2194116258166696</v>
      </c>
      <c r="O42" s="398">
        <v>-2.6047113050601101</v>
      </c>
      <c r="P42" s="398">
        <v>-3.58937330568985</v>
      </c>
      <c r="Q42" s="398">
        <v>2.46254568325373</v>
      </c>
      <c r="R42" s="398">
        <v>-11.8683829974935</v>
      </c>
    </row>
    <row r="43" spans="2:18" x14ac:dyDescent="0.2">
      <c r="B43" s="360"/>
      <c r="C43" s="360" t="s">
        <v>48</v>
      </c>
      <c r="D43" s="399">
        <v>-1.62092516185471</v>
      </c>
      <c r="E43" s="399">
        <v>-1.56812567858222</v>
      </c>
      <c r="F43" s="399">
        <v>-1.7537016701280801</v>
      </c>
      <c r="G43" s="399">
        <v>-4.6579106566694</v>
      </c>
      <c r="H43" s="399">
        <v>-4.4540482453188499</v>
      </c>
      <c r="I43" s="399">
        <v>-5.0469528712251996</v>
      </c>
      <c r="J43" s="399">
        <v>-7.5508004539087104</v>
      </c>
      <c r="K43" s="399">
        <v>-5.8594991897882798</v>
      </c>
      <c r="L43" s="399">
        <v>-10.6799768956124</v>
      </c>
      <c r="M43" s="399">
        <v>0.81270071729408999</v>
      </c>
      <c r="N43" s="399">
        <v>-3.1932733420850301</v>
      </c>
      <c r="O43" s="399">
        <v>10.007981786483001</v>
      </c>
      <c r="P43" s="399">
        <v>-0.77843843073820396</v>
      </c>
      <c r="Q43" s="399">
        <v>-4.8844312332560698</v>
      </c>
      <c r="R43" s="399">
        <v>5.32207251845045</v>
      </c>
    </row>
    <row r="44" spans="2:18" x14ac:dyDescent="0.2">
      <c r="B44" s="361"/>
      <c r="C44" s="361" t="s">
        <v>49</v>
      </c>
      <c r="D44" s="398">
        <v>-4.8723773372847603</v>
      </c>
      <c r="E44" s="398">
        <v>-3.1874496608433001</v>
      </c>
      <c r="F44" s="398">
        <v>-9.1047667711929101</v>
      </c>
      <c r="G44" s="398">
        <v>-3.1143632424657701</v>
      </c>
      <c r="H44" s="398">
        <v>-2.7689800163593499</v>
      </c>
      <c r="I44" s="398">
        <v>-3.72049920037718</v>
      </c>
      <c r="J44" s="398">
        <v>-8.4750662191677399</v>
      </c>
      <c r="K44" s="398">
        <v>-3.9165852163114199</v>
      </c>
      <c r="L44" s="398">
        <v>-16.666533769805401</v>
      </c>
      <c r="M44" s="398">
        <v>1.43240608111121</v>
      </c>
      <c r="N44" s="398">
        <v>0.55848649404077699</v>
      </c>
      <c r="O44" s="398">
        <v>3.20885736847878</v>
      </c>
      <c r="P44" s="398">
        <v>-0.94016516791344296</v>
      </c>
      <c r="Q44" s="398">
        <v>-2.3210193083829398</v>
      </c>
      <c r="R44" s="398">
        <v>1.0035628081271899</v>
      </c>
    </row>
    <row r="45" spans="2:18" x14ac:dyDescent="0.2">
      <c r="B45" s="360"/>
      <c r="C45" s="360" t="s">
        <v>50</v>
      </c>
      <c r="D45" s="399">
        <v>-1.0651505225120601</v>
      </c>
      <c r="E45" s="399">
        <v>1.3700259242728201</v>
      </c>
      <c r="F45" s="399">
        <v>-7.6308567770238298</v>
      </c>
      <c r="G45" s="399">
        <v>-0.94503744386611499</v>
      </c>
      <c r="H45" s="399">
        <v>0.38816005736932402</v>
      </c>
      <c r="I45" s="399">
        <v>-3.4073297152770601</v>
      </c>
      <c r="J45" s="399">
        <v>-6.5098384692087397</v>
      </c>
      <c r="K45" s="399">
        <v>-4.3859931682104403</v>
      </c>
      <c r="L45" s="399">
        <v>-11.127733053715</v>
      </c>
      <c r="M45" s="399">
        <v>1.49346621746631</v>
      </c>
      <c r="N45" s="399">
        <v>0.78570850130064196</v>
      </c>
      <c r="O45" s="399">
        <v>3.0890446060827199</v>
      </c>
      <c r="P45" s="399">
        <v>-0.34372014169624698</v>
      </c>
      <c r="Q45" s="399">
        <v>-2.47156510456754</v>
      </c>
      <c r="R45" s="399">
        <v>2.8546551382132401</v>
      </c>
    </row>
    <row r="46" spans="2:18" x14ac:dyDescent="0.2">
      <c r="B46" s="361"/>
      <c r="C46" s="361" t="s">
        <v>51</v>
      </c>
      <c r="D46" s="398">
        <v>1.84013798499996</v>
      </c>
      <c r="E46" s="398">
        <v>1.9651559171842199</v>
      </c>
      <c r="F46" s="398">
        <v>1.4857569518193801</v>
      </c>
      <c r="G46" s="398">
        <v>5.1034270402983104</v>
      </c>
      <c r="H46" s="398">
        <v>0.80945866838870695</v>
      </c>
      <c r="I46" s="398">
        <v>13.434633697200701</v>
      </c>
      <c r="J46" s="398">
        <v>1.1915430233697899</v>
      </c>
      <c r="K46" s="398">
        <v>-2.2580434798799498</v>
      </c>
      <c r="L46" s="398">
        <v>9.5149311616176799</v>
      </c>
      <c r="M46" s="398">
        <v>5.0530706590887098</v>
      </c>
      <c r="N46" s="398">
        <v>0.19685301252929699</v>
      </c>
      <c r="O46" s="398">
        <v>16.803134699152299</v>
      </c>
      <c r="P46" s="398">
        <v>5.7068577138609697</v>
      </c>
      <c r="Q46" s="398">
        <v>0.55567391249906595</v>
      </c>
      <c r="R46" s="398">
        <v>14.0313947372958</v>
      </c>
    </row>
    <row r="47" spans="2:18" x14ac:dyDescent="0.2">
      <c r="B47" s="360"/>
      <c r="C47" s="360" t="s">
        <v>52</v>
      </c>
      <c r="D47" s="399">
        <v>10.1872351616859</v>
      </c>
      <c r="E47" s="399">
        <v>9.3668868221984791</v>
      </c>
      <c r="F47" s="399">
        <v>12.993872139128399</v>
      </c>
      <c r="G47" s="399">
        <v>6.1060013273986904</v>
      </c>
      <c r="H47" s="399">
        <v>0.98678486577124003</v>
      </c>
      <c r="I47" s="399">
        <v>18.8289204420937</v>
      </c>
      <c r="J47" s="399">
        <v>0.167803749354589</v>
      </c>
      <c r="K47" s="399">
        <v>-2.5048778706859798</v>
      </c>
      <c r="L47" s="399">
        <v>8.3578949750990503</v>
      </c>
      <c r="M47" s="399">
        <v>5.6738040176065097</v>
      </c>
      <c r="N47" s="399">
        <v>2.3751340331909798</v>
      </c>
      <c r="O47" s="399">
        <v>16.207860208724099</v>
      </c>
      <c r="P47" s="399">
        <v>6.6634386394541103</v>
      </c>
      <c r="Q47" s="399">
        <v>1.32940625171172</v>
      </c>
      <c r="R47" s="399">
        <v>17.984708827032801</v>
      </c>
    </row>
    <row r="48" spans="2:18" x14ac:dyDescent="0.2">
      <c r="B48" s="361">
        <v>2017</v>
      </c>
      <c r="C48" s="361" t="s">
        <v>41</v>
      </c>
      <c r="D48" s="398">
        <v>-1.41542491712853</v>
      </c>
      <c r="E48" s="398">
        <v>1.9376655330543899</v>
      </c>
      <c r="F48" s="398">
        <v>-10.7770491878176</v>
      </c>
      <c r="G48" s="398">
        <v>-3.35056223639921</v>
      </c>
      <c r="H48" s="398">
        <v>-2.7327186303684199</v>
      </c>
      <c r="I48" s="398">
        <v>-4.6196965885149499</v>
      </c>
      <c r="J48" s="398">
        <v>-10.3582810053376</v>
      </c>
      <c r="K48" s="398">
        <v>-4.72602747203074</v>
      </c>
      <c r="L48" s="398">
        <v>-23.021477437736198</v>
      </c>
      <c r="M48" s="398">
        <v>-2.9225139298403899</v>
      </c>
      <c r="N48" s="398">
        <v>-3.2685994312122899</v>
      </c>
      <c r="O48" s="398">
        <v>-2.1257028823111002</v>
      </c>
      <c r="P48" s="398">
        <v>-2.0836568961369402</v>
      </c>
      <c r="Q48" s="398">
        <v>-2.3761501580084099</v>
      </c>
      <c r="R48" s="398">
        <v>-1.6498551521782501</v>
      </c>
    </row>
    <row r="49" spans="2:18" x14ac:dyDescent="0.2">
      <c r="B49" s="360"/>
      <c r="C49" s="360" t="s">
        <v>42</v>
      </c>
      <c r="D49" s="399">
        <v>-5.8456090755641101</v>
      </c>
      <c r="E49" s="399">
        <v>-4.6073963830824196</v>
      </c>
      <c r="F49" s="399">
        <v>-9.4330651865995794</v>
      </c>
      <c r="G49" s="399">
        <v>-8.2318339713402509</v>
      </c>
      <c r="H49" s="399">
        <v>-7.4599317472135898</v>
      </c>
      <c r="I49" s="399">
        <v>-9.6556319566058999</v>
      </c>
      <c r="J49" s="399">
        <v>-10.459249272179999</v>
      </c>
      <c r="K49" s="399">
        <v>-12.161527002004</v>
      </c>
      <c r="L49" s="399">
        <v>-6.6528846423828298</v>
      </c>
      <c r="M49" s="399">
        <v>-5.6416380599970299</v>
      </c>
      <c r="N49" s="399">
        <v>-6.6462609219671602</v>
      </c>
      <c r="O49" s="399">
        <v>-3.5677842114943301</v>
      </c>
      <c r="P49" s="399">
        <v>-5.9589501769209203</v>
      </c>
      <c r="Q49" s="399">
        <v>-10.2393598940853</v>
      </c>
      <c r="R49" s="399">
        <v>0.144785831737582</v>
      </c>
    </row>
    <row r="50" spans="2:18" x14ac:dyDescent="0.2">
      <c r="B50" s="361"/>
      <c r="C50" s="361" t="s">
        <v>43</v>
      </c>
      <c r="D50" s="398">
        <v>9.4262164911797797</v>
      </c>
      <c r="E50" s="398">
        <v>10.556428843969501</v>
      </c>
      <c r="F50" s="398">
        <v>6.1871813065679904</v>
      </c>
      <c r="G50" s="398">
        <v>2.6014032500183002</v>
      </c>
      <c r="H50" s="398">
        <v>2.8280898186560299</v>
      </c>
      <c r="I50" s="398">
        <v>2.1671195767228202</v>
      </c>
      <c r="J50" s="398">
        <v>0.110776184657602</v>
      </c>
      <c r="K50" s="398">
        <v>2.7424434198591201</v>
      </c>
      <c r="L50" s="398">
        <v>-5.7393676879104003</v>
      </c>
      <c r="M50" s="398">
        <v>2.9186195350139799</v>
      </c>
      <c r="N50" s="398">
        <v>3.2158813099301602</v>
      </c>
      <c r="O50" s="398">
        <v>2.2924272415720099</v>
      </c>
      <c r="P50" s="398">
        <v>3.2291433227578499</v>
      </c>
      <c r="Q50" s="398">
        <v>4.2939833112630303</v>
      </c>
      <c r="R50" s="398">
        <v>1.7257065813930601</v>
      </c>
    </row>
    <row r="51" spans="2:18" x14ac:dyDescent="0.2">
      <c r="B51" s="360"/>
      <c r="C51" s="360" t="s">
        <v>44</v>
      </c>
      <c r="D51" s="399">
        <v>-0.445380430708608</v>
      </c>
      <c r="E51" s="399">
        <v>4.2074002509947803</v>
      </c>
      <c r="F51" s="399">
        <v>-12.595250796139499</v>
      </c>
      <c r="G51" s="399">
        <v>-5.9102367644489302</v>
      </c>
      <c r="H51" s="399">
        <v>-2.0740687387376999</v>
      </c>
      <c r="I51" s="399">
        <v>-13.059449266619101</v>
      </c>
      <c r="J51" s="399">
        <v>-4.8597594045226797</v>
      </c>
      <c r="K51" s="399">
        <v>0.25573711904984803</v>
      </c>
      <c r="L51" s="399">
        <v>-14.9610554152842</v>
      </c>
      <c r="M51" s="399">
        <v>-5.4258773872743902</v>
      </c>
      <c r="N51" s="399">
        <v>-0.149559865826532</v>
      </c>
      <c r="O51" s="399">
        <v>-15.633240314159</v>
      </c>
      <c r="P51" s="399">
        <v>-4.33061252310456</v>
      </c>
      <c r="Q51" s="399">
        <v>-2.29479715667456</v>
      </c>
      <c r="R51" s="399">
        <v>-7.1332921706552499</v>
      </c>
    </row>
    <row r="52" spans="2:18" x14ac:dyDescent="0.2">
      <c r="B52" s="361"/>
      <c r="C52" s="361" t="s">
        <v>45</v>
      </c>
      <c r="D52" s="398">
        <v>-0.14326532994479699</v>
      </c>
      <c r="E52" s="398">
        <v>2.52345891075145</v>
      </c>
      <c r="F52" s="398">
        <v>-7.66658890387599</v>
      </c>
      <c r="G52" s="398">
        <v>-2.35143662904356</v>
      </c>
      <c r="H52" s="398">
        <v>-2.5409466285271098</v>
      </c>
      <c r="I52" s="398">
        <v>-1.9752414935761899</v>
      </c>
      <c r="J52" s="398">
        <v>1.57556167209842</v>
      </c>
      <c r="K52" s="398">
        <v>-1.20779107252313</v>
      </c>
      <c r="L52" s="398">
        <v>7.7468713284063702</v>
      </c>
      <c r="M52" s="398">
        <v>-3.40966332902001</v>
      </c>
      <c r="N52" s="398">
        <v>-1.6868226659219301</v>
      </c>
      <c r="O52" s="398">
        <v>-7.1363660891899299</v>
      </c>
      <c r="P52" s="398">
        <v>0.16450700502521601</v>
      </c>
      <c r="Q52" s="398">
        <v>-1.0572805533515599</v>
      </c>
      <c r="R52" s="398">
        <v>1.9517898965183</v>
      </c>
    </row>
    <row r="53" spans="2:18" x14ac:dyDescent="0.2">
      <c r="B53" s="360"/>
      <c r="C53" s="360" t="s">
        <v>46</v>
      </c>
      <c r="D53" s="399">
        <v>7.0630744138844306E-2</v>
      </c>
      <c r="E53" s="399">
        <v>3.14701072461621</v>
      </c>
      <c r="F53" s="399">
        <v>-8.7179432967688903</v>
      </c>
      <c r="G53" s="399">
        <v>-2.6980112913392098</v>
      </c>
      <c r="H53" s="399">
        <v>-2.0234714294481102</v>
      </c>
      <c r="I53" s="399">
        <v>-4.0175529183704599</v>
      </c>
      <c r="J53" s="399">
        <v>2.03573094321403</v>
      </c>
      <c r="K53" s="399">
        <v>0.35651200035571301</v>
      </c>
      <c r="L53" s="399">
        <v>5.9573060945467899</v>
      </c>
      <c r="M53" s="399">
        <v>-2.7797668308338099E-2</v>
      </c>
      <c r="N53" s="399">
        <v>-1.0974746228946699</v>
      </c>
      <c r="O53" s="399">
        <v>2.2664390187663099</v>
      </c>
      <c r="P53" s="399">
        <v>-0.52915911710013097</v>
      </c>
      <c r="Q53" s="399">
        <v>0.28617815034208699</v>
      </c>
      <c r="R53" s="399">
        <v>-1.7268069998506801</v>
      </c>
    </row>
    <row r="54" spans="2:18" x14ac:dyDescent="0.2">
      <c r="B54" s="361"/>
      <c r="C54" s="361" t="s">
        <v>47</v>
      </c>
      <c r="D54" s="398">
        <v>2.7646353609110501</v>
      </c>
      <c r="E54" s="398">
        <v>3.6926671502616601</v>
      </c>
      <c r="F54" s="398">
        <v>-7.7919141917104404E-2</v>
      </c>
      <c r="G54" s="398">
        <v>1.07136517118873</v>
      </c>
      <c r="H54" s="398">
        <v>-1.5363784639390401</v>
      </c>
      <c r="I54" s="398">
        <v>6.8897566836340696</v>
      </c>
      <c r="J54" s="398">
        <v>1.74443657491818</v>
      </c>
      <c r="K54" s="398">
        <v>1.2103714504729799E-2</v>
      </c>
      <c r="L54" s="398">
        <v>6.1613555220880496</v>
      </c>
      <c r="M54" s="398">
        <v>-1.2644292824532599</v>
      </c>
      <c r="N54" s="398">
        <v>-0.366126034345227</v>
      </c>
      <c r="O54" s="398">
        <v>-3.2879318690104502</v>
      </c>
      <c r="P54" s="398">
        <v>2.8637001548687899</v>
      </c>
      <c r="Q54" s="398">
        <v>-0.17737135771130899</v>
      </c>
      <c r="R54" s="398">
        <v>7.7003575065914402</v>
      </c>
    </row>
    <row r="55" spans="2:18" x14ac:dyDescent="0.2">
      <c r="B55" s="360"/>
      <c r="C55" s="360" t="s">
        <v>48</v>
      </c>
      <c r="D55" s="399">
        <v>-0.75063223125210199</v>
      </c>
      <c r="E55" s="399">
        <v>4.0572933031623597</v>
      </c>
      <c r="F55" s="399">
        <v>-12.864110444469301</v>
      </c>
      <c r="G55" s="399">
        <v>-2.2364839120226998</v>
      </c>
      <c r="H55" s="399">
        <v>-1.80566513739125</v>
      </c>
      <c r="I55" s="399">
        <v>-3.0637735365790002</v>
      </c>
      <c r="J55" s="399">
        <v>-3.5274519547063101</v>
      </c>
      <c r="K55" s="399">
        <v>-1.8749368063966401</v>
      </c>
      <c r="L55" s="399">
        <v>-6.7498724075609902</v>
      </c>
      <c r="M55" s="399">
        <v>-2.92384685449026</v>
      </c>
      <c r="N55" s="399">
        <v>-0.60519578873992097</v>
      </c>
      <c r="O55" s="399">
        <v>-7.60738013759795</v>
      </c>
      <c r="P55" s="399">
        <v>-2.5324646058293099</v>
      </c>
      <c r="Q55" s="399">
        <v>-1.84552747811444</v>
      </c>
      <c r="R55" s="399">
        <v>-3.4541808250211199</v>
      </c>
    </row>
    <row r="56" spans="2:18" x14ac:dyDescent="0.2">
      <c r="B56" s="361"/>
      <c r="C56" s="361" t="s">
        <v>49</v>
      </c>
      <c r="D56" s="398">
        <v>4.1342899459741602</v>
      </c>
      <c r="E56" s="398">
        <v>6.9631964443755097</v>
      </c>
      <c r="F56" s="398">
        <v>-3.4342743273479601</v>
      </c>
      <c r="G56" s="398">
        <v>-0.40773121033993398</v>
      </c>
      <c r="H56" s="398">
        <v>2.1212051009787301</v>
      </c>
      <c r="I56" s="398">
        <v>-4.8897916722621604</v>
      </c>
      <c r="J56" s="398">
        <v>0.74612164191789598</v>
      </c>
      <c r="K56" s="398">
        <v>0.43001794461168302</v>
      </c>
      <c r="L56" s="398">
        <v>1.40105954410559</v>
      </c>
      <c r="M56" s="398">
        <v>-0.64105276897530294</v>
      </c>
      <c r="N56" s="398">
        <v>1.0558858496419801</v>
      </c>
      <c r="O56" s="398">
        <v>-4.0019073479778697</v>
      </c>
      <c r="P56" s="398">
        <v>1.2095324868264301</v>
      </c>
      <c r="Q56" s="398">
        <v>3.45914182679559</v>
      </c>
      <c r="R56" s="398">
        <v>-1.8528484386456601</v>
      </c>
    </row>
    <row r="57" spans="2:18" x14ac:dyDescent="0.2">
      <c r="B57" s="360"/>
      <c r="C57" s="360" t="s">
        <v>50</v>
      </c>
      <c r="D57" s="399">
        <v>-0.59244391497729199</v>
      </c>
      <c r="E57" s="399">
        <v>0.27962522252284999</v>
      </c>
      <c r="F57" s="399">
        <v>-3.1728293005636599</v>
      </c>
      <c r="G57" s="399">
        <v>-2.5386598512086</v>
      </c>
      <c r="H57" s="399">
        <v>-1.87663185150532</v>
      </c>
      <c r="I57" s="399">
        <v>-3.80940889317514</v>
      </c>
      <c r="J57" s="399">
        <v>-3.42448041176339</v>
      </c>
      <c r="K57" s="399">
        <v>-3.9745438655845802</v>
      </c>
      <c r="L57" s="399">
        <v>-2.1377451982439899</v>
      </c>
      <c r="M57" s="399">
        <v>-2.2976198831704102</v>
      </c>
      <c r="N57" s="399">
        <v>-2.6930688433496299</v>
      </c>
      <c r="O57" s="399">
        <v>-1.4260335558207999</v>
      </c>
      <c r="P57" s="399">
        <v>0.121951375462537</v>
      </c>
      <c r="Q57" s="399">
        <v>-0.65612851947576301</v>
      </c>
      <c r="R57" s="399">
        <v>1.2309242785099901</v>
      </c>
    </row>
    <row r="58" spans="2:18" x14ac:dyDescent="0.2">
      <c r="B58" s="401"/>
      <c r="C58" s="401" t="s">
        <v>51</v>
      </c>
      <c r="D58" s="402">
        <v>0.73184523792195799</v>
      </c>
      <c r="E58" s="402">
        <v>1.8112641232978599</v>
      </c>
      <c r="F58" s="402">
        <v>-2.3423741921560199</v>
      </c>
      <c r="G58" s="402">
        <v>-4.2802752989221098</v>
      </c>
      <c r="H58" s="402">
        <v>0.79728229160418396</v>
      </c>
      <c r="I58" s="402">
        <v>-13.0353435043234</v>
      </c>
      <c r="J58" s="402">
        <v>-4.89247619171823</v>
      </c>
      <c r="K58" s="402">
        <v>-1.85000697989399</v>
      </c>
      <c r="L58" s="402">
        <v>-11.444372159317499</v>
      </c>
      <c r="M58" s="402">
        <v>-2.4730835599079199</v>
      </c>
      <c r="N58" s="402">
        <v>0.82998994277687599</v>
      </c>
      <c r="O58" s="402">
        <v>-9.3289115379675405</v>
      </c>
      <c r="P58" s="402">
        <v>-2.8657050087201799</v>
      </c>
      <c r="Q58" s="402">
        <v>1.71940997158602</v>
      </c>
      <c r="R58" s="402">
        <v>-9.3997996158753896</v>
      </c>
    </row>
    <row r="59" spans="2:18" s="303" customFormat="1" ht="7.5" customHeight="1" x14ac:dyDescent="0.2">
      <c r="B59" s="403"/>
      <c r="C59" s="403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</row>
    <row r="60" spans="2:18" x14ac:dyDescent="0.2">
      <c r="B60" s="5" t="s">
        <v>213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91"/>
    </row>
    <row r="61" spans="2:18" ht="13.5" x14ac:dyDescent="0.2">
      <c r="B61" s="4" t="s">
        <v>12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91"/>
    </row>
    <row r="62" spans="2:18" x14ac:dyDescent="0.2">
      <c r="B62" s="5" t="s">
        <v>202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91"/>
    </row>
    <row r="63" spans="2:18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391"/>
    </row>
    <row r="64" spans="2:18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391"/>
    </row>
    <row r="65" spans="2:18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91"/>
    </row>
    <row r="66" spans="2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391"/>
    </row>
    <row r="67" spans="2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91"/>
    </row>
    <row r="68" spans="2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91"/>
    </row>
    <row r="69" spans="2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91"/>
    </row>
    <row r="70" spans="2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91"/>
    </row>
    <row r="71" spans="2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91"/>
    </row>
    <row r="72" spans="2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91"/>
    </row>
    <row r="80" spans="2:18" x14ac:dyDescent="0.2">
      <c r="D80" s="367"/>
    </row>
    <row r="99" spans="4:9" x14ac:dyDescent="0.2">
      <c r="D99" s="404"/>
    </row>
    <row r="102" spans="4:9" x14ac:dyDescent="0.2">
      <c r="H102" s="404"/>
      <c r="I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S102"/>
  <sheetViews>
    <sheetView zoomScale="85" zoomScaleNormal="85" zoomScaleSheetLayoutView="82" workbookViewId="0">
      <selection activeCell="B5" sqref="B5:P5"/>
    </sheetView>
  </sheetViews>
  <sheetFormatPr baseColWidth="10" defaultRowHeight="12.75" x14ac:dyDescent="0.2"/>
  <cols>
    <col min="1" max="1" width="2.42578125" style="16" customWidth="1"/>
    <col min="2" max="2" width="6.5703125" style="16" customWidth="1"/>
    <col min="3" max="3" width="16.85546875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1" width="13.5703125" style="16" bestFit="1" customWidth="1"/>
    <col min="12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16" bestFit="1" customWidth="1"/>
    <col min="19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ht="14.25" x14ac:dyDescent="0.2">
      <c r="B4" s="424" t="s">
        <v>54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  <c r="R4" s="227"/>
      <c r="T4" s="227"/>
    </row>
    <row r="5" spans="2:45" s="257" customFormat="1" x14ac:dyDescent="0.2">
      <c r="B5" s="424" t="s">
        <v>55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228"/>
      <c r="S5" s="279"/>
      <c r="T5" s="228"/>
      <c r="U5" s="279"/>
    </row>
    <row r="6" spans="2:45" x14ac:dyDescent="0.2">
      <c r="B6" s="482" t="str">
        <f>+'2.5'!B6:P6</f>
        <v>Enero 2014 - noviembre 2017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08"/>
      <c r="R6" s="303"/>
      <c r="S6" s="303"/>
      <c r="T6" s="383"/>
      <c r="U6" s="384"/>
      <c r="V6" s="384"/>
      <c r="W6" s="385"/>
      <c r="X6" s="384"/>
      <c r="Y6" s="384"/>
      <c r="Z6" s="303"/>
      <c r="AA6" s="303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293"/>
      <c r="C7" s="388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405"/>
    </row>
    <row r="8" spans="2:45" s="394" customFormat="1" x14ac:dyDescent="0.2">
      <c r="B8" s="484"/>
      <c r="C8" s="440" t="s">
        <v>38</v>
      </c>
      <c r="D8" s="486">
        <v>1</v>
      </c>
      <c r="E8" s="486"/>
      <c r="F8" s="486"/>
      <c r="G8" s="486">
        <v>2</v>
      </c>
      <c r="H8" s="486"/>
      <c r="I8" s="486"/>
      <c r="J8" s="486">
        <v>3</v>
      </c>
      <c r="K8" s="486"/>
      <c r="L8" s="486"/>
      <c r="M8" s="490">
        <v>4</v>
      </c>
      <c r="N8" s="490"/>
      <c r="O8" s="491"/>
      <c r="P8" s="491">
        <v>5</v>
      </c>
      <c r="Q8" s="491"/>
      <c r="R8" s="491"/>
    </row>
    <row r="9" spans="2:45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87"/>
      <c r="P9" s="487" t="s">
        <v>13</v>
      </c>
      <c r="Q9" s="487"/>
      <c r="R9" s="487"/>
    </row>
    <row r="10" spans="2:45" s="394" customFormat="1" x14ac:dyDescent="0.2">
      <c r="B10" s="395" t="s">
        <v>39</v>
      </c>
      <c r="C10" s="395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2" t="s">
        <v>35</v>
      </c>
      <c r="P10" s="352" t="s">
        <v>25</v>
      </c>
      <c r="Q10" s="352" t="s">
        <v>34</v>
      </c>
      <c r="R10" s="409" t="s">
        <v>35</v>
      </c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27" customFormat="1" ht="15" customHeight="1" x14ac:dyDescent="0.2">
      <c r="B12" s="361">
        <v>2014</v>
      </c>
      <c r="C12" s="361" t="s">
        <v>41</v>
      </c>
      <c r="D12" s="398">
        <v>9.4796056350894293</v>
      </c>
      <c r="E12" s="398">
        <v>7.6845893520296196</v>
      </c>
      <c r="F12" s="398">
        <v>13.9308695521777</v>
      </c>
      <c r="G12" s="398">
        <v>7.76647461964395</v>
      </c>
      <c r="H12" s="398">
        <v>4.0033400162404504</v>
      </c>
      <c r="I12" s="398">
        <v>14.5910845870151</v>
      </c>
      <c r="J12" s="398">
        <v>2.05236607722812</v>
      </c>
      <c r="K12" s="398">
        <v>3.7162390972895301</v>
      </c>
      <c r="L12" s="398">
        <v>-0.54323001135624405</v>
      </c>
      <c r="M12" s="398">
        <v>10.614964281657301</v>
      </c>
      <c r="N12" s="398">
        <v>5.8655482348952903</v>
      </c>
      <c r="O12" s="398">
        <v>23.227537485952499</v>
      </c>
      <c r="P12" s="398">
        <v>7.9792216753512797</v>
      </c>
      <c r="Q12" s="398">
        <v>3.4562623874984499</v>
      </c>
      <c r="R12" s="398">
        <v>15.162524668696101</v>
      </c>
      <c r="S12" s="375"/>
      <c r="T12" s="375"/>
      <c r="U12" s="375"/>
      <c r="V12" s="375"/>
      <c r="W12" s="375"/>
      <c r="X12" s="375"/>
    </row>
    <row r="13" spans="2:45" s="6" customFormat="1" ht="15" customHeight="1" x14ac:dyDescent="0.2">
      <c r="B13" s="360"/>
      <c r="C13" s="360" t="s">
        <v>42</v>
      </c>
      <c r="D13" s="399">
        <v>10.2451214642448</v>
      </c>
      <c r="E13" s="399">
        <v>8.3736433830584396</v>
      </c>
      <c r="F13" s="399">
        <v>14.9016608393539</v>
      </c>
      <c r="G13" s="399">
        <v>5.9972034016982301</v>
      </c>
      <c r="H13" s="399">
        <v>3.6488296497341599</v>
      </c>
      <c r="I13" s="399">
        <v>9.9663232788465699</v>
      </c>
      <c r="J13" s="399">
        <v>3.5424889770269998</v>
      </c>
      <c r="K13" s="399">
        <v>4.6519077209003399</v>
      </c>
      <c r="L13" s="399">
        <v>1.8422730715817801</v>
      </c>
      <c r="M13" s="399">
        <v>10.829871389972601</v>
      </c>
      <c r="N13" s="399">
        <v>6.1816998687042499</v>
      </c>
      <c r="O13" s="399">
        <v>22.705524634894701</v>
      </c>
      <c r="P13" s="399">
        <v>7.6339648830842304</v>
      </c>
      <c r="Q13" s="399">
        <v>3.9883424553776901</v>
      </c>
      <c r="R13" s="399">
        <v>13.2051969850384</v>
      </c>
      <c r="S13" s="10"/>
      <c r="T13" s="10"/>
      <c r="U13" s="10"/>
      <c r="V13" s="10"/>
      <c r="W13" s="10"/>
      <c r="X13" s="10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2:45" s="6" customFormat="1" ht="15" customHeight="1" x14ac:dyDescent="0.2">
      <c r="B14" s="361"/>
      <c r="C14" s="361" t="s">
        <v>43</v>
      </c>
      <c r="D14" s="398">
        <v>10.1058307086368</v>
      </c>
      <c r="E14" s="398">
        <v>8.2319437859834892</v>
      </c>
      <c r="F14" s="398">
        <v>14.8589501303715</v>
      </c>
      <c r="G14" s="398">
        <v>6.2044492025039597</v>
      </c>
      <c r="H14" s="398">
        <v>4.0325098180542103</v>
      </c>
      <c r="I14" s="398">
        <v>9.9091614608349996</v>
      </c>
      <c r="J14" s="398">
        <v>5.7404173371898599</v>
      </c>
      <c r="K14" s="398">
        <v>5.0907996264865103</v>
      </c>
      <c r="L14" s="398">
        <v>6.81133194312509</v>
      </c>
      <c r="M14" s="398">
        <v>11.0355997680714</v>
      </c>
      <c r="N14" s="398">
        <v>6.4359416894151504</v>
      </c>
      <c r="O14" s="398">
        <v>22.894880786984299</v>
      </c>
      <c r="P14" s="398">
        <v>9.05348954675169</v>
      </c>
      <c r="Q14" s="398">
        <v>5.1606575497155696</v>
      </c>
      <c r="R14" s="398">
        <v>15.1578193955726</v>
      </c>
      <c r="S14" s="10"/>
      <c r="T14" s="10"/>
      <c r="U14" s="10"/>
      <c r="V14" s="10"/>
      <c r="W14" s="10"/>
      <c r="X14" s="10"/>
      <c r="Y14" s="291"/>
      <c r="Z14" s="291"/>
      <c r="AA14" s="291"/>
      <c r="AB14" s="291"/>
      <c r="AC14" s="291"/>
      <c r="AD14" s="291"/>
      <c r="AE14" s="291"/>
      <c r="AF14" s="291"/>
      <c r="AG14" s="291"/>
    </row>
    <row r="15" spans="2:45" s="291" customFormat="1" ht="15" customHeight="1" x14ac:dyDescent="0.2">
      <c r="B15" s="360"/>
      <c r="C15" s="360" t="s">
        <v>44</v>
      </c>
      <c r="D15" s="399">
        <v>9.5424363110169406</v>
      </c>
      <c r="E15" s="399">
        <v>9.1920374581986302</v>
      </c>
      <c r="F15" s="399">
        <v>10.391850412771401</v>
      </c>
      <c r="G15" s="399">
        <v>5.5554127475759802</v>
      </c>
      <c r="H15" s="399">
        <v>4.71820290358969</v>
      </c>
      <c r="I15" s="399">
        <v>6.9285961865500596</v>
      </c>
      <c r="J15" s="399">
        <v>5.9420515987335802</v>
      </c>
      <c r="K15" s="399">
        <v>6.0220786898329299</v>
      </c>
      <c r="L15" s="399">
        <v>5.8127859338664001</v>
      </c>
      <c r="M15" s="399">
        <v>10.530429123633001</v>
      </c>
      <c r="N15" s="399">
        <v>7.2909745181552603</v>
      </c>
      <c r="O15" s="399">
        <v>18.573999317446098</v>
      </c>
      <c r="P15" s="399">
        <v>8.9864050173135794</v>
      </c>
      <c r="Q15" s="399">
        <v>6.7910022934622596</v>
      </c>
      <c r="R15" s="399">
        <v>12.297138785547499</v>
      </c>
      <c r="S15" s="10"/>
      <c r="T15" s="10"/>
      <c r="U15" s="10"/>
      <c r="V15" s="10"/>
      <c r="W15" s="10"/>
    </row>
    <row r="16" spans="2:45" s="6" customFormat="1" ht="15" customHeight="1" x14ac:dyDescent="0.2">
      <c r="B16" s="361"/>
      <c r="C16" s="361" t="s">
        <v>45</v>
      </c>
      <c r="D16" s="398">
        <v>9.5443921044506794</v>
      </c>
      <c r="E16" s="398">
        <v>9.6009984451319799</v>
      </c>
      <c r="F16" s="398">
        <v>9.4084131182586894</v>
      </c>
      <c r="G16" s="398">
        <v>5.98949301319767</v>
      </c>
      <c r="H16" s="398">
        <v>5.3752033521562197</v>
      </c>
      <c r="I16" s="398">
        <v>6.9932305375549797</v>
      </c>
      <c r="J16" s="398">
        <v>7.1264777056841098</v>
      </c>
      <c r="K16" s="398">
        <v>6.6361114269814596</v>
      </c>
      <c r="L16" s="398">
        <v>7.9217472851689896</v>
      </c>
      <c r="M16" s="398">
        <v>10.423597067701699</v>
      </c>
      <c r="N16" s="398">
        <v>7.1983683405060503</v>
      </c>
      <c r="O16" s="398">
        <v>18.394430500334401</v>
      </c>
      <c r="P16" s="398">
        <v>8.7574347533299992</v>
      </c>
      <c r="Q16" s="398">
        <v>7.0951057445050703</v>
      </c>
      <c r="R16" s="398">
        <v>11.2565820077896</v>
      </c>
      <c r="S16" s="10"/>
      <c r="T16" s="10"/>
      <c r="U16" s="10"/>
      <c r="V16" s="10"/>
      <c r="W16" s="10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</row>
    <row r="17" spans="2:33" s="291" customFormat="1" ht="15" customHeight="1" x14ac:dyDescent="0.2">
      <c r="B17" s="360"/>
      <c r="C17" s="360" t="s">
        <v>46</v>
      </c>
      <c r="D17" s="399">
        <v>8.6734075241940491</v>
      </c>
      <c r="E17" s="399">
        <v>9.1774570783876204</v>
      </c>
      <c r="F17" s="399">
        <v>7.4551367326531697</v>
      </c>
      <c r="G17" s="399">
        <v>5.3617721193333097</v>
      </c>
      <c r="H17" s="399">
        <v>5.5679721436932201</v>
      </c>
      <c r="I17" s="399">
        <v>5.0205780003618399</v>
      </c>
      <c r="J17" s="399">
        <v>6.6220274968437103</v>
      </c>
      <c r="K17" s="399">
        <v>6.7594193516849099</v>
      </c>
      <c r="L17" s="399">
        <v>6.3945702422983501</v>
      </c>
      <c r="M17" s="399">
        <v>9.00027512078867</v>
      </c>
      <c r="N17" s="399">
        <v>6.5919900206563398</v>
      </c>
      <c r="O17" s="399">
        <v>14.944039272084501</v>
      </c>
      <c r="P17" s="399">
        <v>7.9562963715616597</v>
      </c>
      <c r="Q17" s="399">
        <v>6.8187296455659396</v>
      </c>
      <c r="R17" s="399">
        <v>9.6877576776135204</v>
      </c>
      <c r="S17" s="10"/>
      <c r="T17" s="10"/>
      <c r="U17" s="10"/>
      <c r="V17" s="10"/>
      <c r="W17" s="10"/>
    </row>
    <row r="18" spans="2:33" s="6" customFormat="1" ht="15" customHeight="1" x14ac:dyDescent="0.2">
      <c r="B18" s="361"/>
      <c r="C18" s="361" t="s">
        <v>47</v>
      </c>
      <c r="D18" s="398">
        <v>8.2718523289184098</v>
      </c>
      <c r="E18" s="398">
        <v>8.9256577039780396</v>
      </c>
      <c r="F18" s="398">
        <v>6.7077709346025998</v>
      </c>
      <c r="G18" s="398">
        <v>5.2531898507824701</v>
      </c>
      <c r="H18" s="398">
        <v>5.16900069766033</v>
      </c>
      <c r="I18" s="398">
        <v>5.3917184339590296</v>
      </c>
      <c r="J18" s="398">
        <v>6.49232033995475</v>
      </c>
      <c r="K18" s="398">
        <v>6.2263072011095302</v>
      </c>
      <c r="L18" s="398">
        <v>6.9285753007558801</v>
      </c>
      <c r="M18" s="398">
        <v>8.9455288799323203</v>
      </c>
      <c r="N18" s="398">
        <v>6.3373590055092199</v>
      </c>
      <c r="O18" s="398">
        <v>15.3543310430448</v>
      </c>
      <c r="P18" s="398">
        <v>7.8541940756051298</v>
      </c>
      <c r="Q18" s="398">
        <v>6.6482761406708297</v>
      </c>
      <c r="R18" s="398">
        <v>9.6749445094841402</v>
      </c>
      <c r="S18" s="10"/>
      <c r="T18" s="10"/>
      <c r="U18" s="10"/>
      <c r="V18" s="10"/>
      <c r="W18" s="10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</row>
    <row r="19" spans="2:33" s="10" customFormat="1" ht="15" customHeight="1" x14ac:dyDescent="0.2">
      <c r="B19" s="360"/>
      <c r="C19" s="360" t="s">
        <v>48</v>
      </c>
      <c r="D19" s="399">
        <v>8.2742772922073993</v>
      </c>
      <c r="E19" s="399">
        <v>9.2551489832139602</v>
      </c>
      <c r="F19" s="399">
        <v>5.9423635006601101</v>
      </c>
      <c r="G19" s="399">
        <v>5.5354816723759201</v>
      </c>
      <c r="H19" s="399">
        <v>5.3600990528219103</v>
      </c>
      <c r="I19" s="399">
        <v>5.8261787137377201</v>
      </c>
      <c r="J19" s="399">
        <v>6.8530197109817603</v>
      </c>
      <c r="K19" s="399">
        <v>6.3251389910501397</v>
      </c>
      <c r="L19" s="399">
        <v>7.7086051839899303</v>
      </c>
      <c r="M19" s="399">
        <v>9.1734743699353896</v>
      </c>
      <c r="N19" s="399">
        <v>6.4707351423279897</v>
      </c>
      <c r="O19" s="399">
        <v>15.8403046287759</v>
      </c>
      <c r="P19" s="399">
        <v>8.1347373031553492</v>
      </c>
      <c r="Q19" s="399">
        <v>6.5954183745461998</v>
      </c>
      <c r="R19" s="399">
        <v>10.464180521886799</v>
      </c>
    </row>
    <row r="20" spans="2:33" s="10" customFormat="1" ht="15" customHeight="1" x14ac:dyDescent="0.2">
      <c r="B20" s="361"/>
      <c r="C20" s="361" t="s">
        <v>49</v>
      </c>
      <c r="D20" s="398">
        <v>8.1286181382949092</v>
      </c>
      <c r="E20" s="398">
        <v>9.2862504528515206</v>
      </c>
      <c r="F20" s="398">
        <v>5.4190122482107297</v>
      </c>
      <c r="G20" s="398">
        <v>5.6813129834579303</v>
      </c>
      <c r="H20" s="398">
        <v>5.1739040325004604</v>
      </c>
      <c r="I20" s="398">
        <v>6.5169611283014497</v>
      </c>
      <c r="J20" s="398">
        <v>6.8342790564428704</v>
      </c>
      <c r="K20" s="398">
        <v>6.1286869295453101</v>
      </c>
      <c r="L20" s="398">
        <v>7.9810224458212398</v>
      </c>
      <c r="M20" s="398">
        <v>9.0138272595375408</v>
      </c>
      <c r="N20" s="398">
        <v>6.2789756463305801</v>
      </c>
      <c r="O20" s="398">
        <v>15.684804553517701</v>
      </c>
      <c r="P20" s="398">
        <v>8.3178847754383103</v>
      </c>
      <c r="Q20" s="398">
        <v>6.5752761866413998</v>
      </c>
      <c r="R20" s="398">
        <v>10.942917506993499</v>
      </c>
    </row>
    <row r="21" spans="2:33" s="10" customFormat="1" ht="15" customHeight="1" x14ac:dyDescent="0.2">
      <c r="B21" s="360"/>
      <c r="C21" s="360" t="s">
        <v>50</v>
      </c>
      <c r="D21" s="399">
        <v>8.2632213817569493</v>
      </c>
      <c r="E21" s="399">
        <v>9.6206123590089305</v>
      </c>
      <c r="F21" s="399">
        <v>5.1206246997345097</v>
      </c>
      <c r="G21" s="399">
        <v>5.8690252078769101</v>
      </c>
      <c r="H21" s="399">
        <v>5.6611365505464502</v>
      </c>
      <c r="I21" s="399">
        <v>6.2069590087937101</v>
      </c>
      <c r="J21" s="399">
        <v>6.7703254067516596</v>
      </c>
      <c r="K21" s="399">
        <v>6.9341577748290897</v>
      </c>
      <c r="L21" s="399">
        <v>6.5064201640874701</v>
      </c>
      <c r="M21" s="399">
        <v>9.1363410710861892</v>
      </c>
      <c r="N21" s="399">
        <v>6.5196151285627204</v>
      </c>
      <c r="O21" s="399">
        <v>15.4254250016299</v>
      </c>
      <c r="P21" s="399">
        <v>8.9805466285787698</v>
      </c>
      <c r="Q21" s="399">
        <v>7.5546259196030103</v>
      </c>
      <c r="R21" s="399">
        <v>11.115638793816601</v>
      </c>
    </row>
    <row r="22" spans="2:33" s="10" customFormat="1" ht="15" customHeight="1" x14ac:dyDescent="0.2">
      <c r="B22" s="361"/>
      <c r="C22" s="361" t="s">
        <v>51</v>
      </c>
      <c r="D22" s="398">
        <v>8.0958762530768205</v>
      </c>
      <c r="E22" s="398">
        <v>9.6620824996496601</v>
      </c>
      <c r="F22" s="398">
        <v>4.4779518368490496</v>
      </c>
      <c r="G22" s="398">
        <v>6.0905359666781003</v>
      </c>
      <c r="H22" s="398">
        <v>6.0168468452840704</v>
      </c>
      <c r="I22" s="398">
        <v>6.2099411431808704</v>
      </c>
      <c r="J22" s="398">
        <v>6.5519705059083702</v>
      </c>
      <c r="K22" s="398">
        <v>6.7681518096569997</v>
      </c>
      <c r="L22" s="398">
        <v>6.2030494757111798</v>
      </c>
      <c r="M22" s="398">
        <v>9.1294262392486996</v>
      </c>
      <c r="N22" s="398">
        <v>6.5227778919612502</v>
      </c>
      <c r="O22" s="398">
        <v>15.400410031425899</v>
      </c>
      <c r="P22" s="398">
        <v>8.5039616795325994</v>
      </c>
      <c r="Q22" s="398">
        <v>7.2273574015708597</v>
      </c>
      <c r="R22" s="398">
        <v>10.432451152705299</v>
      </c>
    </row>
    <row r="23" spans="2:33" s="10" customFormat="1" ht="15" customHeight="1" x14ac:dyDescent="0.2">
      <c r="B23" s="360"/>
      <c r="C23" s="360" t="s">
        <v>52</v>
      </c>
      <c r="D23" s="399">
        <v>8.0801025719912101</v>
      </c>
      <c r="E23" s="399">
        <v>9.4868679450945503</v>
      </c>
      <c r="F23" s="399">
        <v>4.7213033478859598</v>
      </c>
      <c r="G23" s="399">
        <v>6.4650512006959104</v>
      </c>
      <c r="H23" s="399">
        <v>6.1120475242008903</v>
      </c>
      <c r="I23" s="399">
        <v>7.0588632136788796</v>
      </c>
      <c r="J23" s="399">
        <v>6.6359136901913898</v>
      </c>
      <c r="K23" s="399">
        <v>7.1471915695937804</v>
      </c>
      <c r="L23" s="399">
        <v>5.77681184880612</v>
      </c>
      <c r="M23" s="399">
        <v>8.8367776330316996</v>
      </c>
      <c r="N23" s="399">
        <v>6.5258943325252199</v>
      </c>
      <c r="O23" s="399">
        <v>14.5876021269444</v>
      </c>
      <c r="P23" s="399">
        <v>8.65935538487361</v>
      </c>
      <c r="Q23" s="399">
        <v>7.4034572171455704</v>
      </c>
      <c r="R23" s="399">
        <v>10.64940623223</v>
      </c>
    </row>
    <row r="24" spans="2:33" s="10" customFormat="1" ht="15" customHeight="1" x14ac:dyDescent="0.2">
      <c r="B24" s="361">
        <v>2015</v>
      </c>
      <c r="C24" s="361" t="s">
        <v>41</v>
      </c>
      <c r="D24" s="398">
        <v>2.11701794474159</v>
      </c>
      <c r="E24" s="398">
        <v>6.3000768285720303</v>
      </c>
      <c r="F24" s="398">
        <v>-7.6873832510510498</v>
      </c>
      <c r="G24" s="398">
        <v>4.85415871209673</v>
      </c>
      <c r="H24" s="398">
        <v>10.455266403197699</v>
      </c>
      <c r="I24" s="398">
        <v>-4.3651522295023897</v>
      </c>
      <c r="J24" s="398">
        <v>5.1380604206031197</v>
      </c>
      <c r="K24" s="398">
        <v>10.502550174082501</v>
      </c>
      <c r="L24" s="398">
        <v>-3.5887945974776301</v>
      </c>
      <c r="M24" s="398">
        <v>6.1121540009381601</v>
      </c>
      <c r="N24" s="398">
        <v>9.3929318740528807</v>
      </c>
      <c r="O24" s="398">
        <v>-1.37276651693092</v>
      </c>
      <c r="P24" s="398">
        <v>9.1243771790020993</v>
      </c>
      <c r="Q24" s="398">
        <v>14.053849434018</v>
      </c>
      <c r="R24" s="398">
        <v>2.0912650626221798</v>
      </c>
    </row>
    <row r="25" spans="2:33" s="10" customFormat="1" ht="15" customHeight="1" x14ac:dyDescent="0.2">
      <c r="B25" s="360"/>
      <c r="C25" s="360" t="s">
        <v>42</v>
      </c>
      <c r="D25" s="399">
        <v>1.8064600365865799</v>
      </c>
      <c r="E25" s="399">
        <v>5.7896008551357099</v>
      </c>
      <c r="F25" s="399">
        <v>-7.5411710247942896</v>
      </c>
      <c r="G25" s="399">
        <v>3.74437253262596</v>
      </c>
      <c r="H25" s="399">
        <v>8.9297322039936908</v>
      </c>
      <c r="I25" s="399">
        <v>-4.51620823603671</v>
      </c>
      <c r="J25" s="399">
        <v>2.4150081320010401</v>
      </c>
      <c r="K25" s="399">
        <v>8.2275937261947494</v>
      </c>
      <c r="L25" s="399">
        <v>-6.7386987697596004</v>
      </c>
      <c r="M25" s="399">
        <v>7.7823625794270201</v>
      </c>
      <c r="N25" s="399">
        <v>9.6752944548172106</v>
      </c>
      <c r="O25" s="399">
        <v>3.5973583209687199</v>
      </c>
      <c r="P25" s="399">
        <v>8.3750437099928501</v>
      </c>
      <c r="Q25" s="399">
        <v>12.7087006153396</v>
      </c>
      <c r="R25" s="399">
        <v>2.29155955998284</v>
      </c>
    </row>
    <row r="26" spans="2:33" s="10" customFormat="1" ht="15" customHeight="1" x14ac:dyDescent="0.2">
      <c r="B26" s="361"/>
      <c r="C26" s="361" t="s">
        <v>43</v>
      </c>
      <c r="D26" s="398">
        <v>3.2784997538335401</v>
      </c>
      <c r="E26" s="398">
        <v>6.2507899795526196</v>
      </c>
      <c r="F26" s="398">
        <v>-3.82573288931912</v>
      </c>
      <c r="G26" s="398">
        <v>3.5209649888225498</v>
      </c>
      <c r="H26" s="398">
        <v>8.1193264103957006</v>
      </c>
      <c r="I26" s="398">
        <v>-3.9031564355223902</v>
      </c>
      <c r="J26" s="398">
        <v>1.34344997632561</v>
      </c>
      <c r="K26" s="398">
        <v>6.86871405001546</v>
      </c>
      <c r="L26" s="398">
        <v>-7.6183942420120099</v>
      </c>
      <c r="M26" s="398">
        <v>7.6599492540045304</v>
      </c>
      <c r="N26" s="398">
        <v>8.8369796563794605</v>
      </c>
      <c r="O26" s="398">
        <v>5.0316488233993697</v>
      </c>
      <c r="P26" s="398">
        <v>9.2290988517644408</v>
      </c>
      <c r="Q26" s="398">
        <v>12.5730106083065</v>
      </c>
      <c r="R26" s="398">
        <v>4.4407365815555302</v>
      </c>
    </row>
    <row r="27" spans="2:33" s="10" customFormat="1" ht="15" customHeight="1" x14ac:dyDescent="0.2">
      <c r="B27" s="360"/>
      <c r="C27" s="360" t="s">
        <v>44</v>
      </c>
      <c r="D27" s="399">
        <v>2.9314497230773302</v>
      </c>
      <c r="E27" s="399">
        <v>5.4435822182511604</v>
      </c>
      <c r="F27" s="399">
        <v>-3.0921109472275901</v>
      </c>
      <c r="G27" s="399">
        <v>2.7807348152759599</v>
      </c>
      <c r="H27" s="399">
        <v>7.59180178453673</v>
      </c>
      <c r="I27" s="399">
        <v>-4.9472088671132299</v>
      </c>
      <c r="J27" s="399">
        <v>0.15983167694122399</v>
      </c>
      <c r="K27" s="399">
        <v>5.0467822809299001</v>
      </c>
      <c r="L27" s="399">
        <v>-7.7495451722250497</v>
      </c>
      <c r="M27" s="399">
        <v>7.0290573410269896</v>
      </c>
      <c r="N27" s="399">
        <v>7.8649923239436603</v>
      </c>
      <c r="O27" s="399">
        <v>5.1509380233906397</v>
      </c>
      <c r="P27" s="399">
        <v>7.8176546014430404</v>
      </c>
      <c r="Q27" s="399">
        <v>10.5736534149358</v>
      </c>
      <c r="R27" s="399">
        <v>3.8653076855188502</v>
      </c>
    </row>
    <row r="28" spans="2:33" s="10" customFormat="1" ht="15" customHeight="1" x14ac:dyDescent="0.2">
      <c r="B28" s="361"/>
      <c r="C28" s="361" t="s">
        <v>45</v>
      </c>
      <c r="D28" s="398">
        <v>2.72499106371653</v>
      </c>
      <c r="E28" s="398">
        <v>5.5856997214522597</v>
      </c>
      <c r="F28" s="398">
        <v>-4.1590609009928299</v>
      </c>
      <c r="G28" s="398">
        <v>2.13023082221964</v>
      </c>
      <c r="H28" s="398">
        <v>7.5544683544226201</v>
      </c>
      <c r="I28" s="398">
        <v>-6.5988352128124497</v>
      </c>
      <c r="J28" s="398">
        <v>-9.7998169321067405E-2</v>
      </c>
      <c r="K28" s="398">
        <v>5.6967911900812398</v>
      </c>
      <c r="L28" s="398">
        <v>-9.3839571038761704</v>
      </c>
      <c r="M28" s="398">
        <v>6.5503123213384704</v>
      </c>
      <c r="N28" s="398">
        <v>7.8817781478325504</v>
      </c>
      <c r="O28" s="398">
        <v>3.5709032151226299</v>
      </c>
      <c r="P28" s="398">
        <v>7.8344134868599102</v>
      </c>
      <c r="Q28" s="398">
        <v>10.3096160508785</v>
      </c>
      <c r="R28" s="398">
        <v>4.2523810082555604</v>
      </c>
    </row>
    <row r="29" spans="2:33" s="10" customFormat="1" ht="15" customHeight="1" x14ac:dyDescent="0.2">
      <c r="B29" s="360"/>
      <c r="C29" s="360" t="s">
        <v>46</v>
      </c>
      <c r="D29" s="399">
        <v>3.1194840089125799</v>
      </c>
      <c r="E29" s="399">
        <v>5.4592287545549603</v>
      </c>
      <c r="F29" s="399">
        <v>-2.6262414555268099</v>
      </c>
      <c r="G29" s="399">
        <v>2.5622501512340099</v>
      </c>
      <c r="H29" s="399">
        <v>6.99119543902715</v>
      </c>
      <c r="I29" s="399">
        <v>-4.8044147514035398</v>
      </c>
      <c r="J29" s="399">
        <v>0.43442799206694399</v>
      </c>
      <c r="K29" s="399">
        <v>5.3032768140964404</v>
      </c>
      <c r="L29" s="399">
        <v>-7.6537711272712903</v>
      </c>
      <c r="M29" s="399">
        <v>7.2645334825346897</v>
      </c>
      <c r="N29" s="399">
        <v>7.8154520521211097</v>
      </c>
      <c r="O29" s="399">
        <v>6.0036376874774904</v>
      </c>
      <c r="P29" s="399">
        <v>8.3595907161685208</v>
      </c>
      <c r="Q29" s="399">
        <v>10.1114738377176</v>
      </c>
      <c r="R29" s="399">
        <v>5.7628398269603798</v>
      </c>
    </row>
    <row r="30" spans="2:33" s="10" customFormat="1" ht="15" customHeight="1" x14ac:dyDescent="0.2">
      <c r="B30" s="361"/>
      <c r="C30" s="361" t="s">
        <v>47</v>
      </c>
      <c r="D30" s="398">
        <v>3.5305897729894098</v>
      </c>
      <c r="E30" s="398">
        <v>5.74788336426335</v>
      </c>
      <c r="F30" s="398">
        <v>-1.8840330314667799</v>
      </c>
      <c r="G30" s="398">
        <v>2.8930178633250501</v>
      </c>
      <c r="H30" s="398">
        <v>7.1230832825338597</v>
      </c>
      <c r="I30" s="398">
        <v>-4.05261137921475</v>
      </c>
      <c r="J30" s="398">
        <v>0.26280985833397902</v>
      </c>
      <c r="K30" s="398">
        <v>5.6757535740536804</v>
      </c>
      <c r="L30" s="398">
        <v>-8.5559822709727698</v>
      </c>
      <c r="M30" s="398">
        <v>7.5768341391499403</v>
      </c>
      <c r="N30" s="398">
        <v>8.0339306336264507</v>
      </c>
      <c r="O30" s="398">
        <v>6.5414515762894698</v>
      </c>
      <c r="P30" s="398">
        <v>8.4481026374989998</v>
      </c>
      <c r="Q30" s="398">
        <v>9.9309338235495304</v>
      </c>
      <c r="R30" s="398">
        <v>6.2710406456495598</v>
      </c>
    </row>
    <row r="31" spans="2:33" s="10" customFormat="1" ht="15" customHeight="1" x14ac:dyDescent="0.2">
      <c r="B31" s="360"/>
      <c r="C31" s="360" t="s">
        <v>48</v>
      </c>
      <c r="D31" s="399">
        <v>4.1404433165225898</v>
      </c>
      <c r="E31" s="399">
        <v>6.0230453935617998</v>
      </c>
      <c r="F31" s="399">
        <v>-0.47518766718865901</v>
      </c>
      <c r="G31" s="399">
        <v>3.2126414593514498</v>
      </c>
      <c r="H31" s="399">
        <v>7.4031652066225897</v>
      </c>
      <c r="I31" s="399">
        <v>-3.7025693023028299</v>
      </c>
      <c r="J31" s="399">
        <v>0.103738673762432</v>
      </c>
      <c r="K31" s="399">
        <v>5.9701791109336</v>
      </c>
      <c r="L31" s="399">
        <v>-9.2824185488643192</v>
      </c>
      <c r="M31" s="399">
        <v>7.9416183147193102</v>
      </c>
      <c r="N31" s="399">
        <v>8.4745777404418003</v>
      </c>
      <c r="O31" s="399">
        <v>6.7333038845686497</v>
      </c>
      <c r="P31" s="399">
        <v>8.8895803281438592</v>
      </c>
      <c r="Q31" s="399">
        <v>10.6105143424027</v>
      </c>
      <c r="R31" s="399">
        <v>6.3765090834689397</v>
      </c>
    </row>
    <row r="32" spans="2:33" s="10" customFormat="1" ht="15" customHeight="1" x14ac:dyDescent="0.2">
      <c r="B32" s="361"/>
      <c r="C32" s="361" t="s">
        <v>49</v>
      </c>
      <c r="D32" s="398">
        <v>4.5448682051729898</v>
      </c>
      <c r="E32" s="398">
        <v>6.59048407678939</v>
      </c>
      <c r="F32" s="398">
        <v>-0.418838981643532</v>
      </c>
      <c r="G32" s="398">
        <v>3.1634152689939699</v>
      </c>
      <c r="H32" s="398">
        <v>7.6991462272370201</v>
      </c>
      <c r="I32" s="398">
        <v>-4.2122609335272001</v>
      </c>
      <c r="J32" s="398">
        <v>0.58704309483679196</v>
      </c>
      <c r="K32" s="398">
        <v>6.2015465831857499</v>
      </c>
      <c r="L32" s="398">
        <v>-8.3812383845400102</v>
      </c>
      <c r="M32" s="398">
        <v>8.1745098538128698</v>
      </c>
      <c r="N32" s="398">
        <v>8.7141539713068106</v>
      </c>
      <c r="O32" s="398">
        <v>6.9652094860313696</v>
      </c>
      <c r="P32" s="398">
        <v>9.1657722942801492</v>
      </c>
      <c r="Q32" s="398">
        <v>11.028807046309099</v>
      </c>
      <c r="R32" s="398">
        <v>6.4698168329699897</v>
      </c>
    </row>
    <row r="33" spans="2:18" s="10" customFormat="1" ht="15" customHeight="1" x14ac:dyDescent="0.2">
      <c r="B33" s="360"/>
      <c r="C33" s="360" t="s">
        <v>50</v>
      </c>
      <c r="D33" s="399">
        <v>4.58938622708982</v>
      </c>
      <c r="E33" s="399">
        <v>6.8831470712091196</v>
      </c>
      <c r="F33" s="399">
        <v>-0.94839908474331203</v>
      </c>
      <c r="G33" s="399">
        <v>2.9855305701408801</v>
      </c>
      <c r="H33" s="399">
        <v>7.7441238737847096</v>
      </c>
      <c r="I33" s="399">
        <v>-4.7100560657865698</v>
      </c>
      <c r="J33" s="399">
        <v>0.72482528124777601</v>
      </c>
      <c r="K33" s="399">
        <v>6.2990748699611503</v>
      </c>
      <c r="L33" s="399">
        <v>-8.29037512002526</v>
      </c>
      <c r="M33" s="399">
        <v>8.2985296185221102</v>
      </c>
      <c r="N33" s="399">
        <v>9.2682119962998595</v>
      </c>
      <c r="O33" s="399">
        <v>6.1477953250483202</v>
      </c>
      <c r="P33" s="399">
        <v>9.0234103567211594</v>
      </c>
      <c r="Q33" s="399">
        <v>10.9276644066244</v>
      </c>
      <c r="R33" s="399">
        <v>6.2634677868113702</v>
      </c>
    </row>
    <row r="34" spans="2:18" s="10" customFormat="1" ht="15" customHeight="1" x14ac:dyDescent="0.2">
      <c r="B34" s="361"/>
      <c r="C34" s="361" t="s">
        <v>51</v>
      </c>
      <c r="D34" s="398">
        <v>4.7577583136596804</v>
      </c>
      <c r="E34" s="398">
        <v>7.1430610586376</v>
      </c>
      <c r="F34" s="398">
        <v>-1.0256770273419999</v>
      </c>
      <c r="G34" s="398">
        <v>2.6164593793486199</v>
      </c>
      <c r="H34" s="398">
        <v>7.5471315986662004</v>
      </c>
      <c r="I34" s="398">
        <v>-5.3586311956905197</v>
      </c>
      <c r="J34" s="398">
        <v>0.46315085514989601</v>
      </c>
      <c r="K34" s="398">
        <v>6.6258397656691503</v>
      </c>
      <c r="L34" s="398">
        <v>-9.5364806836304901</v>
      </c>
      <c r="M34" s="398">
        <v>8.5613988278545605</v>
      </c>
      <c r="N34" s="398">
        <v>9.8126576308238196</v>
      </c>
      <c r="O34" s="398">
        <v>5.7827381863269496</v>
      </c>
      <c r="P34" s="398">
        <v>9.0716489204964592</v>
      </c>
      <c r="Q34" s="398">
        <v>10.863903808748001</v>
      </c>
      <c r="R34" s="398">
        <v>6.44277570330933</v>
      </c>
    </row>
    <row r="35" spans="2:18" s="10" customFormat="1" ht="15" customHeight="1" x14ac:dyDescent="0.2">
      <c r="B35" s="360"/>
      <c r="C35" s="360" t="s">
        <v>52</v>
      </c>
      <c r="D35" s="399">
        <v>4.7203963263675597</v>
      </c>
      <c r="E35" s="399">
        <v>7.0030144598076696</v>
      </c>
      <c r="F35" s="399">
        <v>-0.977606113854113</v>
      </c>
      <c r="G35" s="399">
        <v>2.3355611556903599</v>
      </c>
      <c r="H35" s="399">
        <v>7.2065170518036403</v>
      </c>
      <c r="I35" s="399">
        <v>-5.7857474748661204</v>
      </c>
      <c r="J35" s="399">
        <v>0.44532110742188102</v>
      </c>
      <c r="K35" s="399">
        <v>6.3916768222224398</v>
      </c>
      <c r="L35" s="399">
        <v>-9.6758053521658294</v>
      </c>
      <c r="M35" s="399">
        <v>8.8861509402977905</v>
      </c>
      <c r="N35" s="399">
        <v>10.1002988947674</v>
      </c>
      <c r="O35" s="399">
        <v>6.0772186557478802</v>
      </c>
      <c r="P35" s="399">
        <v>8.82127663345962</v>
      </c>
      <c r="Q35" s="399">
        <v>10.2687047852282</v>
      </c>
      <c r="R35" s="399">
        <v>6.5950163690416499</v>
      </c>
    </row>
    <row r="36" spans="2:18" s="10" customFormat="1" ht="15" customHeight="1" x14ac:dyDescent="0.2">
      <c r="B36" s="361">
        <v>2016</v>
      </c>
      <c r="C36" s="361" t="s">
        <v>41</v>
      </c>
      <c r="D36" s="398">
        <v>10.3612080217314</v>
      </c>
      <c r="E36" s="398">
        <v>11.6323811707926</v>
      </c>
      <c r="F36" s="398">
        <v>6.9303375398939204</v>
      </c>
      <c r="G36" s="398">
        <v>6.6338213840630997</v>
      </c>
      <c r="H36" s="398">
        <v>9.5801399260252893</v>
      </c>
      <c r="I36" s="398">
        <v>1.03270630848009</v>
      </c>
      <c r="J36" s="398">
        <v>3.1778409534043002</v>
      </c>
      <c r="K36" s="398">
        <v>8.5382019951317307</v>
      </c>
      <c r="L36" s="398">
        <v>-6.81682241153643</v>
      </c>
      <c r="M36" s="398">
        <v>16.344529301663101</v>
      </c>
      <c r="N36" s="398">
        <v>15.2260543108739</v>
      </c>
      <c r="O36" s="398">
        <v>19.174807032713002</v>
      </c>
      <c r="P36" s="398">
        <v>11.2065907853836</v>
      </c>
      <c r="Q36" s="398">
        <v>10.199758599231201</v>
      </c>
      <c r="R36" s="398">
        <v>12.811407972716401</v>
      </c>
    </row>
    <row r="37" spans="2:18" s="10" customFormat="1" ht="15" customHeight="1" x14ac:dyDescent="0.2">
      <c r="B37" s="360"/>
      <c r="C37" s="360" t="s">
        <v>42</v>
      </c>
      <c r="D37" s="399">
        <v>10.8823069234118</v>
      </c>
      <c r="E37" s="399">
        <v>13.1299124239869</v>
      </c>
      <c r="F37" s="399">
        <v>4.8471220441052498</v>
      </c>
      <c r="G37" s="399">
        <v>8.3362464108456305</v>
      </c>
      <c r="H37" s="399">
        <v>11.2150778842891</v>
      </c>
      <c r="I37" s="399">
        <v>3.1042827694679298</v>
      </c>
      <c r="J37" s="399">
        <v>5.2456213714669602</v>
      </c>
      <c r="K37" s="399">
        <v>11.567241288612101</v>
      </c>
      <c r="L37" s="399">
        <v>-6.3073195853313502</v>
      </c>
      <c r="M37" s="399">
        <v>15.9553529078257</v>
      </c>
      <c r="N37" s="399">
        <v>15.8849007762245</v>
      </c>
      <c r="O37" s="399">
        <v>16.120250830757001</v>
      </c>
      <c r="P37" s="399">
        <v>14.2168984751588</v>
      </c>
      <c r="Q37" s="399">
        <v>13.895428702622899</v>
      </c>
      <c r="R37" s="399">
        <v>14.7141265492023</v>
      </c>
    </row>
    <row r="38" spans="2:18" s="10" customFormat="1" ht="15" customHeight="1" x14ac:dyDescent="0.2">
      <c r="B38" s="361"/>
      <c r="C38" s="361" t="s">
        <v>43</v>
      </c>
      <c r="D38" s="398">
        <v>7.4001186655889404</v>
      </c>
      <c r="E38" s="398">
        <v>10.297229527156</v>
      </c>
      <c r="F38" s="398">
        <v>-0.24993282284852</v>
      </c>
      <c r="G38" s="398">
        <v>5.4694035912104901</v>
      </c>
      <c r="H38" s="398">
        <v>8.2457296908582407</v>
      </c>
      <c r="I38" s="398">
        <v>0.42619829342573901</v>
      </c>
      <c r="J38" s="398">
        <v>2.56079036913841</v>
      </c>
      <c r="K38" s="398">
        <v>7.7569074136125904</v>
      </c>
      <c r="L38" s="398">
        <v>-7.1888445337494797</v>
      </c>
      <c r="M38" s="398">
        <v>13.1341040170241</v>
      </c>
      <c r="N38" s="398">
        <v>13.365470759557001</v>
      </c>
      <c r="O38" s="398">
        <v>12.598745698184899</v>
      </c>
      <c r="P38" s="398">
        <v>11.152297927921801</v>
      </c>
      <c r="Q38" s="398">
        <v>10.5962248047777</v>
      </c>
      <c r="R38" s="398">
        <v>12.010576858496201</v>
      </c>
    </row>
    <row r="39" spans="2:18" s="10" customFormat="1" ht="15" customHeight="1" x14ac:dyDescent="0.2">
      <c r="B39" s="360"/>
      <c r="C39" s="360" t="s">
        <v>44</v>
      </c>
      <c r="D39" s="399">
        <v>8.2302692095296095</v>
      </c>
      <c r="E39" s="399">
        <v>10.889832216584001</v>
      </c>
      <c r="F39" s="399">
        <v>1.2915062807940001</v>
      </c>
      <c r="G39" s="399">
        <v>7.0529328943180296</v>
      </c>
      <c r="H39" s="399">
        <v>9.5672808248403101</v>
      </c>
      <c r="I39" s="399">
        <v>2.4813960215934499</v>
      </c>
      <c r="J39" s="399">
        <v>2.9281822905465198</v>
      </c>
      <c r="K39" s="399">
        <v>7.7703690317249903</v>
      </c>
      <c r="L39" s="399">
        <v>-5.9958285902261599</v>
      </c>
      <c r="M39" s="399">
        <v>14.392686149811301</v>
      </c>
      <c r="N39" s="399">
        <v>13.8754868247972</v>
      </c>
      <c r="O39" s="399">
        <v>15.5846854335036</v>
      </c>
      <c r="P39" s="399">
        <v>12.462625703709101</v>
      </c>
      <c r="Q39" s="399">
        <v>11.873159770358299</v>
      </c>
      <c r="R39" s="399">
        <v>13.3625705408072</v>
      </c>
    </row>
    <row r="40" spans="2:18" s="10" customFormat="1" ht="15" customHeight="1" x14ac:dyDescent="0.2">
      <c r="B40" s="361"/>
      <c r="C40" s="361" t="s">
        <v>45</v>
      </c>
      <c r="D40" s="398">
        <v>8.1402097589275098</v>
      </c>
      <c r="E40" s="398">
        <v>10.3782692312951</v>
      </c>
      <c r="F40" s="398">
        <v>2.2069115802405301</v>
      </c>
      <c r="G40" s="398">
        <v>6.7457263877551199</v>
      </c>
      <c r="H40" s="398">
        <v>8.81591532542447</v>
      </c>
      <c r="I40" s="398">
        <v>2.9094028302135899</v>
      </c>
      <c r="J40" s="398">
        <v>1.73568485642643</v>
      </c>
      <c r="K40" s="398">
        <v>6.1263117623478802</v>
      </c>
      <c r="L40" s="398">
        <v>-6.47108678434107</v>
      </c>
      <c r="M40" s="398">
        <v>14.226622369215001</v>
      </c>
      <c r="N40" s="398">
        <v>13.6062424192584</v>
      </c>
      <c r="O40" s="398">
        <v>15.672622067522999</v>
      </c>
      <c r="P40" s="398">
        <v>11.5378332318598</v>
      </c>
      <c r="Q40" s="398">
        <v>11.0617226171889</v>
      </c>
      <c r="R40" s="398">
        <v>12.2668777142806</v>
      </c>
    </row>
    <row r="41" spans="2:18" s="10" customFormat="1" ht="15" customHeight="1" x14ac:dyDescent="0.2">
      <c r="B41" s="360"/>
      <c r="C41" s="360" t="s">
        <v>46</v>
      </c>
      <c r="D41" s="399">
        <v>8.0848978871688608</v>
      </c>
      <c r="E41" s="399">
        <v>10.3352292323565</v>
      </c>
      <c r="F41" s="399">
        <v>2.0998791096401601</v>
      </c>
      <c r="G41" s="399">
        <v>6.75210582376085</v>
      </c>
      <c r="H41" s="399">
        <v>8.5412451487287395</v>
      </c>
      <c r="I41" s="399">
        <v>3.4074919031891402</v>
      </c>
      <c r="J41" s="399">
        <v>0.92650565461060996</v>
      </c>
      <c r="K41" s="399">
        <v>5.1505172198887301</v>
      </c>
      <c r="L41" s="399">
        <v>-7.07503035239022</v>
      </c>
      <c r="M41" s="399">
        <v>13.822997689334001</v>
      </c>
      <c r="N41" s="399">
        <v>13.3772765087017</v>
      </c>
      <c r="O41" s="399">
        <v>14.8605626491679</v>
      </c>
      <c r="P41" s="399">
        <v>11.093195233198999</v>
      </c>
      <c r="Q41" s="399">
        <v>10.432479382614201</v>
      </c>
      <c r="R41" s="399">
        <v>12.112817610980599</v>
      </c>
    </row>
    <row r="42" spans="2:18" s="10" customFormat="1" ht="15" customHeight="1" x14ac:dyDescent="0.2">
      <c r="B42" s="361"/>
      <c r="C42" s="361" t="s">
        <v>47</v>
      </c>
      <c r="D42" s="398">
        <v>7.6739515024457896</v>
      </c>
      <c r="E42" s="398">
        <v>10.610905063935</v>
      </c>
      <c r="F42" s="398">
        <v>-5.5952151899774101E-2</v>
      </c>
      <c r="G42" s="398">
        <v>5.83819671585817</v>
      </c>
      <c r="H42" s="398">
        <v>9.1328714862640901</v>
      </c>
      <c r="I42" s="398">
        <v>-0.201664624489684</v>
      </c>
      <c r="J42" s="398">
        <v>0.64752198977549003</v>
      </c>
      <c r="K42" s="398">
        <v>5.7817995127914497</v>
      </c>
      <c r="L42" s="398">
        <v>-9.0191056254437694</v>
      </c>
      <c r="M42" s="398">
        <v>13.645865575046299</v>
      </c>
      <c r="N42" s="398">
        <v>14.0595491956004</v>
      </c>
      <c r="O42" s="398">
        <v>12.6956922157396</v>
      </c>
      <c r="P42" s="398">
        <v>10.116340195385099</v>
      </c>
      <c r="Q42" s="398">
        <v>10.8496138121742</v>
      </c>
      <c r="R42" s="398">
        <v>9.0026865894951893</v>
      </c>
    </row>
    <row r="43" spans="2:18" s="10" customFormat="1" ht="15" customHeight="1" x14ac:dyDescent="0.2">
      <c r="B43" s="360"/>
      <c r="C43" s="360" t="s">
        <v>48</v>
      </c>
      <c r="D43" s="399">
        <v>7.6068458664968697</v>
      </c>
      <c r="E43" s="399">
        <v>10.276790728666599</v>
      </c>
      <c r="F43" s="399">
        <v>0.63345920701314296</v>
      </c>
      <c r="G43" s="399">
        <v>5.4432515597099096</v>
      </c>
      <c r="H43" s="399">
        <v>8.4204778891687102</v>
      </c>
      <c r="I43" s="399">
        <v>-3.63798507505231E-2</v>
      </c>
      <c r="J43" s="399">
        <v>0.60703981704521803</v>
      </c>
      <c r="K43" s="399">
        <v>5.2863641613960501</v>
      </c>
      <c r="L43" s="399">
        <v>-8.1385380946534003</v>
      </c>
      <c r="M43" s="399">
        <v>13.098339082801701</v>
      </c>
      <c r="N43" s="399">
        <v>13.1483670365464</v>
      </c>
      <c r="O43" s="399">
        <v>12.983066355244899</v>
      </c>
      <c r="P43" s="399">
        <v>9.7703709589934</v>
      </c>
      <c r="Q43" s="399">
        <v>10.011105529995801</v>
      </c>
      <c r="R43" s="399">
        <v>9.4048353233612492</v>
      </c>
    </row>
    <row r="44" spans="2:18" s="10" customFormat="1" ht="15" customHeight="1" x14ac:dyDescent="0.2">
      <c r="B44" s="361"/>
      <c r="C44" s="361" t="s">
        <v>49</v>
      </c>
      <c r="D44" s="398">
        <v>7.0604092663296498</v>
      </c>
      <c r="E44" s="398">
        <v>9.7358785078162295</v>
      </c>
      <c r="F44" s="398">
        <v>0.111393754240807</v>
      </c>
      <c r="G44" s="398">
        <v>5.3032281750596404</v>
      </c>
      <c r="H44" s="398">
        <v>8.0801410269834708</v>
      </c>
      <c r="I44" s="398">
        <v>0.22608810440138999</v>
      </c>
      <c r="J44" s="398">
        <v>0.36604513334712602</v>
      </c>
      <c r="K44" s="398">
        <v>5.1137434397344803</v>
      </c>
      <c r="L44" s="398">
        <v>-8.4247348876158803</v>
      </c>
      <c r="M44" s="398">
        <v>12.7147263751325</v>
      </c>
      <c r="N44" s="398">
        <v>12.895374416703699</v>
      </c>
      <c r="O44" s="398">
        <v>12.303289190304399</v>
      </c>
      <c r="P44" s="398">
        <v>9.4286351850953594</v>
      </c>
      <c r="Q44" s="398">
        <v>9.6569539057635296</v>
      </c>
      <c r="R44" s="398">
        <v>9.0840929664377708</v>
      </c>
    </row>
    <row r="45" spans="2:18" s="10" customFormat="1" ht="15" customHeight="1" x14ac:dyDescent="0.2">
      <c r="B45" s="360"/>
      <c r="C45" s="360" t="s">
        <v>50</v>
      </c>
      <c r="D45" s="399">
        <v>6.9432358456020404</v>
      </c>
      <c r="E45" s="399">
        <v>9.6886967258911199</v>
      </c>
      <c r="F45" s="399">
        <v>-0.209150635880961</v>
      </c>
      <c r="G45" s="399">
        <v>5.3445874442525003</v>
      </c>
      <c r="H45" s="399">
        <v>8.0581323141789305</v>
      </c>
      <c r="I45" s="399">
        <v>0.38270269593156903</v>
      </c>
      <c r="J45" s="399">
        <v>0.33442518346939998</v>
      </c>
      <c r="K45" s="399">
        <v>4.8460216319489202</v>
      </c>
      <c r="L45" s="399">
        <v>-8.1229147830004607</v>
      </c>
      <c r="M45" s="399">
        <v>12.3167628443117</v>
      </c>
      <c r="N45" s="399">
        <v>12.584167082192501</v>
      </c>
      <c r="O45" s="399">
        <v>11.7062308877011</v>
      </c>
      <c r="P45" s="399">
        <v>9.1507135505182209</v>
      </c>
      <c r="Q45" s="399">
        <v>9.2349919800897204</v>
      </c>
      <c r="R45" s="399">
        <v>9.0232026020534892</v>
      </c>
    </row>
    <row r="46" spans="2:18" s="10" customFormat="1" ht="15" customHeight="1" x14ac:dyDescent="0.2">
      <c r="B46" s="361"/>
      <c r="C46" s="361" t="s">
        <v>51</v>
      </c>
      <c r="D46" s="398">
        <v>7.1014698745843496</v>
      </c>
      <c r="E46" s="398">
        <v>9.6158453914439495</v>
      </c>
      <c r="F46" s="398">
        <v>0.50192439593168503</v>
      </c>
      <c r="G46" s="398">
        <v>5.9998672246314797</v>
      </c>
      <c r="H46" s="398">
        <v>7.9690452627320099</v>
      </c>
      <c r="I46" s="398">
        <v>2.38050296085428</v>
      </c>
      <c r="J46" s="398">
        <v>1.04730639478849</v>
      </c>
      <c r="K46" s="398">
        <v>4.72660498940356</v>
      </c>
      <c r="L46" s="398">
        <v>-5.9893731326276596</v>
      </c>
      <c r="M46" s="398">
        <v>12.273795281627599</v>
      </c>
      <c r="N46" s="398">
        <v>12.079205810367499</v>
      </c>
      <c r="O46" s="398">
        <v>12.722380851801301</v>
      </c>
      <c r="P46" s="398">
        <v>9.5372778874298607</v>
      </c>
      <c r="Q46" s="398">
        <v>9.1134235854213994</v>
      </c>
      <c r="R46" s="398">
        <v>10.1848087012423</v>
      </c>
    </row>
    <row r="47" spans="2:18" s="10" customFormat="1" ht="15" customHeight="1" x14ac:dyDescent="0.2">
      <c r="B47" s="360"/>
      <c r="C47" s="360" t="s">
        <v>52</v>
      </c>
      <c r="D47" s="399">
        <v>8.2360644368806302</v>
      </c>
      <c r="E47" s="399">
        <v>10.394404598558801</v>
      </c>
      <c r="F47" s="399">
        <v>2.4140691265727798</v>
      </c>
      <c r="G47" s="399">
        <v>6.7627654686868599</v>
      </c>
      <c r="H47" s="399">
        <v>7.8477901109796004</v>
      </c>
      <c r="I47" s="399">
        <v>4.7042411621154496</v>
      </c>
      <c r="J47" s="399">
        <v>1.6587456159974401</v>
      </c>
      <c r="K47" s="399">
        <v>4.5247395212653103</v>
      </c>
      <c r="L47" s="399">
        <v>-4.0871374589063603</v>
      </c>
      <c r="M47" s="399">
        <v>12.2874987424583</v>
      </c>
      <c r="N47" s="399">
        <v>11.74002104689</v>
      </c>
      <c r="O47" s="399">
        <v>13.6021254823823</v>
      </c>
      <c r="P47" s="399">
        <v>10.043530479991199</v>
      </c>
      <c r="Q47" s="399">
        <v>9.0200024400772598</v>
      </c>
      <c r="R47" s="399">
        <v>11.672054007396399</v>
      </c>
    </row>
    <row r="48" spans="2:18" s="10" customFormat="1" ht="15" customHeight="1" x14ac:dyDescent="0.2">
      <c r="B48" s="361">
        <v>2017</v>
      </c>
      <c r="C48" s="361" t="s">
        <v>41</v>
      </c>
      <c r="D48" s="398">
        <v>4.6009272105312897</v>
      </c>
      <c r="E48" s="398">
        <v>8.3447280011482494</v>
      </c>
      <c r="F48" s="398">
        <v>-5.9478372481991801</v>
      </c>
      <c r="G48" s="398">
        <v>2.2273219890267302</v>
      </c>
      <c r="H48" s="398">
        <v>3.2539179489677901</v>
      </c>
      <c r="I48" s="398">
        <v>0.110598098076875</v>
      </c>
      <c r="J48" s="398">
        <v>-5.7149249306121899</v>
      </c>
      <c r="K48" s="398">
        <v>0.91906655253661795</v>
      </c>
      <c r="L48" s="398">
        <v>-20.1226079614889</v>
      </c>
      <c r="M48" s="398">
        <v>2.8621213052405698</v>
      </c>
      <c r="N48" s="398">
        <v>3.5005519771865301</v>
      </c>
      <c r="O48" s="398">
        <v>1.3001151053120299</v>
      </c>
      <c r="P48" s="398">
        <v>4.2210005927782097</v>
      </c>
      <c r="Q48" s="398">
        <v>4.6763090288378697</v>
      </c>
      <c r="R48" s="398">
        <v>3.5120731357291</v>
      </c>
    </row>
    <row r="49" spans="1:33" s="10" customFormat="1" ht="15" customHeight="1" x14ac:dyDescent="0.2">
      <c r="B49" s="360"/>
      <c r="C49" s="360" t="s">
        <v>42</v>
      </c>
      <c r="D49" s="399">
        <v>1.7303878745930801</v>
      </c>
      <c r="E49" s="399">
        <v>4.2135545484276902</v>
      </c>
      <c r="F49" s="399">
        <v>-5.4640571829456004</v>
      </c>
      <c r="G49" s="399">
        <v>-0.92143152554894403</v>
      </c>
      <c r="H49" s="399">
        <v>0.108960332209973</v>
      </c>
      <c r="I49" s="399">
        <v>-2.9413686829605101</v>
      </c>
      <c r="J49" s="399">
        <v>-6.1025473122607101</v>
      </c>
      <c r="K49" s="399">
        <v>-3.5451020556607098</v>
      </c>
      <c r="L49" s="399">
        <v>-11.6680135198303</v>
      </c>
      <c r="M49" s="399">
        <v>1.0181905918837699</v>
      </c>
      <c r="N49" s="399">
        <v>1.02109551263541</v>
      </c>
      <c r="O49" s="399">
        <v>1.01140521109919</v>
      </c>
      <c r="P49" s="399">
        <v>1.74872063772467</v>
      </c>
      <c r="Q49" s="399">
        <v>-0.18598478258706799</v>
      </c>
      <c r="R49" s="399">
        <v>4.7198375250121902</v>
      </c>
    </row>
    <row r="50" spans="1:33" s="10" customFormat="1" ht="15" customHeight="1" x14ac:dyDescent="0.2">
      <c r="B50" s="361"/>
      <c r="C50" s="361" t="s">
        <v>43</v>
      </c>
      <c r="D50" s="398">
        <v>5.5943256660674603</v>
      </c>
      <c r="E50" s="398">
        <v>7.4679056178387002</v>
      </c>
      <c r="F50" s="398">
        <v>0.12387782617409</v>
      </c>
      <c r="G50" s="398">
        <v>1.55339196790787</v>
      </c>
      <c r="H50" s="398">
        <v>2.1580523515969801</v>
      </c>
      <c r="I50" s="398">
        <v>0.369501736498767</v>
      </c>
      <c r="J50" s="398">
        <v>-3.1144751170340799</v>
      </c>
      <c r="K50" s="398">
        <v>-0.48348025032693998</v>
      </c>
      <c r="L50" s="398">
        <v>-8.8460552378979802</v>
      </c>
      <c r="M50" s="398">
        <v>3.0960983025473299</v>
      </c>
      <c r="N50" s="398">
        <v>3.0390568019035298</v>
      </c>
      <c r="O50" s="398">
        <v>3.2289850919745802</v>
      </c>
      <c r="P50" s="398">
        <v>3.7675118831349299</v>
      </c>
      <c r="Q50" s="398">
        <v>2.7337922081577002</v>
      </c>
      <c r="R50" s="398">
        <v>5.3428747259493399</v>
      </c>
    </row>
    <row r="51" spans="1:33" s="10" customFormat="1" ht="15" customHeight="1" x14ac:dyDescent="0.2">
      <c r="B51" s="360"/>
      <c r="C51" s="360" t="s">
        <v>44</v>
      </c>
      <c r="D51" s="399">
        <v>4.9439273865450302</v>
      </c>
      <c r="E51" s="399">
        <v>7.47883637458406</v>
      </c>
      <c r="F51" s="399">
        <v>-2.29631047481557</v>
      </c>
      <c r="G51" s="399">
        <v>0.56951272415197696</v>
      </c>
      <c r="H51" s="399">
        <v>1.87933759277252</v>
      </c>
      <c r="I51" s="399">
        <v>-1.9766487078247901</v>
      </c>
      <c r="J51" s="399">
        <v>-2.8015596835833501</v>
      </c>
      <c r="K51" s="399">
        <v>0.50558464306305095</v>
      </c>
      <c r="L51" s="399">
        <v>-9.7890939316781402</v>
      </c>
      <c r="M51" s="399">
        <v>2.0069291116462198</v>
      </c>
      <c r="N51" s="399">
        <v>3.2933952780100499</v>
      </c>
      <c r="O51" s="399">
        <v>-0.91417048745851004</v>
      </c>
      <c r="P51" s="399">
        <v>2.8629760613979802</v>
      </c>
      <c r="Q51" s="399">
        <v>2.6163226311849002</v>
      </c>
      <c r="R51" s="399">
        <v>3.2345973265869699</v>
      </c>
    </row>
    <row r="52" spans="1:33" s="10" customFormat="1" ht="15" customHeight="1" x14ac:dyDescent="0.2">
      <c r="B52" s="361"/>
      <c r="C52" s="361" t="s">
        <v>45</v>
      </c>
      <c r="D52" s="398">
        <v>4.4792655563794703</v>
      </c>
      <c r="E52" s="398">
        <v>6.9728093102308799</v>
      </c>
      <c r="F52" s="398">
        <v>-2.6598573572908202</v>
      </c>
      <c r="G52" s="398">
        <v>0.643154842734317</v>
      </c>
      <c r="H52" s="398">
        <v>1.47283998793788</v>
      </c>
      <c r="I52" s="398">
        <v>-0.98260323724913601</v>
      </c>
      <c r="J52" s="398">
        <v>-1.3794520259976899</v>
      </c>
      <c r="K52" s="398">
        <v>0.69641179963988398</v>
      </c>
      <c r="L52" s="398">
        <v>-5.7821800584708098</v>
      </c>
      <c r="M52" s="398">
        <v>1.73291695847748</v>
      </c>
      <c r="N52" s="398">
        <v>3.0444360111189899</v>
      </c>
      <c r="O52" s="398">
        <v>-1.2694008911530099</v>
      </c>
      <c r="P52" s="398">
        <v>3.24574119072114</v>
      </c>
      <c r="Q52" s="398">
        <v>2.7411748203652002</v>
      </c>
      <c r="R52" s="398">
        <v>4.0100647131498404</v>
      </c>
    </row>
    <row r="53" spans="1:33" s="10" customFormat="1" ht="15" customHeight="1" x14ac:dyDescent="0.2">
      <c r="B53" s="360"/>
      <c r="C53" s="360" t="s">
        <v>46</v>
      </c>
      <c r="D53" s="399">
        <v>4.0962977244652299</v>
      </c>
      <c r="E53" s="399">
        <v>6.6136197972844304</v>
      </c>
      <c r="F53" s="399">
        <v>-3.1388400473807598</v>
      </c>
      <c r="G53" s="399">
        <v>0.50907955778727298</v>
      </c>
      <c r="H53" s="399">
        <v>1.2084547533780701</v>
      </c>
      <c r="I53" s="399">
        <v>-0.86323873194921197</v>
      </c>
      <c r="J53" s="399">
        <v>-0.51062878874537099</v>
      </c>
      <c r="K53" s="399">
        <v>0.956576353851601</v>
      </c>
      <c r="L53" s="399">
        <v>-3.65561026034481</v>
      </c>
      <c r="M53" s="399">
        <v>2.0563983350289501</v>
      </c>
      <c r="N53" s="399">
        <v>2.8689153740445201</v>
      </c>
      <c r="O53" s="399">
        <v>0.18941869216493301</v>
      </c>
      <c r="P53" s="399">
        <v>3.24778256131495</v>
      </c>
      <c r="Q53" s="399">
        <v>2.98436942121028</v>
      </c>
      <c r="R53" s="399">
        <v>3.64819137066437</v>
      </c>
    </row>
    <row r="54" spans="1:33" s="10" customFormat="1" ht="15" customHeight="1" x14ac:dyDescent="0.2">
      <c r="B54" s="361"/>
      <c r="C54" s="361" t="s">
        <v>47</v>
      </c>
      <c r="D54" s="398">
        <v>4.1487690488318103</v>
      </c>
      <c r="E54" s="398">
        <v>6.3662499287244101</v>
      </c>
      <c r="F54" s="398">
        <v>-2.3104185189748798</v>
      </c>
      <c r="G54" s="398">
        <v>0.95795218461118803</v>
      </c>
      <c r="H54" s="398">
        <v>1.0641456823323701</v>
      </c>
      <c r="I54" s="398">
        <v>0.74506739689783597</v>
      </c>
      <c r="J54" s="398">
        <v>3.0752801873790099E-2</v>
      </c>
      <c r="K54" s="398">
        <v>1.0076669764661501</v>
      </c>
      <c r="L54" s="398">
        <v>-2.1077646998051498</v>
      </c>
      <c r="M54" s="398">
        <v>1.91436779493603</v>
      </c>
      <c r="N54" s="398">
        <v>2.6579329482474798</v>
      </c>
      <c r="O54" s="398">
        <v>0.18583394870341799</v>
      </c>
      <c r="P54" s="398">
        <v>3.7134781051427099</v>
      </c>
      <c r="Q54" s="398">
        <v>3.04067546571987</v>
      </c>
      <c r="R54" s="398">
        <v>4.7526053628194296</v>
      </c>
    </row>
    <row r="55" spans="1:33" s="10" customFormat="1" ht="15" customHeight="1" x14ac:dyDescent="0.2">
      <c r="B55" s="360"/>
      <c r="C55" s="360" t="s">
        <v>48</v>
      </c>
      <c r="D55" s="399">
        <v>3.6024900870499099</v>
      </c>
      <c r="E55" s="399">
        <v>6.16725089979131</v>
      </c>
      <c r="F55" s="399">
        <v>-3.73808424150939</v>
      </c>
      <c r="G55" s="399">
        <v>0.77170178593171102</v>
      </c>
      <c r="H55" s="399">
        <v>0.87440185242255697</v>
      </c>
      <c r="I55" s="399">
        <v>0.56668965404476102</v>
      </c>
      <c r="J55" s="399">
        <v>-0.359544582223781</v>
      </c>
      <c r="K55" s="399">
        <v>0.76282165496723797</v>
      </c>
      <c r="L55" s="399">
        <v>-2.7637896502547399</v>
      </c>
      <c r="M55" s="399">
        <v>1.5820505573305399</v>
      </c>
      <c r="N55" s="399">
        <v>2.5026774472932201</v>
      </c>
      <c r="O55" s="399">
        <v>-0.54233049322289795</v>
      </c>
      <c r="P55" s="399">
        <v>3.2746137579705801</v>
      </c>
      <c r="Q55" s="399">
        <v>2.8227205086181799</v>
      </c>
      <c r="R55" s="399">
        <v>3.9645788615295001</v>
      </c>
    </row>
    <row r="56" spans="1:33" s="10" customFormat="1" ht="15" customHeight="1" x14ac:dyDescent="0.2">
      <c r="B56" s="361"/>
      <c r="C56" s="361" t="s">
        <v>49</v>
      </c>
      <c r="D56" s="398">
        <v>3.7724179402139</v>
      </c>
      <c r="E56" s="398">
        <v>6.3427630916403697</v>
      </c>
      <c r="F56" s="398">
        <v>-3.5453713644559501</v>
      </c>
      <c r="G56" s="398">
        <v>0.84637716731135204</v>
      </c>
      <c r="H56" s="398">
        <v>1.16672206970199</v>
      </c>
      <c r="I56" s="398">
        <v>0.21478049238607999</v>
      </c>
      <c r="J56" s="398">
        <v>-0.11413365231342</v>
      </c>
      <c r="K56" s="398">
        <v>0.86880036054339804</v>
      </c>
      <c r="L56" s="398">
        <v>-2.2031891637055199</v>
      </c>
      <c r="M56" s="398">
        <v>1.5888093684222899</v>
      </c>
      <c r="N56" s="398">
        <v>2.5589156371759199</v>
      </c>
      <c r="O56" s="398">
        <v>-0.63231698510478596</v>
      </c>
      <c r="P56" s="398">
        <v>3.3735135218980798</v>
      </c>
      <c r="Q56" s="398">
        <v>3.2049479752243699</v>
      </c>
      <c r="R56" s="398">
        <v>3.62922162464021</v>
      </c>
    </row>
    <row r="57" spans="1:33" s="10" customFormat="1" ht="15" customHeight="1" x14ac:dyDescent="0.2">
      <c r="B57" s="360"/>
      <c r="C57" s="360" t="s">
        <v>50</v>
      </c>
      <c r="D57" s="399">
        <v>3.4000354104800801</v>
      </c>
      <c r="E57" s="399">
        <v>5.7762307692143899</v>
      </c>
      <c r="F57" s="399">
        <v>-3.40435171753612</v>
      </c>
      <c r="G57" s="399">
        <v>0.67624886246651095</v>
      </c>
      <c r="H57" s="399">
        <v>0.99138878544264797</v>
      </c>
      <c r="I57" s="399">
        <v>5.5934749204378201E-2</v>
      </c>
      <c r="J57" s="399">
        <v>-0.38185904379018898</v>
      </c>
      <c r="K57" s="399">
        <v>0.45550602064019502</v>
      </c>
      <c r="L57" s="399">
        <v>-2.1731376018989401</v>
      </c>
      <c r="M57" s="399">
        <v>1.4152151181024499</v>
      </c>
      <c r="N57" s="399">
        <v>2.2113604475724902</v>
      </c>
      <c r="O57" s="399">
        <v>-0.41681406534780402</v>
      </c>
      <c r="P57" s="399">
        <v>3.3308638581787098</v>
      </c>
      <c r="Q57" s="399">
        <v>3.08602203329378</v>
      </c>
      <c r="R57" s="399">
        <v>3.7020224301986602</v>
      </c>
    </row>
    <row r="58" spans="1:33" s="10" customFormat="1" ht="15" customHeight="1" x14ac:dyDescent="0.2">
      <c r="B58" s="401"/>
      <c r="C58" s="401" t="s">
        <v>51</v>
      </c>
      <c r="D58" s="402">
        <v>3.2233962188726202</v>
      </c>
      <c r="E58" s="402">
        <v>5.4683831207731304</v>
      </c>
      <c r="F58" s="402">
        <v>-3.2034315026955298</v>
      </c>
      <c r="G58" s="402">
        <v>0.27099539002661799</v>
      </c>
      <c r="H58" s="402">
        <v>1.08107024386268</v>
      </c>
      <c r="I58" s="402">
        <v>-1.29920276924679</v>
      </c>
      <c r="J58" s="402">
        <v>-0.81542415167921201</v>
      </c>
      <c r="K58" s="402">
        <v>0.29006441233381303</v>
      </c>
      <c r="L58" s="402">
        <v>-3.1706744546479801</v>
      </c>
      <c r="M58" s="402">
        <v>1.22949432197283</v>
      </c>
      <c r="N58" s="402">
        <v>2.26684331152329</v>
      </c>
      <c r="O58" s="402">
        <v>-1.1482532200356901</v>
      </c>
      <c r="P58" s="402">
        <v>2.9184928574801199</v>
      </c>
      <c r="Q58" s="402">
        <v>3.1811547454775102</v>
      </c>
      <c r="R58" s="402">
        <v>2.5211207619628002</v>
      </c>
    </row>
    <row r="59" spans="1:33" s="5" customFormat="1" ht="7.5" customHeight="1" x14ac:dyDescent="0.2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</row>
    <row r="60" spans="1:33" ht="13.5" x14ac:dyDescent="0.2">
      <c r="B60" s="5" t="s">
        <v>214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91"/>
      <c r="S60" s="400"/>
      <c r="T60" s="400"/>
      <c r="U60" s="400"/>
      <c r="V60" s="400"/>
      <c r="W60" s="400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</row>
    <row r="61" spans="1:33" ht="13.5" x14ac:dyDescent="0.2">
      <c r="B61" s="4" t="s">
        <v>12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33" ht="13.5" customHeight="1" x14ac:dyDescent="0.2">
      <c r="B62" s="5" t="s">
        <v>202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1"/>
      <c r="M62" s="5"/>
      <c r="N62" s="5"/>
      <c r="O62" s="5"/>
      <c r="P62" s="5"/>
      <c r="Q62" s="5"/>
      <c r="R62" s="5"/>
    </row>
    <row r="63" spans="1:33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33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80" spans="2:18" x14ac:dyDescent="0.2">
      <c r="D80" s="367"/>
    </row>
    <row r="99" spans="4:9" x14ac:dyDescent="0.2">
      <c r="D99" s="404"/>
    </row>
    <row r="102" spans="4:9" x14ac:dyDescent="0.2">
      <c r="H102" s="404"/>
      <c r="I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02"/>
  <sheetViews>
    <sheetView zoomScale="85" zoomScaleNormal="85" zoomScaleSheetLayoutView="82" workbookViewId="0">
      <selection activeCell="B5" sqref="B5:P5"/>
    </sheetView>
  </sheetViews>
  <sheetFormatPr baseColWidth="10" defaultRowHeight="12.75" x14ac:dyDescent="0.2"/>
  <cols>
    <col min="1" max="1" width="2.42578125" style="16" customWidth="1"/>
    <col min="2" max="2" width="6.5703125" style="16" customWidth="1"/>
    <col min="3" max="3" width="16.85546875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16" bestFit="1" customWidth="1"/>
    <col min="19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ht="14.25" x14ac:dyDescent="0.2">
      <c r="B4" s="424" t="s">
        <v>56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  <c r="R4" s="227"/>
      <c r="T4" s="227"/>
    </row>
    <row r="5" spans="2:45" s="257" customFormat="1" x14ac:dyDescent="0.2">
      <c r="B5" s="424" t="s">
        <v>57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228"/>
      <c r="S5" s="279"/>
      <c r="T5" s="228"/>
      <c r="U5" s="279"/>
    </row>
    <row r="6" spans="2:45" x14ac:dyDescent="0.2">
      <c r="B6" s="482" t="str">
        <f>+'2.6'!B6:P6</f>
        <v>Enero 2014 - noviembre 2017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2"/>
      <c r="Q6" s="382"/>
      <c r="R6" s="303"/>
      <c r="S6" s="303"/>
      <c r="T6" s="383"/>
      <c r="U6" s="384"/>
      <c r="V6" s="384"/>
      <c r="W6" s="385"/>
      <c r="X6" s="384"/>
      <c r="Y6" s="384"/>
      <c r="Z6" s="303"/>
      <c r="AA6" s="303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293"/>
      <c r="C7" s="388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</row>
    <row r="8" spans="2:45" s="394" customFormat="1" x14ac:dyDescent="0.2">
      <c r="B8" s="484"/>
      <c r="C8" s="440" t="s">
        <v>38</v>
      </c>
      <c r="D8" s="487">
        <v>1</v>
      </c>
      <c r="E8" s="487"/>
      <c r="F8" s="487"/>
      <c r="G8" s="487">
        <v>2</v>
      </c>
      <c r="H8" s="487"/>
      <c r="I8" s="487"/>
      <c r="J8" s="487">
        <v>3</v>
      </c>
      <c r="K8" s="487"/>
      <c r="L8" s="487"/>
      <c r="M8" s="487">
        <v>4</v>
      </c>
      <c r="N8" s="487"/>
      <c r="O8" s="487"/>
      <c r="P8" s="487">
        <v>5</v>
      </c>
      <c r="Q8" s="487"/>
      <c r="R8" s="487"/>
    </row>
    <row r="9" spans="2:45" s="394" customFormat="1" ht="18" customHeigh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87"/>
      <c r="P9" s="487" t="s">
        <v>13</v>
      </c>
      <c r="Q9" s="487"/>
      <c r="R9" s="487"/>
    </row>
    <row r="10" spans="2:45" s="394" customFormat="1" x14ac:dyDescent="0.2">
      <c r="B10" s="395" t="s">
        <v>39</v>
      </c>
      <c r="C10" s="395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2" t="s">
        <v>35</v>
      </c>
      <c r="P10" s="352" t="s">
        <v>25</v>
      </c>
      <c r="Q10" s="352" t="s">
        <v>34</v>
      </c>
      <c r="R10" s="409" t="s">
        <v>35</v>
      </c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0" customFormat="1" ht="15" customHeight="1" x14ac:dyDescent="0.2">
      <c r="B12" s="403">
        <v>2014</v>
      </c>
      <c r="C12" s="403" t="s">
        <v>52</v>
      </c>
      <c r="D12" s="407">
        <v>8.0801025719911692</v>
      </c>
      <c r="E12" s="407">
        <v>9.4868679450945201</v>
      </c>
      <c r="F12" s="407">
        <v>4.7213033478859598</v>
      </c>
      <c r="G12" s="407">
        <v>6.46505120069589</v>
      </c>
      <c r="H12" s="407">
        <v>6.11204752420098</v>
      </c>
      <c r="I12" s="407">
        <v>7.05886321367886</v>
      </c>
      <c r="J12" s="407">
        <v>6.6359136901913898</v>
      </c>
      <c r="K12" s="407">
        <v>7.1471915695937804</v>
      </c>
      <c r="L12" s="407">
        <v>5.77681184880612</v>
      </c>
      <c r="M12" s="407">
        <v>8.8367776330316996</v>
      </c>
      <c r="N12" s="407">
        <v>6.5258943325252003</v>
      </c>
      <c r="O12" s="407">
        <v>14.587602126944301</v>
      </c>
      <c r="P12" s="407">
        <v>8.6593553848736597</v>
      </c>
      <c r="Q12" s="407">
        <v>7.4034572171455499</v>
      </c>
      <c r="R12" s="407">
        <v>10.64940623223</v>
      </c>
    </row>
    <row r="13" spans="2:45" s="375" customFormat="1" ht="15" customHeight="1" x14ac:dyDescent="0.2">
      <c r="B13" s="361">
        <v>2015</v>
      </c>
      <c r="C13" s="361" t="s">
        <v>41</v>
      </c>
      <c r="D13" s="398">
        <v>7.47300096945653</v>
      </c>
      <c r="E13" s="398">
        <v>9.36054122676566</v>
      </c>
      <c r="F13" s="398">
        <v>2.98622813940346</v>
      </c>
      <c r="G13" s="398">
        <v>6.2444879439138097</v>
      </c>
      <c r="H13" s="398">
        <v>6.6078514502323298</v>
      </c>
      <c r="I13" s="398">
        <v>5.63757730468555</v>
      </c>
      <c r="J13" s="398">
        <v>6.8742830798692101</v>
      </c>
      <c r="K13" s="398">
        <v>7.6707157558734798</v>
      </c>
      <c r="L13" s="398">
        <v>5.5316599448737902</v>
      </c>
      <c r="M13" s="398">
        <v>8.4832434049847603</v>
      </c>
      <c r="N13" s="398">
        <v>6.8044950651994496</v>
      </c>
      <c r="O13" s="398">
        <v>12.611460473599699</v>
      </c>
      <c r="P13" s="398">
        <v>8.7487327639930808</v>
      </c>
      <c r="Q13" s="398">
        <v>8.2255299353606102</v>
      </c>
      <c r="R13" s="398">
        <v>9.5704988036798202</v>
      </c>
    </row>
    <row r="14" spans="2:45" s="10" customFormat="1" ht="15" customHeight="1" x14ac:dyDescent="0.2">
      <c r="B14" s="403"/>
      <c r="C14" s="403" t="s">
        <v>42</v>
      </c>
      <c r="D14" s="407">
        <v>6.7499976028104296</v>
      </c>
      <c r="E14" s="407">
        <v>9.0568198079018298</v>
      </c>
      <c r="F14" s="407">
        <v>1.2903011799783899</v>
      </c>
      <c r="G14" s="407">
        <v>6.1099121813544599</v>
      </c>
      <c r="H14" s="407">
        <v>6.9075615741988301</v>
      </c>
      <c r="I14" s="407">
        <v>4.7804486249356497</v>
      </c>
      <c r="J14" s="407">
        <v>6.4425530594022504</v>
      </c>
      <c r="K14" s="407">
        <v>7.6763966510577504</v>
      </c>
      <c r="L14" s="407">
        <v>4.3613269777455201</v>
      </c>
      <c r="M14" s="407">
        <v>8.3839683970718504</v>
      </c>
      <c r="N14" s="407">
        <v>7.06160974485182</v>
      </c>
      <c r="O14" s="407">
        <v>11.600326818774199</v>
      </c>
      <c r="P14" s="407">
        <v>8.7648875050470494</v>
      </c>
      <c r="Q14" s="407">
        <v>8.7023901087784203</v>
      </c>
      <c r="R14" s="407">
        <v>8.8625405443059293</v>
      </c>
    </row>
    <row r="15" spans="2:45" s="10" customFormat="1" ht="15" customHeight="1" x14ac:dyDescent="0.2">
      <c r="B15" s="361"/>
      <c r="C15" s="361" t="s">
        <v>43</v>
      </c>
      <c r="D15" s="398">
        <v>6.4517637986407204</v>
      </c>
      <c r="E15" s="398">
        <v>8.9755985235108593</v>
      </c>
      <c r="F15" s="398">
        <v>0.50370994515613898</v>
      </c>
      <c r="G15" s="398">
        <v>5.8200642586871103</v>
      </c>
      <c r="H15" s="398">
        <v>7.05938203320959</v>
      </c>
      <c r="I15" s="398">
        <v>3.76217051247278</v>
      </c>
      <c r="J15" s="398">
        <v>5.5699402364020303</v>
      </c>
      <c r="K15" s="398">
        <v>7.5449094460244401</v>
      </c>
      <c r="L15" s="398">
        <v>2.2651931034569199</v>
      </c>
      <c r="M15" s="398">
        <v>8.0709433779576205</v>
      </c>
      <c r="N15" s="398">
        <v>7.0941740017109298</v>
      </c>
      <c r="O15" s="398">
        <v>10.419725429990899</v>
      </c>
      <c r="P15" s="398">
        <v>8.7095512714947301</v>
      </c>
      <c r="Q15" s="398">
        <v>9.1079685695874204</v>
      </c>
      <c r="R15" s="398">
        <v>8.0921520924438894</v>
      </c>
    </row>
    <row r="16" spans="2:45" s="10" customFormat="1" ht="15" customHeight="1" x14ac:dyDescent="0.2">
      <c r="B16" s="403"/>
      <c r="C16" s="403" t="s">
        <v>44</v>
      </c>
      <c r="D16" s="407">
        <v>5.97459669729197</v>
      </c>
      <c r="E16" s="407">
        <v>8.2588579187058606</v>
      </c>
      <c r="F16" s="407">
        <v>0.53758990185983602</v>
      </c>
      <c r="G16" s="407">
        <v>5.5700109159384903</v>
      </c>
      <c r="H16" s="407">
        <v>6.9902593335132304</v>
      </c>
      <c r="I16" s="407">
        <v>3.1978122142921399</v>
      </c>
      <c r="J16" s="407">
        <v>4.7799392299728796</v>
      </c>
      <c r="K16" s="407">
        <v>6.8205062118259896</v>
      </c>
      <c r="L16" s="407">
        <v>1.35141940396311</v>
      </c>
      <c r="M16" s="407">
        <v>7.7642859286031198</v>
      </c>
      <c r="N16" s="407">
        <v>6.7227464893948596</v>
      </c>
      <c r="O16" s="407">
        <v>10.272976051224701</v>
      </c>
      <c r="P16" s="407">
        <v>8.2935961817261408</v>
      </c>
      <c r="Q16" s="407">
        <v>8.5638624030728501</v>
      </c>
      <c r="R16" s="407">
        <v>7.87282882074072</v>
      </c>
    </row>
    <row r="17" spans="2:18" s="10" customFormat="1" ht="15" customHeight="1" x14ac:dyDescent="0.2">
      <c r="B17" s="361"/>
      <c r="C17" s="361" t="s">
        <v>45</v>
      </c>
      <c r="D17" s="398">
        <v>5.3435903612832503</v>
      </c>
      <c r="E17" s="398">
        <v>7.8456288424580301</v>
      </c>
      <c r="F17" s="398">
        <v>-0.63586988694023205</v>
      </c>
      <c r="G17" s="398">
        <v>4.9086702327229004</v>
      </c>
      <c r="H17" s="398">
        <v>6.9576846016683698</v>
      </c>
      <c r="I17" s="398">
        <v>1.4852818845289899</v>
      </c>
      <c r="J17" s="398">
        <v>3.7561122763706898</v>
      </c>
      <c r="K17" s="398">
        <v>6.7644214342148699</v>
      </c>
      <c r="L17" s="398">
        <v>-1.26956756193364</v>
      </c>
      <c r="M17" s="398">
        <v>7.3280492408505502</v>
      </c>
      <c r="N17" s="398">
        <v>6.8153517307552898</v>
      </c>
      <c r="O17" s="398">
        <v>8.5525488534115901</v>
      </c>
      <c r="P17" s="398">
        <v>8.2899160088088593</v>
      </c>
      <c r="Q17" s="398">
        <v>8.6556342153495809</v>
      </c>
      <c r="R17" s="398">
        <v>7.7203555167326696</v>
      </c>
    </row>
    <row r="18" spans="2:18" s="10" customFormat="1" ht="15" customHeight="1" x14ac:dyDescent="0.2">
      <c r="B18" s="403"/>
      <c r="C18" s="403" t="s">
        <v>46</v>
      </c>
      <c r="D18" s="407">
        <v>5.3791687822154701</v>
      </c>
      <c r="E18" s="407">
        <v>7.6396654867820297</v>
      </c>
      <c r="F18" s="407">
        <v>-6.2581858959931402E-2</v>
      </c>
      <c r="G18" s="407">
        <v>5.0939009578605301</v>
      </c>
      <c r="H18" s="407">
        <v>6.7782884554399097</v>
      </c>
      <c r="I18" s="407">
        <v>2.2545137489872</v>
      </c>
      <c r="J18" s="407">
        <v>3.66436756784845</v>
      </c>
      <c r="K18" s="407">
        <v>6.4395524145117298</v>
      </c>
      <c r="L18" s="407">
        <v>-1.00441031208484</v>
      </c>
      <c r="M18" s="407">
        <v>7.9984599399630696</v>
      </c>
      <c r="N18" s="407">
        <v>7.1152029527415497</v>
      </c>
      <c r="O18" s="407">
        <v>10.1156908069454</v>
      </c>
      <c r="P18" s="407">
        <v>8.8297162086852001</v>
      </c>
      <c r="Q18" s="407">
        <v>8.9489407430885599</v>
      </c>
      <c r="R18" s="407">
        <v>8.64350092430921</v>
      </c>
    </row>
    <row r="19" spans="2:18" s="10" customFormat="1" ht="15" customHeight="1" x14ac:dyDescent="0.2">
      <c r="B19" s="361"/>
      <c r="C19" s="361" t="s">
        <v>47</v>
      </c>
      <c r="D19" s="398">
        <v>5.36436070983983</v>
      </c>
      <c r="E19" s="398">
        <v>7.6288485838120303</v>
      </c>
      <c r="F19" s="398">
        <v>-0.106927117856048</v>
      </c>
      <c r="G19" s="398">
        <v>5.1005182744265696</v>
      </c>
      <c r="H19" s="398">
        <v>7.1784399590066403</v>
      </c>
      <c r="I19" s="398">
        <v>1.6114636971033001</v>
      </c>
      <c r="J19" s="398">
        <v>3.1246775190610898</v>
      </c>
      <c r="K19" s="398">
        <v>6.8102902048780196</v>
      </c>
      <c r="L19" s="398">
        <v>-3.0400460784186198</v>
      </c>
      <c r="M19" s="398">
        <v>8.0628462124089602</v>
      </c>
      <c r="N19" s="398">
        <v>7.4717524518425904</v>
      </c>
      <c r="O19" s="398">
        <v>9.4656223364198997</v>
      </c>
      <c r="P19" s="398">
        <v>8.9644410378636703</v>
      </c>
      <c r="Q19" s="398">
        <v>9.2054051099695897</v>
      </c>
      <c r="R19" s="398">
        <v>8.5894818712867895</v>
      </c>
    </row>
    <row r="20" spans="2:18" s="10" customFormat="1" ht="15" customHeight="1" x14ac:dyDescent="0.2">
      <c r="B20" s="403"/>
      <c r="C20" s="403" t="s">
        <v>48</v>
      </c>
      <c r="D20" s="407">
        <v>5.3830658019083701</v>
      </c>
      <c r="E20" s="407">
        <v>7.3536332239462698</v>
      </c>
      <c r="F20" s="407">
        <v>0.58339178079258602</v>
      </c>
      <c r="G20" s="407">
        <v>4.93047197925529</v>
      </c>
      <c r="H20" s="407">
        <v>7.4016105891077801</v>
      </c>
      <c r="I20" s="407">
        <v>0.78757952806329801</v>
      </c>
      <c r="J20" s="407">
        <v>2.2791864743895802</v>
      </c>
      <c r="K20" s="407">
        <v>6.8898029768081503</v>
      </c>
      <c r="L20" s="407">
        <v>-5.3914248059091596</v>
      </c>
      <c r="M20" s="407">
        <v>8.0530137590429902</v>
      </c>
      <c r="N20" s="407">
        <v>7.81403660917612</v>
      </c>
      <c r="O20" s="407">
        <v>8.6153833108688396</v>
      </c>
      <c r="P20" s="407">
        <v>9.1246583731352793</v>
      </c>
      <c r="Q20" s="407">
        <v>9.9254103503892104</v>
      </c>
      <c r="R20" s="407">
        <v>7.8879995589313099</v>
      </c>
    </row>
    <row r="21" spans="2:18" s="10" customFormat="1" ht="15" customHeight="1" x14ac:dyDescent="0.2">
      <c r="B21" s="361"/>
      <c r="C21" s="361" t="s">
        <v>49</v>
      </c>
      <c r="D21" s="398">
        <v>5.4547185000926302</v>
      </c>
      <c r="E21" s="398">
        <v>7.5028705491091001</v>
      </c>
      <c r="F21" s="398">
        <v>0.43837049119319599</v>
      </c>
      <c r="G21" s="398">
        <v>4.60430543135839</v>
      </c>
      <c r="H21" s="398">
        <v>7.8978391875513099</v>
      </c>
      <c r="I21" s="398">
        <v>-0.88028193034860303</v>
      </c>
      <c r="J21" s="398">
        <v>2.12868561596204</v>
      </c>
      <c r="K21" s="398">
        <v>7.1572041349301996</v>
      </c>
      <c r="L21" s="398">
        <v>-6.2019451495584903</v>
      </c>
      <c r="M21" s="398">
        <v>8.2345773442316297</v>
      </c>
      <c r="N21" s="398">
        <v>8.2715956770630594</v>
      </c>
      <c r="O21" s="398">
        <v>8.1481561290465994</v>
      </c>
      <c r="P21" s="398">
        <v>9.2572708679051097</v>
      </c>
      <c r="Q21" s="398">
        <v>10.5328196896505</v>
      </c>
      <c r="R21" s="398">
        <v>7.3004971663796603</v>
      </c>
    </row>
    <row r="22" spans="2:18" s="10" customFormat="1" ht="15" customHeight="1" x14ac:dyDescent="0.2">
      <c r="B22" s="403"/>
      <c r="C22" s="403" t="s">
        <v>50</v>
      </c>
      <c r="D22" s="407">
        <v>5.1018294427270403</v>
      </c>
      <c r="E22" s="407">
        <v>7.2825332742497002</v>
      </c>
      <c r="F22" s="407">
        <v>-0.277040315524335</v>
      </c>
      <c r="G22" s="407">
        <v>4.1090047311984801</v>
      </c>
      <c r="H22" s="407">
        <v>7.7541870387822103</v>
      </c>
      <c r="I22" s="407">
        <v>-1.9877399428044</v>
      </c>
      <c r="J22" s="407">
        <v>1.79170691003285</v>
      </c>
      <c r="K22" s="407">
        <v>6.6341701880314297</v>
      </c>
      <c r="L22" s="407">
        <v>-6.3539585361570401</v>
      </c>
      <c r="M22" s="407">
        <v>8.1786758490317801</v>
      </c>
      <c r="N22" s="407">
        <v>8.7196915550850296</v>
      </c>
      <c r="O22" s="407">
        <v>6.9213765861508199</v>
      </c>
      <c r="P22" s="407">
        <v>8.7153315585896607</v>
      </c>
      <c r="Q22" s="407">
        <v>10.071627567111801</v>
      </c>
      <c r="R22" s="407">
        <v>6.6305208238243996</v>
      </c>
    </row>
    <row r="23" spans="2:18" s="10" customFormat="1" ht="15" customHeight="1" x14ac:dyDescent="0.2">
      <c r="B23" s="361"/>
      <c r="C23" s="361" t="s">
        <v>51</v>
      </c>
      <c r="D23" s="398">
        <v>5.0906936017724798</v>
      </c>
      <c r="E23" s="398">
        <v>7.26101176016829</v>
      </c>
      <c r="F23" s="398">
        <v>-0.31163534477335297</v>
      </c>
      <c r="G23" s="398">
        <v>3.3435776093213398</v>
      </c>
      <c r="H23" s="398">
        <v>7.4555033265093504</v>
      </c>
      <c r="I23" s="398">
        <v>-3.54875774988394</v>
      </c>
      <c r="J23" s="398">
        <v>1.22493376192143</v>
      </c>
      <c r="K23" s="398">
        <v>7.0015668928487402</v>
      </c>
      <c r="L23" s="398">
        <v>-8.5063260242250909</v>
      </c>
      <c r="M23" s="398">
        <v>8.3525220329611294</v>
      </c>
      <c r="N23" s="398">
        <v>9.4219202669001394</v>
      </c>
      <c r="O23" s="398">
        <v>5.8832206732805803</v>
      </c>
      <c r="P23" s="398">
        <v>9.1550627232699604</v>
      </c>
      <c r="Q23" s="398">
        <v>10.577311021776101</v>
      </c>
      <c r="R23" s="398">
        <v>6.9677855303014402</v>
      </c>
    </row>
    <row r="24" spans="2:18" s="10" customFormat="1" ht="15" customHeight="1" x14ac:dyDescent="0.2">
      <c r="B24" s="403"/>
      <c r="C24" s="403" t="s">
        <v>52</v>
      </c>
      <c r="D24" s="407">
        <v>4.7203963263675801</v>
      </c>
      <c r="E24" s="407">
        <v>7.0030144598076696</v>
      </c>
      <c r="F24" s="407">
        <v>-0.977606113854113</v>
      </c>
      <c r="G24" s="407">
        <v>2.3355611556903599</v>
      </c>
      <c r="H24" s="407">
        <v>7.2065170518036199</v>
      </c>
      <c r="I24" s="407">
        <v>-5.7857474748661497</v>
      </c>
      <c r="J24" s="407">
        <v>0.44532110742185899</v>
      </c>
      <c r="K24" s="407">
        <v>6.3916768222224398</v>
      </c>
      <c r="L24" s="407">
        <v>-9.6758053521658596</v>
      </c>
      <c r="M24" s="407">
        <v>8.8861509402977905</v>
      </c>
      <c r="N24" s="407">
        <v>10.1002988947674</v>
      </c>
      <c r="O24" s="407">
        <v>6.0772186557478802</v>
      </c>
      <c r="P24" s="407">
        <v>8.8212766334596004</v>
      </c>
      <c r="Q24" s="407">
        <v>10.2687047852282</v>
      </c>
      <c r="R24" s="407">
        <v>6.5950163690416304</v>
      </c>
    </row>
    <row r="25" spans="2:18" s="10" customFormat="1" ht="15" customHeight="1" x14ac:dyDescent="0.2">
      <c r="B25" s="361">
        <v>2016</v>
      </c>
      <c r="C25" s="361" t="s">
        <v>41</v>
      </c>
      <c r="D25" s="398">
        <v>5.3728243769842301</v>
      </c>
      <c r="E25" s="398">
        <v>7.4323544294917703</v>
      </c>
      <c r="F25" s="398">
        <v>0.17421135528470399</v>
      </c>
      <c r="G25" s="398">
        <v>2.48201077799173</v>
      </c>
      <c r="H25" s="398">
        <v>7.1607484033358499</v>
      </c>
      <c r="I25" s="398">
        <v>-5.4044635300027899</v>
      </c>
      <c r="J25" s="398">
        <v>0.30973209815052799</v>
      </c>
      <c r="K25" s="398">
        <v>6.2647885653130704</v>
      </c>
      <c r="L25" s="398">
        <v>-9.9327631474602605</v>
      </c>
      <c r="M25" s="398">
        <v>9.6901761142872207</v>
      </c>
      <c r="N25" s="398">
        <v>10.572158402125099</v>
      </c>
      <c r="O25" s="398">
        <v>7.6331313966321099</v>
      </c>
      <c r="P25" s="398">
        <v>8.9939126975970805</v>
      </c>
      <c r="Q25" s="398">
        <v>9.9882751744415206</v>
      </c>
      <c r="R25" s="398">
        <v>7.4512928451121896</v>
      </c>
    </row>
    <row r="26" spans="2:18" s="10" customFormat="1" ht="15" customHeight="1" x14ac:dyDescent="0.2">
      <c r="B26" s="403"/>
      <c r="C26" s="403" t="s">
        <v>42</v>
      </c>
      <c r="D26" s="407">
        <v>6.1100471455793004</v>
      </c>
      <c r="E26" s="407">
        <v>8.1394746179359796</v>
      </c>
      <c r="F26" s="407">
        <v>0.93859067191264201</v>
      </c>
      <c r="G26" s="407">
        <v>3.0428191524295198</v>
      </c>
      <c r="H26" s="407">
        <v>7.5851933544698502</v>
      </c>
      <c r="I26" s="407">
        <v>-4.68177154782515</v>
      </c>
      <c r="J26" s="407">
        <v>0.87932229611851198</v>
      </c>
      <c r="K26" s="407">
        <v>6.9258090856880301</v>
      </c>
      <c r="L26" s="407">
        <v>-9.6437651497675905</v>
      </c>
      <c r="M26" s="407">
        <v>10.1636459738837</v>
      </c>
      <c r="N26" s="407">
        <v>11.075442881502401</v>
      </c>
      <c r="O26" s="407">
        <v>8.0360870562455204</v>
      </c>
      <c r="P26" s="407">
        <v>9.7349669717096106</v>
      </c>
      <c r="Q26" s="407">
        <v>10.497922251537499</v>
      </c>
      <c r="R26" s="407">
        <v>8.5445926474837304</v>
      </c>
    </row>
    <row r="27" spans="2:18" s="10" customFormat="1" ht="15" customHeight="1" x14ac:dyDescent="0.2">
      <c r="B27" s="361"/>
      <c r="C27" s="361" t="s">
        <v>43</v>
      </c>
      <c r="D27" s="398">
        <v>5.6899231022427701</v>
      </c>
      <c r="E27" s="398">
        <v>7.9637345050125496</v>
      </c>
      <c r="F27" s="398">
        <v>-0.120604788735934</v>
      </c>
      <c r="G27" s="398">
        <v>2.8005439447618099</v>
      </c>
      <c r="H27" s="398">
        <v>7.2530729898662196</v>
      </c>
      <c r="I27" s="398">
        <v>-4.8278430047915704</v>
      </c>
      <c r="J27" s="398">
        <v>0.72827267917710004</v>
      </c>
      <c r="K27" s="398">
        <v>6.6080547281280904</v>
      </c>
      <c r="L27" s="398">
        <v>-9.6184104464647806</v>
      </c>
      <c r="M27" s="398">
        <v>10.1879068266486</v>
      </c>
      <c r="N27" s="398">
        <v>11.167292658745</v>
      </c>
      <c r="O27" s="398">
        <v>7.9037617507855096</v>
      </c>
      <c r="P27" s="398">
        <v>9.2952172482211797</v>
      </c>
      <c r="Q27" s="398">
        <v>9.8546083678294796</v>
      </c>
      <c r="R27" s="398">
        <v>8.4202219171879396</v>
      </c>
    </row>
    <row r="28" spans="2:18" s="10" customFormat="1" ht="15" customHeight="1" x14ac:dyDescent="0.2">
      <c r="B28" s="403"/>
      <c r="C28" s="403" t="s">
        <v>44</v>
      </c>
      <c r="D28" s="407">
        <v>6.3756695930512901</v>
      </c>
      <c r="E28" s="407">
        <v>8.7038804564554706</v>
      </c>
      <c r="F28" s="407">
        <v>0.40845864188237002</v>
      </c>
      <c r="G28" s="407">
        <v>3.6582135757724501</v>
      </c>
      <c r="H28" s="407">
        <v>7.83575222588897</v>
      </c>
      <c r="I28" s="407">
        <v>-3.5758275974962799</v>
      </c>
      <c r="J28" s="407">
        <v>1.2889068473260099</v>
      </c>
      <c r="K28" s="407">
        <v>7.2136760554983201</v>
      </c>
      <c r="L28" s="407">
        <v>-9.2029424573018996</v>
      </c>
      <c r="M28" s="407">
        <v>11.195613256065601</v>
      </c>
      <c r="N28" s="407">
        <v>11.9587617943995</v>
      </c>
      <c r="O28" s="407">
        <v>9.41664468849652</v>
      </c>
      <c r="P28" s="407">
        <v>10.2794990315313</v>
      </c>
      <c r="Q28" s="407">
        <v>10.688164950615</v>
      </c>
      <c r="R28" s="407">
        <v>9.6391866294383508</v>
      </c>
    </row>
    <row r="29" spans="2:18" s="10" customFormat="1" ht="15" customHeight="1" x14ac:dyDescent="0.2">
      <c r="B29" s="361"/>
      <c r="C29" s="361" t="s">
        <v>45</v>
      </c>
      <c r="D29" s="398">
        <v>6.8587085961744103</v>
      </c>
      <c r="E29" s="398">
        <v>8.8956174095324592</v>
      </c>
      <c r="F29" s="398">
        <v>1.57532068950943</v>
      </c>
      <c r="G29" s="398">
        <v>4.1334216914576096</v>
      </c>
      <c r="H29" s="398">
        <v>7.7170794960435902</v>
      </c>
      <c r="I29" s="398">
        <v>-2.1768292148947301</v>
      </c>
      <c r="J29" s="398">
        <v>1.15250669614875</v>
      </c>
      <c r="K29" s="398">
        <v>6.5446655171810004</v>
      </c>
      <c r="L29" s="398">
        <v>-8.5886502301588905</v>
      </c>
      <c r="M29" s="398">
        <v>11.9162244099726</v>
      </c>
      <c r="N29" s="398">
        <v>12.332280516618299</v>
      </c>
      <c r="O29" s="398">
        <v>10.938440257577099</v>
      </c>
      <c r="P29" s="398">
        <v>10.281251397862601</v>
      </c>
      <c r="Q29" s="398">
        <v>10.569563416596999</v>
      </c>
      <c r="R29" s="398">
        <v>9.8283428730234306</v>
      </c>
    </row>
    <row r="30" spans="2:18" s="10" customFormat="1" ht="15" customHeight="1" x14ac:dyDescent="0.2">
      <c r="B30" s="403"/>
      <c r="C30" s="403" t="s">
        <v>46</v>
      </c>
      <c r="D30" s="407">
        <v>7.0804262083714402</v>
      </c>
      <c r="E30" s="407">
        <v>9.3212106976849896</v>
      </c>
      <c r="F30" s="407">
        <v>1.2703870080941899</v>
      </c>
      <c r="G30" s="407">
        <v>4.3015144913533199</v>
      </c>
      <c r="H30" s="407">
        <v>7.9418007477105101</v>
      </c>
      <c r="I30" s="407">
        <v>-2.1064281525899902</v>
      </c>
      <c r="J30" s="407">
        <v>0.67422064902322698</v>
      </c>
      <c r="K30" s="407">
        <v>6.2935342799547804</v>
      </c>
      <c r="L30" s="407">
        <v>-9.4901796870466306</v>
      </c>
      <c r="M30" s="407">
        <v>12.0037572838137</v>
      </c>
      <c r="N30" s="407">
        <v>12.707781979197801</v>
      </c>
      <c r="O30" s="407">
        <v>10.362143704572199</v>
      </c>
      <c r="P30" s="407">
        <v>10.1233321953145</v>
      </c>
      <c r="Q30" s="407">
        <v>10.4157980224167</v>
      </c>
      <c r="R30" s="407">
        <v>9.6652492970312807</v>
      </c>
    </row>
    <row r="31" spans="2:18" s="10" customFormat="1" ht="15" customHeight="1" x14ac:dyDescent="0.2">
      <c r="B31" s="361"/>
      <c r="C31" s="361" t="s">
        <v>47</v>
      </c>
      <c r="D31" s="398">
        <v>7.0366832929835299</v>
      </c>
      <c r="E31" s="398">
        <v>9.7182079912608401</v>
      </c>
      <c r="F31" s="398">
        <v>5.6052230156944403E-2</v>
      </c>
      <c r="G31" s="398">
        <v>3.96954889337457</v>
      </c>
      <c r="H31" s="398">
        <v>8.3262772960252196</v>
      </c>
      <c r="I31" s="398">
        <v>-3.7466568422264399</v>
      </c>
      <c r="J31" s="398">
        <v>0.65558708236632701</v>
      </c>
      <c r="K31" s="398">
        <v>6.4289466492740903</v>
      </c>
      <c r="L31" s="398">
        <v>-9.9822470929333598</v>
      </c>
      <c r="M31" s="398">
        <v>12.272647625754701</v>
      </c>
      <c r="N31" s="398">
        <v>13.4130442912607</v>
      </c>
      <c r="O31" s="398">
        <v>9.61556836760065</v>
      </c>
      <c r="P31" s="398">
        <v>9.7511106003160108</v>
      </c>
      <c r="Q31" s="398">
        <v>10.7666254014466</v>
      </c>
      <c r="R31" s="398">
        <v>8.1619261302875898</v>
      </c>
    </row>
    <row r="32" spans="2:18" s="10" customFormat="1" ht="15" customHeight="1" x14ac:dyDescent="0.2">
      <c r="B32" s="403"/>
      <c r="C32" s="403" t="s">
        <v>48</v>
      </c>
      <c r="D32" s="407">
        <v>6.9484449456010999</v>
      </c>
      <c r="E32" s="407">
        <v>9.7229427429255999</v>
      </c>
      <c r="F32" s="407">
        <v>-0.264212372541484</v>
      </c>
      <c r="G32" s="407">
        <v>3.7726589769198702</v>
      </c>
      <c r="H32" s="407">
        <v>7.86961569380487</v>
      </c>
      <c r="I32" s="407">
        <v>-3.546677411213</v>
      </c>
      <c r="J32" s="407">
        <v>0.763729967022031</v>
      </c>
      <c r="K32" s="407">
        <v>5.9446154921719296</v>
      </c>
      <c r="L32" s="407">
        <v>-8.9745161259106396</v>
      </c>
      <c r="M32" s="407">
        <v>12.1955498687106</v>
      </c>
      <c r="N32" s="407">
        <v>13.0459680441591</v>
      </c>
      <c r="O32" s="407">
        <v>10.2090802724039</v>
      </c>
      <c r="P32" s="407">
        <v>9.3965545399716603</v>
      </c>
      <c r="Q32" s="407">
        <v>9.9060668937230005</v>
      </c>
      <c r="R32" s="407">
        <v>8.5948182335504804</v>
      </c>
    </row>
    <row r="33" spans="2:18" s="10" customFormat="1" ht="15" customHeight="1" x14ac:dyDescent="0.2">
      <c r="B33" s="361"/>
      <c r="C33" s="361" t="s">
        <v>49</v>
      </c>
      <c r="D33" s="398">
        <v>6.54364566271766</v>
      </c>
      <c r="E33" s="398">
        <v>9.2653579382857796</v>
      </c>
      <c r="F33" s="398">
        <v>-0.59125742693405503</v>
      </c>
      <c r="G33" s="398">
        <v>3.8876469051884999</v>
      </c>
      <c r="H33" s="398">
        <v>7.50577934532346</v>
      </c>
      <c r="I33" s="398">
        <v>-2.67107155643065</v>
      </c>
      <c r="J33" s="398">
        <v>0.28855261216644801</v>
      </c>
      <c r="K33" s="398">
        <v>5.6151718897855503</v>
      </c>
      <c r="L33" s="398">
        <v>-9.7927587940512506</v>
      </c>
      <c r="M33" s="398">
        <v>12.160441755880401</v>
      </c>
      <c r="N33" s="398">
        <v>13.047613832065499</v>
      </c>
      <c r="O33" s="398">
        <v>10.086928601981301</v>
      </c>
      <c r="P33" s="398">
        <v>9.0334287923879995</v>
      </c>
      <c r="Q33" s="398">
        <v>9.3430914816963906</v>
      </c>
      <c r="R33" s="398">
        <v>8.5440761779428396</v>
      </c>
    </row>
    <row r="34" spans="2:18" s="10" customFormat="1" ht="15" customHeight="1" x14ac:dyDescent="0.2">
      <c r="B34" s="403"/>
      <c r="C34" s="403" t="s">
        <v>50</v>
      </c>
      <c r="D34" s="407">
        <v>6.6218874984729199</v>
      </c>
      <c r="E34" s="407">
        <v>9.2572364548561694</v>
      </c>
      <c r="F34" s="407">
        <v>-0.37115765387143501</v>
      </c>
      <c r="G34" s="407">
        <v>4.2357547423877797</v>
      </c>
      <c r="H34" s="407">
        <v>7.48776672239382</v>
      </c>
      <c r="I34" s="407">
        <v>-1.7440174832523501</v>
      </c>
      <c r="J34" s="407">
        <v>0.13693562414871499</v>
      </c>
      <c r="K34" s="407">
        <v>5.2421707839287697</v>
      </c>
      <c r="L34" s="407">
        <v>-9.6418056191607704</v>
      </c>
      <c r="M34" s="407">
        <v>12.1069739990608</v>
      </c>
      <c r="N34" s="407">
        <v>12.7040347485824</v>
      </c>
      <c r="O34" s="407">
        <v>10.696091067114301</v>
      </c>
      <c r="P34" s="407">
        <v>8.9378940481045905</v>
      </c>
      <c r="Q34" s="407">
        <v>8.9751602211516808</v>
      </c>
      <c r="R34" s="407">
        <v>8.8787622881886907</v>
      </c>
    </row>
    <row r="35" spans="2:18" s="10" customFormat="1" ht="15" customHeight="1" x14ac:dyDescent="0.2">
      <c r="B35" s="361"/>
      <c r="C35" s="361" t="s">
        <v>51</v>
      </c>
      <c r="D35" s="398">
        <v>6.8148839618704704</v>
      </c>
      <c r="E35" s="398">
        <v>9.2073621823874898</v>
      </c>
      <c r="F35" s="398">
        <v>0.40717126188261099</v>
      </c>
      <c r="G35" s="398">
        <v>5.3419630464169003</v>
      </c>
      <c r="H35" s="398">
        <v>7.5996263813055798</v>
      </c>
      <c r="I35" s="398">
        <v>1.1259576563645799</v>
      </c>
      <c r="J35" s="398">
        <v>0.96017464246782602</v>
      </c>
      <c r="K35" s="398">
        <v>4.7474959149253797</v>
      </c>
      <c r="L35" s="398">
        <v>-6.5013142572044798</v>
      </c>
      <c r="M35" s="398">
        <v>12.177115299634901</v>
      </c>
      <c r="N35" s="398">
        <v>12.0800359866747</v>
      </c>
      <c r="O35" s="398">
        <v>12.4087686129683</v>
      </c>
      <c r="P35" s="398">
        <v>9.2550306278750902</v>
      </c>
      <c r="Q35" s="398">
        <v>8.7831733394345495</v>
      </c>
      <c r="R35" s="398">
        <v>10.0051874945542</v>
      </c>
    </row>
    <row r="36" spans="2:18" s="10" customFormat="1" ht="15" customHeight="1" x14ac:dyDescent="0.2">
      <c r="B36" s="403"/>
      <c r="C36" s="403" t="s">
        <v>52</v>
      </c>
      <c r="D36" s="407">
        <v>8.2360644368806302</v>
      </c>
      <c r="E36" s="407">
        <v>10.394404598558801</v>
      </c>
      <c r="F36" s="407">
        <v>2.4140691265727598</v>
      </c>
      <c r="G36" s="407">
        <v>6.7627654686868599</v>
      </c>
      <c r="H36" s="407">
        <v>7.8477901109796004</v>
      </c>
      <c r="I36" s="407">
        <v>4.7042411621155003</v>
      </c>
      <c r="J36" s="407">
        <v>1.65874561599748</v>
      </c>
      <c r="K36" s="407">
        <v>4.5247395212652899</v>
      </c>
      <c r="L36" s="407">
        <v>-4.0871374589063603</v>
      </c>
      <c r="M36" s="407">
        <v>12.2874987424584</v>
      </c>
      <c r="N36" s="407">
        <v>11.74002104689</v>
      </c>
      <c r="O36" s="407">
        <v>13.6021254823823</v>
      </c>
      <c r="P36" s="407">
        <v>10.043530479991199</v>
      </c>
      <c r="Q36" s="407">
        <v>9.0200024400772794</v>
      </c>
      <c r="R36" s="407">
        <v>11.672054007396399</v>
      </c>
    </row>
    <row r="37" spans="2:18" s="10" customFormat="1" ht="15" customHeight="1" x14ac:dyDescent="0.2">
      <c r="B37" s="361">
        <v>2017</v>
      </c>
      <c r="C37" s="361" t="s">
        <v>41</v>
      </c>
      <c r="D37" s="398">
        <v>7.7721271073671696</v>
      </c>
      <c r="E37" s="398">
        <v>10.128056365306399</v>
      </c>
      <c r="F37" s="398">
        <v>1.39447590137156</v>
      </c>
      <c r="G37" s="398">
        <v>6.40801628637284</v>
      </c>
      <c r="H37" s="398">
        <v>7.3386550199165299</v>
      </c>
      <c r="I37" s="398">
        <v>4.6309631297508203</v>
      </c>
      <c r="J37" s="398">
        <v>0.94598281957403196</v>
      </c>
      <c r="K37" s="398">
        <v>3.92323865203281</v>
      </c>
      <c r="L37" s="398">
        <v>-5.0957092272935398</v>
      </c>
      <c r="M37" s="398">
        <v>11.194258253364399</v>
      </c>
      <c r="N37" s="398">
        <v>10.780426112314499</v>
      </c>
      <c r="O37" s="398">
        <v>12.1857929109003</v>
      </c>
      <c r="P37" s="398">
        <v>9.4694998078160406</v>
      </c>
      <c r="Q37" s="398">
        <v>8.5709528261285595</v>
      </c>
      <c r="R37" s="398">
        <v>10.8963872790473</v>
      </c>
    </row>
    <row r="38" spans="2:18" s="10" customFormat="1" ht="15" customHeight="1" x14ac:dyDescent="0.2">
      <c r="B38" s="403"/>
      <c r="C38" s="403" t="s">
        <v>42</v>
      </c>
      <c r="D38" s="407">
        <v>6.8051449621107301</v>
      </c>
      <c r="E38" s="407">
        <v>8.9889352518483001</v>
      </c>
      <c r="F38" s="407">
        <v>0.84334654037696599</v>
      </c>
      <c r="G38" s="407">
        <v>5.2994228417335698</v>
      </c>
      <c r="H38" s="407">
        <v>6.1109647166532701</v>
      </c>
      <c r="I38" s="407">
        <v>3.7417363817562999</v>
      </c>
      <c r="J38" s="407">
        <v>-9.9070702098658106E-2</v>
      </c>
      <c r="K38" s="407">
        <v>2.2209316309430598</v>
      </c>
      <c r="L38" s="407">
        <v>-4.8771451496096399</v>
      </c>
      <c r="M38" s="407">
        <v>9.8896204034229793</v>
      </c>
      <c r="N38" s="407">
        <v>9.3836295183540308</v>
      </c>
      <c r="O38" s="407">
        <v>11.1034993570261</v>
      </c>
      <c r="P38" s="407">
        <v>8.08682380746313</v>
      </c>
      <c r="Q38" s="407">
        <v>6.8402948562078096</v>
      </c>
      <c r="R38" s="407">
        <v>10.066675943025</v>
      </c>
    </row>
    <row r="39" spans="2:18" s="10" customFormat="1" ht="15" customHeight="1" x14ac:dyDescent="0.2">
      <c r="B39" s="361"/>
      <c r="C39" s="361" t="s">
        <v>43</v>
      </c>
      <c r="D39" s="398">
        <v>7.7856448647913403</v>
      </c>
      <c r="E39" s="398">
        <v>9.6983243526679104</v>
      </c>
      <c r="F39" s="398">
        <v>2.5023439730311301</v>
      </c>
      <c r="G39" s="398">
        <v>5.80732066991989</v>
      </c>
      <c r="H39" s="398">
        <v>6.3878568927216799</v>
      </c>
      <c r="I39" s="398">
        <v>4.6864510240750796</v>
      </c>
      <c r="J39" s="398">
        <v>0.33390883293860102</v>
      </c>
      <c r="K39" s="398">
        <v>2.6187062510286898</v>
      </c>
      <c r="L39" s="398">
        <v>-4.4084855095055397</v>
      </c>
      <c r="M39" s="398">
        <v>9.8213258396959304</v>
      </c>
      <c r="N39" s="398">
        <v>9.2484304310328298</v>
      </c>
      <c r="O39" s="398">
        <v>11.1978557503249</v>
      </c>
      <c r="P39" s="398">
        <v>8.2527169379639904</v>
      </c>
      <c r="Q39" s="398">
        <v>7.1502903972625402</v>
      </c>
      <c r="R39" s="398">
        <v>9.9999378400927892</v>
      </c>
    </row>
    <row r="40" spans="2:18" s="10" customFormat="1" ht="15" customHeight="1" x14ac:dyDescent="0.2">
      <c r="B40" s="403"/>
      <c r="C40" s="403" t="s">
        <v>44</v>
      </c>
      <c r="D40" s="407">
        <v>7.1812794141750604</v>
      </c>
      <c r="E40" s="407">
        <v>9.3071559758185902</v>
      </c>
      <c r="F40" s="407">
        <v>1.28250387226523</v>
      </c>
      <c r="G40" s="407">
        <v>4.7017166632151897</v>
      </c>
      <c r="H40" s="407">
        <v>5.44139280243445</v>
      </c>
      <c r="I40" s="407">
        <v>3.2692683477678202</v>
      </c>
      <c r="J40" s="407">
        <v>-0.104614943887027</v>
      </c>
      <c r="K40" s="407">
        <v>2.3399506021603198</v>
      </c>
      <c r="L40" s="407">
        <v>-5.2162601871129102</v>
      </c>
      <c r="M40" s="407">
        <v>8.3108485277720199</v>
      </c>
      <c r="N40" s="407">
        <v>8.4033412663927898</v>
      </c>
      <c r="O40" s="407">
        <v>8.0902302294206994</v>
      </c>
      <c r="P40" s="407">
        <v>7.0084728813821098</v>
      </c>
      <c r="Q40" s="407">
        <v>6.1629528973039998</v>
      </c>
      <c r="R40" s="407">
        <v>8.3459388855837293</v>
      </c>
    </row>
    <row r="41" spans="2:18" s="10" customFormat="1" ht="15" customHeight="1" x14ac:dyDescent="0.2">
      <c r="B41" s="361"/>
      <c r="C41" s="361" t="s">
        <v>45</v>
      </c>
      <c r="D41" s="398">
        <v>6.7557750406646004</v>
      </c>
      <c r="E41" s="398">
        <v>9.0089839911180896</v>
      </c>
      <c r="F41" s="398">
        <v>0.49014745801987403</v>
      </c>
      <c r="G41" s="398">
        <v>4.3233223489918204</v>
      </c>
      <c r="H41" s="398">
        <v>4.9339332598076204</v>
      </c>
      <c r="I41" s="398">
        <v>3.1393883582986599</v>
      </c>
      <c r="J41" s="398">
        <v>0.45128302257262398</v>
      </c>
      <c r="K41" s="398">
        <v>2.4501944886091702</v>
      </c>
      <c r="L41" s="398">
        <v>-3.75765966443254</v>
      </c>
      <c r="M41" s="398">
        <v>7.25724457445338</v>
      </c>
      <c r="N41" s="398">
        <v>7.5445910974646404</v>
      </c>
      <c r="O41" s="398">
        <v>6.5734595895994303</v>
      </c>
      <c r="P41" s="398">
        <v>6.7349236232196796</v>
      </c>
      <c r="Q41" s="398">
        <v>5.7749966232141201</v>
      </c>
      <c r="R41" s="398">
        <v>8.2530471806151002</v>
      </c>
    </row>
    <row r="42" spans="2:18" s="10" customFormat="1" ht="15" customHeight="1" x14ac:dyDescent="0.2">
      <c r="B42" s="403"/>
      <c r="C42" s="403" t="s">
        <v>46</v>
      </c>
      <c r="D42" s="407">
        <v>6.2981992679102401</v>
      </c>
      <c r="E42" s="407">
        <v>8.5761684020855302</v>
      </c>
      <c r="F42" s="407">
        <v>-7.7807527092710299E-2</v>
      </c>
      <c r="G42" s="407">
        <v>3.7683268105543699</v>
      </c>
      <c r="H42" s="407">
        <v>4.3443085056417603</v>
      </c>
      <c r="I42" s="407">
        <v>2.6503642867908002</v>
      </c>
      <c r="J42" s="407">
        <v>0.98536001653042304</v>
      </c>
      <c r="K42" s="407">
        <v>2.5774682855935498</v>
      </c>
      <c r="L42" s="407">
        <v>-2.39670718506096</v>
      </c>
      <c r="M42" s="407">
        <v>6.5981335850193501</v>
      </c>
      <c r="N42" s="407">
        <v>6.7260399885362698</v>
      </c>
      <c r="O42" s="407">
        <v>6.2935481684960299</v>
      </c>
      <c r="P42" s="407">
        <v>6.2749974090888996</v>
      </c>
      <c r="Q42" s="407">
        <v>5.5098358041549602</v>
      </c>
      <c r="R42" s="407">
        <v>7.4816557094044001</v>
      </c>
    </row>
    <row r="43" spans="2:18" s="10" customFormat="1" ht="15" customHeight="1" x14ac:dyDescent="0.2">
      <c r="B43" s="361"/>
      <c r="C43" s="361" t="s">
        <v>47</v>
      </c>
      <c r="D43" s="398">
        <v>6.2112711162722398</v>
      </c>
      <c r="E43" s="398">
        <v>7.9830460706748196</v>
      </c>
      <c r="F43" s="398">
        <v>1.1535278037515999</v>
      </c>
      <c r="G43" s="398">
        <v>3.9924779008690998</v>
      </c>
      <c r="H43" s="398">
        <v>3.36679360882937</v>
      </c>
      <c r="I43" s="398">
        <v>5.2396217798843496</v>
      </c>
      <c r="J43" s="398">
        <v>1.3176953512553899</v>
      </c>
      <c r="K43" s="398">
        <v>1.94606118675247</v>
      </c>
      <c r="L43" s="398">
        <v>-5.1195340529730501E-2</v>
      </c>
      <c r="M43" s="398">
        <v>5.65260967062631</v>
      </c>
      <c r="N43" s="398">
        <v>5.4331941720768402</v>
      </c>
      <c r="O43" s="398">
        <v>6.1815499490583097</v>
      </c>
      <c r="P43" s="398">
        <v>6.4031634414285099</v>
      </c>
      <c r="Q43" s="398">
        <v>4.7393726745536204</v>
      </c>
      <c r="R43" s="398">
        <v>9.0695387369393394</v>
      </c>
    </row>
    <row r="44" spans="2:18" s="10" customFormat="1" ht="15" customHeight="1" x14ac:dyDescent="0.2">
      <c r="B44" s="403"/>
      <c r="C44" s="403" t="s">
        <v>48</v>
      </c>
      <c r="D44" s="407">
        <v>5.60009859366368</v>
      </c>
      <c r="E44" s="407">
        <v>7.7112608064878501</v>
      </c>
      <c r="F44" s="407">
        <v>-0.43770447057266398</v>
      </c>
      <c r="G44" s="407">
        <v>3.6975342663438502</v>
      </c>
      <c r="H44" s="407">
        <v>2.9977947612725302</v>
      </c>
      <c r="I44" s="407">
        <v>5.0956034523962401</v>
      </c>
      <c r="J44" s="407">
        <v>1.0437548666726499</v>
      </c>
      <c r="K44" s="407">
        <v>1.70838141266296</v>
      </c>
      <c r="L44" s="407">
        <v>-0.410264949363848</v>
      </c>
      <c r="M44" s="407">
        <v>4.7970960922326897</v>
      </c>
      <c r="N44" s="407">
        <v>4.9429972738404198</v>
      </c>
      <c r="O44" s="407">
        <v>4.44751664033822</v>
      </c>
      <c r="P44" s="407">
        <v>5.7973547074514</v>
      </c>
      <c r="Q44" s="407">
        <v>4.4728039616888804</v>
      </c>
      <c r="R44" s="407">
        <v>7.9067501225581696</v>
      </c>
    </row>
    <row r="45" spans="2:18" s="10" customFormat="1" ht="15" customHeight="1" x14ac:dyDescent="0.2">
      <c r="B45" s="361"/>
      <c r="C45" s="361" t="s">
        <v>49</v>
      </c>
      <c r="D45" s="398">
        <v>5.7774637024417901</v>
      </c>
      <c r="E45" s="398">
        <v>7.8807898934337004</v>
      </c>
      <c r="F45" s="398">
        <v>-0.28306355346135997</v>
      </c>
      <c r="G45" s="398">
        <v>3.4710060505784801</v>
      </c>
      <c r="H45" s="398">
        <v>2.8629393974838102</v>
      </c>
      <c r="I45" s="398">
        <v>4.6885245976609804</v>
      </c>
      <c r="J45" s="398">
        <v>1.3132196487440699</v>
      </c>
      <c r="K45" s="398">
        <v>1.5595851557764999</v>
      </c>
      <c r="L45" s="398">
        <v>0.76729816432874498</v>
      </c>
      <c r="M45" s="398">
        <v>4.1628062946590996</v>
      </c>
      <c r="N45" s="398">
        <v>4.3605329181984702</v>
      </c>
      <c r="O45" s="398">
        <v>3.68824782836665</v>
      </c>
      <c r="P45" s="398">
        <v>5.5863674472990299</v>
      </c>
      <c r="Q45" s="398">
        <v>4.4401164597780696</v>
      </c>
      <c r="R45" s="398">
        <v>7.4110947763614599</v>
      </c>
    </row>
    <row r="46" spans="2:18" s="10" customFormat="1" ht="15" customHeight="1" x14ac:dyDescent="0.2">
      <c r="B46" s="403"/>
      <c r="C46" s="403" t="s">
        <v>50</v>
      </c>
      <c r="D46" s="407">
        <v>5.2899579799339502</v>
      </c>
      <c r="E46" s="407">
        <v>7.17924672014738</v>
      </c>
      <c r="F46" s="407">
        <v>-0.207876568324006</v>
      </c>
      <c r="G46" s="407">
        <v>2.93447660748767</v>
      </c>
      <c r="H46" s="407">
        <v>2.1944898293904802</v>
      </c>
      <c r="I46" s="407">
        <v>4.4230028707657096</v>
      </c>
      <c r="J46" s="407">
        <v>1.08537364714685</v>
      </c>
      <c r="K46" s="407">
        <v>1.0891677460079601</v>
      </c>
      <c r="L46" s="407">
        <v>1.0769092097099999</v>
      </c>
      <c r="M46" s="407">
        <v>3.43638260521415</v>
      </c>
      <c r="N46" s="407">
        <v>3.5024847112631501</v>
      </c>
      <c r="O46" s="407">
        <v>3.27734679233187</v>
      </c>
      <c r="P46" s="407">
        <v>5.2615167752756404</v>
      </c>
      <c r="Q46" s="407">
        <v>4.1363723394154404</v>
      </c>
      <c r="R46" s="407">
        <v>7.0484100998702299</v>
      </c>
    </row>
    <row r="47" spans="2:18" s="10" customFormat="1" ht="15" customHeight="1" x14ac:dyDescent="0.2">
      <c r="B47" s="401"/>
      <c r="C47" s="401" t="s">
        <v>51</v>
      </c>
      <c r="D47" s="402">
        <v>4.6962279648502703</v>
      </c>
      <c r="E47" s="402">
        <v>6.6364247959868301</v>
      </c>
      <c r="F47" s="402">
        <v>-0.955588032954369</v>
      </c>
      <c r="G47" s="402">
        <v>1.6127491577765201</v>
      </c>
      <c r="H47" s="402">
        <v>1.7612177590866001</v>
      </c>
      <c r="I47" s="402">
        <v>1.31774732743197</v>
      </c>
      <c r="J47" s="402">
        <v>1.02272086811128E-2</v>
      </c>
      <c r="K47" s="402">
        <v>0.66306026376421501</v>
      </c>
      <c r="L47" s="402">
        <v>-1.43067208795213</v>
      </c>
      <c r="M47" s="402">
        <v>2.41910315804583</v>
      </c>
      <c r="N47" s="402">
        <v>3.10337542775201</v>
      </c>
      <c r="O47" s="402">
        <v>0.79104905175977303</v>
      </c>
      <c r="P47" s="402">
        <v>4.0871254619567496</v>
      </c>
      <c r="Q47" s="402">
        <v>3.8031634031074901</v>
      </c>
      <c r="R47" s="402">
        <v>4.5335523002713503</v>
      </c>
    </row>
    <row r="48" spans="2:18" s="10" customFormat="1" ht="10.5" customHeight="1" x14ac:dyDescent="0.2">
      <c r="B48" s="403"/>
      <c r="C48" s="403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2:23" s="391" customFormat="1" ht="12" x14ac:dyDescent="0.2">
      <c r="B49" s="391" t="s">
        <v>214</v>
      </c>
      <c r="L49" s="407"/>
      <c r="O49" s="407"/>
      <c r="R49" s="407"/>
    </row>
    <row r="50" spans="2:23" s="303" customFormat="1" ht="13.5" x14ac:dyDescent="0.2">
      <c r="B50" s="312" t="s">
        <v>12</v>
      </c>
      <c r="C50" s="312"/>
      <c r="D50" s="391"/>
      <c r="E50" s="391"/>
      <c r="F50" s="391"/>
      <c r="G50" s="391"/>
      <c r="H50" s="391"/>
      <c r="I50" s="391"/>
      <c r="J50" s="391"/>
      <c r="K50" s="391"/>
      <c r="L50" s="407"/>
      <c r="M50" s="391"/>
      <c r="N50" s="391"/>
      <c r="O50" s="407"/>
      <c r="P50" s="391"/>
      <c r="Q50" s="391"/>
      <c r="R50" s="407"/>
      <c r="S50" s="400"/>
      <c r="T50" s="400"/>
      <c r="U50" s="400"/>
      <c r="V50" s="400"/>
      <c r="W50" s="400"/>
    </row>
    <row r="51" spans="2:23" s="303" customFormat="1" x14ac:dyDescent="0.2">
      <c r="B51" s="5" t="s">
        <v>202</v>
      </c>
      <c r="C51" s="391"/>
      <c r="D51" s="391"/>
      <c r="E51" s="391"/>
      <c r="F51" s="391"/>
      <c r="G51" s="391"/>
      <c r="H51" s="391"/>
      <c r="I51" s="391"/>
      <c r="J51" s="391"/>
      <c r="K51" s="391"/>
      <c r="L51" s="407"/>
      <c r="M51" s="391"/>
      <c r="N51" s="391"/>
      <c r="O51" s="407"/>
      <c r="P51" s="391"/>
      <c r="Q51" s="391"/>
      <c r="R51" s="407"/>
    </row>
    <row r="52" spans="2:23" s="303" customFormat="1" ht="25.5" customHeight="1" x14ac:dyDescent="0.2">
      <c r="B52" s="391"/>
      <c r="C52" s="492"/>
      <c r="D52" s="492"/>
      <c r="E52" s="492"/>
      <c r="F52" s="492"/>
      <c r="G52" s="492"/>
      <c r="H52" s="492"/>
      <c r="I52" s="492"/>
      <c r="J52" s="492"/>
      <c r="K52" s="492"/>
      <c r="L52" s="407"/>
      <c r="M52" s="391"/>
      <c r="N52" s="391"/>
      <c r="O52" s="407"/>
      <c r="P52" s="391"/>
      <c r="Q52" s="391"/>
      <c r="R52" s="407"/>
    </row>
    <row r="53" spans="2:23" s="303" customFormat="1" x14ac:dyDescent="0.2"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407"/>
      <c r="M53" s="391"/>
      <c r="N53" s="391"/>
      <c r="O53" s="407"/>
      <c r="P53" s="391"/>
      <c r="Q53" s="391"/>
      <c r="R53" s="407"/>
    </row>
    <row r="54" spans="2:23" s="303" customFormat="1" x14ac:dyDescent="0.2"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407"/>
      <c r="M54" s="391"/>
      <c r="N54" s="391"/>
      <c r="O54" s="407"/>
      <c r="P54" s="391"/>
      <c r="Q54" s="391"/>
      <c r="R54" s="407"/>
    </row>
    <row r="55" spans="2:23" s="303" customFormat="1" x14ac:dyDescent="0.2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407"/>
      <c r="M55" s="391"/>
      <c r="N55" s="391"/>
      <c r="O55" s="407"/>
      <c r="P55" s="391"/>
      <c r="Q55" s="391"/>
      <c r="R55" s="407"/>
    </row>
    <row r="56" spans="2:23" s="303" customFormat="1" x14ac:dyDescent="0.2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407"/>
      <c r="M56" s="391"/>
      <c r="N56" s="391"/>
      <c r="O56" s="407"/>
      <c r="P56" s="391"/>
      <c r="Q56" s="391"/>
      <c r="R56" s="407"/>
    </row>
    <row r="57" spans="2:23" s="303" customFormat="1" x14ac:dyDescent="0.2"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407"/>
      <c r="M57" s="391"/>
      <c r="N57" s="391"/>
      <c r="O57" s="407"/>
      <c r="P57" s="391"/>
      <c r="Q57" s="391"/>
      <c r="R57" s="407"/>
    </row>
    <row r="58" spans="2:23" s="303" customFormat="1" x14ac:dyDescent="0.2">
      <c r="B58" s="12"/>
      <c r="C58" s="391"/>
      <c r="D58" s="391"/>
      <c r="E58" s="391"/>
      <c r="F58" s="391"/>
      <c r="G58" s="391"/>
      <c r="H58" s="391"/>
      <c r="I58" s="391"/>
      <c r="J58" s="391"/>
      <c r="K58" s="391"/>
      <c r="L58" s="407"/>
      <c r="M58" s="391"/>
      <c r="N58" s="391"/>
      <c r="O58" s="407"/>
      <c r="P58" s="391"/>
      <c r="Q58" s="391"/>
      <c r="R58" s="407"/>
    </row>
    <row r="59" spans="2:23" s="303" customFormat="1" ht="7.5" customHeight="1" x14ac:dyDescent="0.2"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</row>
    <row r="60" spans="2:23" s="303" customForma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</row>
    <row r="61" spans="2:23" s="303" customFormat="1" x14ac:dyDescent="0.2"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</row>
    <row r="62" spans="2:23" s="303" customFormat="1" x14ac:dyDescent="0.2"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</row>
    <row r="63" spans="2:23" s="303" customFormat="1" x14ac:dyDescent="0.2"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</row>
    <row r="64" spans="2:23" s="303" customFormat="1" x14ac:dyDescent="0.2"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</row>
    <row r="65" spans="2:18" s="303" customFormat="1" x14ac:dyDescent="0.2"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</row>
    <row r="66" spans="2:18" s="303" customFormat="1" x14ac:dyDescent="0.2"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</row>
    <row r="67" spans="2:18" s="303" customFormat="1" x14ac:dyDescent="0.2"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</row>
    <row r="68" spans="2:18" s="303" customFormat="1" x14ac:dyDescent="0.2"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</row>
    <row r="69" spans="2:18" s="303" customFormat="1" x14ac:dyDescent="0.2"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</row>
    <row r="70" spans="2:18" s="303" customFormat="1" x14ac:dyDescent="0.2"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</row>
    <row r="71" spans="2:18" s="303" customFormat="1" x14ac:dyDescent="0.2"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</row>
    <row r="72" spans="2:18" s="303" customFormat="1" x14ac:dyDescent="0.2"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</row>
    <row r="73" spans="2:18" s="303" customFormat="1" x14ac:dyDescent="0.2"/>
    <row r="74" spans="2:18" s="303" customFormat="1" x14ac:dyDescent="0.2"/>
    <row r="75" spans="2:18" s="303" customFormat="1" x14ac:dyDescent="0.2"/>
    <row r="76" spans="2:18" s="303" customFormat="1" x14ac:dyDescent="0.2"/>
    <row r="77" spans="2:18" s="303" customFormat="1" x14ac:dyDescent="0.2"/>
    <row r="78" spans="2:18" s="303" customFormat="1" x14ac:dyDescent="0.2"/>
    <row r="79" spans="2:18" s="303" customFormat="1" x14ac:dyDescent="0.2"/>
    <row r="80" spans="2:18" s="303" customFormat="1" x14ac:dyDescent="0.2">
      <c r="D80" s="412"/>
    </row>
    <row r="81" s="303" customFormat="1" x14ac:dyDescent="0.2"/>
    <row r="82" s="303" customFormat="1" x14ac:dyDescent="0.2"/>
    <row r="83" s="303" customFormat="1" x14ac:dyDescent="0.2"/>
    <row r="84" s="303" customFormat="1" x14ac:dyDescent="0.2"/>
    <row r="85" s="303" customFormat="1" x14ac:dyDescent="0.2"/>
    <row r="86" s="303" customFormat="1" x14ac:dyDescent="0.2"/>
    <row r="99" spans="4:9" x14ac:dyDescent="0.2">
      <c r="D99" s="404"/>
    </row>
    <row r="102" spans="4:9" x14ac:dyDescent="0.2">
      <c r="H102" s="404"/>
      <c r="I102" s="404"/>
    </row>
  </sheetData>
  <mergeCells count="17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C52:K52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N36"/>
  <sheetViews>
    <sheetView topLeftCell="B1" zoomScale="85" zoomScaleNormal="85" zoomScaleSheetLayoutView="100" workbookViewId="0">
      <selection activeCell="C42" sqref="C42"/>
    </sheetView>
  </sheetViews>
  <sheetFormatPr baseColWidth="10" defaultRowHeight="12.75" x14ac:dyDescent="0.2"/>
  <cols>
    <col min="1" max="1" width="1.28515625" style="16" customWidth="1"/>
    <col min="2" max="2" width="53.85546875" style="16" customWidth="1"/>
    <col min="3" max="3" width="10.85546875" style="16" bestFit="1" customWidth="1"/>
    <col min="4" max="4" width="2.85546875" style="16" customWidth="1"/>
    <col min="5" max="5" width="10" style="16" customWidth="1"/>
    <col min="6" max="6" width="3.7109375" style="16" customWidth="1"/>
    <col min="7" max="7" width="13.7109375" style="16" customWidth="1"/>
    <col min="8" max="8" width="5" style="16" customWidth="1"/>
    <col min="9" max="9" width="10.5703125" style="16" bestFit="1" customWidth="1"/>
    <col min="10" max="10" width="4.85546875" style="16" customWidth="1"/>
    <col min="11" max="11" width="10.5703125" style="16" bestFit="1" customWidth="1"/>
    <col min="12" max="12" width="3.7109375" style="16" customWidth="1"/>
    <col min="13" max="13" width="13.7109375" style="16" customWidth="1"/>
    <col min="14" max="14" width="5.5703125" style="16" customWidth="1"/>
    <col min="15" max="15" width="10.5703125" style="16" customWidth="1"/>
    <col min="16" max="16" width="4.85546875" style="16" customWidth="1"/>
    <col min="17" max="17" width="10.5703125" style="16" bestFit="1" customWidth="1"/>
    <col min="18" max="18" width="4.85546875" style="16" customWidth="1"/>
    <col min="19" max="19" width="13.7109375" style="16" customWidth="1"/>
    <col min="20" max="256" width="11.42578125" style="16"/>
    <col min="257" max="257" width="1.28515625" style="16" customWidth="1"/>
    <col min="258" max="258" width="53.85546875" style="16" customWidth="1"/>
    <col min="259" max="259" width="10.85546875" style="16" bestFit="1" customWidth="1"/>
    <col min="260" max="260" width="2.85546875" style="16" customWidth="1"/>
    <col min="261" max="261" width="10" style="16" customWidth="1"/>
    <col min="262" max="262" width="3.7109375" style="16" customWidth="1"/>
    <col min="263" max="263" width="13.7109375" style="16" customWidth="1"/>
    <col min="264" max="264" width="5" style="16" customWidth="1"/>
    <col min="265" max="265" width="10.5703125" style="16" bestFit="1" customWidth="1"/>
    <col min="266" max="266" width="4.85546875" style="16" customWidth="1"/>
    <col min="267" max="267" width="10.5703125" style="16" bestFit="1" customWidth="1"/>
    <col min="268" max="268" width="3.7109375" style="16" customWidth="1"/>
    <col min="269" max="269" width="13.7109375" style="16" customWidth="1"/>
    <col min="270" max="270" width="5.5703125" style="16" customWidth="1"/>
    <col min="271" max="271" width="10.5703125" style="16" customWidth="1"/>
    <col min="272" max="272" width="4.85546875" style="16" customWidth="1"/>
    <col min="273" max="273" width="10.5703125" style="16" bestFit="1" customWidth="1"/>
    <col min="274" max="274" width="4.85546875" style="16" customWidth="1"/>
    <col min="275" max="275" width="13.7109375" style="16" customWidth="1"/>
    <col min="276" max="512" width="11.42578125" style="16"/>
    <col min="513" max="513" width="1.28515625" style="16" customWidth="1"/>
    <col min="514" max="514" width="53.85546875" style="16" customWidth="1"/>
    <col min="515" max="515" width="10.85546875" style="16" bestFit="1" customWidth="1"/>
    <col min="516" max="516" width="2.85546875" style="16" customWidth="1"/>
    <col min="517" max="517" width="10" style="16" customWidth="1"/>
    <col min="518" max="518" width="3.7109375" style="16" customWidth="1"/>
    <col min="519" max="519" width="13.7109375" style="16" customWidth="1"/>
    <col min="520" max="520" width="5" style="16" customWidth="1"/>
    <col min="521" max="521" width="10.5703125" style="16" bestFit="1" customWidth="1"/>
    <col min="522" max="522" width="4.85546875" style="16" customWidth="1"/>
    <col min="523" max="523" width="10.5703125" style="16" bestFit="1" customWidth="1"/>
    <col min="524" max="524" width="3.7109375" style="16" customWidth="1"/>
    <col min="525" max="525" width="13.7109375" style="16" customWidth="1"/>
    <col min="526" max="526" width="5.5703125" style="16" customWidth="1"/>
    <col min="527" max="527" width="10.5703125" style="16" customWidth="1"/>
    <col min="528" max="528" width="4.85546875" style="16" customWidth="1"/>
    <col min="529" max="529" width="10.5703125" style="16" bestFit="1" customWidth="1"/>
    <col min="530" max="530" width="4.85546875" style="16" customWidth="1"/>
    <col min="531" max="531" width="13.7109375" style="16" customWidth="1"/>
    <col min="532" max="768" width="11.42578125" style="16"/>
    <col min="769" max="769" width="1.28515625" style="16" customWidth="1"/>
    <col min="770" max="770" width="53.85546875" style="16" customWidth="1"/>
    <col min="771" max="771" width="10.85546875" style="16" bestFit="1" customWidth="1"/>
    <col min="772" max="772" width="2.85546875" style="16" customWidth="1"/>
    <col min="773" max="773" width="10" style="16" customWidth="1"/>
    <col min="774" max="774" width="3.7109375" style="16" customWidth="1"/>
    <col min="775" max="775" width="13.7109375" style="16" customWidth="1"/>
    <col min="776" max="776" width="5" style="16" customWidth="1"/>
    <col min="777" max="777" width="10.5703125" style="16" bestFit="1" customWidth="1"/>
    <col min="778" max="778" width="4.85546875" style="16" customWidth="1"/>
    <col min="779" max="779" width="10.5703125" style="16" bestFit="1" customWidth="1"/>
    <col min="780" max="780" width="3.7109375" style="16" customWidth="1"/>
    <col min="781" max="781" width="13.7109375" style="16" customWidth="1"/>
    <col min="782" max="782" width="5.5703125" style="16" customWidth="1"/>
    <col min="783" max="783" width="10.5703125" style="16" customWidth="1"/>
    <col min="784" max="784" width="4.85546875" style="16" customWidth="1"/>
    <col min="785" max="785" width="10.5703125" style="16" bestFit="1" customWidth="1"/>
    <col min="786" max="786" width="4.85546875" style="16" customWidth="1"/>
    <col min="787" max="787" width="13.7109375" style="16" customWidth="1"/>
    <col min="788" max="1024" width="11.42578125" style="16"/>
    <col min="1025" max="1025" width="1.28515625" style="16" customWidth="1"/>
    <col min="1026" max="1026" width="53.85546875" style="16" customWidth="1"/>
    <col min="1027" max="1027" width="10.85546875" style="16" bestFit="1" customWidth="1"/>
    <col min="1028" max="1028" width="2.85546875" style="16" customWidth="1"/>
    <col min="1029" max="1029" width="10" style="16" customWidth="1"/>
    <col min="1030" max="1030" width="3.7109375" style="16" customWidth="1"/>
    <col min="1031" max="1031" width="13.7109375" style="16" customWidth="1"/>
    <col min="1032" max="1032" width="5" style="16" customWidth="1"/>
    <col min="1033" max="1033" width="10.5703125" style="16" bestFit="1" customWidth="1"/>
    <col min="1034" max="1034" width="4.85546875" style="16" customWidth="1"/>
    <col min="1035" max="1035" width="10.5703125" style="16" bestFit="1" customWidth="1"/>
    <col min="1036" max="1036" width="3.7109375" style="16" customWidth="1"/>
    <col min="1037" max="1037" width="13.7109375" style="16" customWidth="1"/>
    <col min="1038" max="1038" width="5.5703125" style="16" customWidth="1"/>
    <col min="1039" max="1039" width="10.5703125" style="16" customWidth="1"/>
    <col min="1040" max="1040" width="4.85546875" style="16" customWidth="1"/>
    <col min="1041" max="1041" width="10.5703125" style="16" bestFit="1" customWidth="1"/>
    <col min="1042" max="1042" width="4.85546875" style="16" customWidth="1"/>
    <col min="1043" max="1043" width="13.7109375" style="16" customWidth="1"/>
    <col min="1044" max="1280" width="11.42578125" style="16"/>
    <col min="1281" max="1281" width="1.28515625" style="16" customWidth="1"/>
    <col min="1282" max="1282" width="53.85546875" style="16" customWidth="1"/>
    <col min="1283" max="1283" width="10.85546875" style="16" bestFit="1" customWidth="1"/>
    <col min="1284" max="1284" width="2.85546875" style="16" customWidth="1"/>
    <col min="1285" max="1285" width="10" style="16" customWidth="1"/>
    <col min="1286" max="1286" width="3.7109375" style="16" customWidth="1"/>
    <col min="1287" max="1287" width="13.7109375" style="16" customWidth="1"/>
    <col min="1288" max="1288" width="5" style="16" customWidth="1"/>
    <col min="1289" max="1289" width="10.5703125" style="16" bestFit="1" customWidth="1"/>
    <col min="1290" max="1290" width="4.85546875" style="16" customWidth="1"/>
    <col min="1291" max="1291" width="10.5703125" style="16" bestFit="1" customWidth="1"/>
    <col min="1292" max="1292" width="3.7109375" style="16" customWidth="1"/>
    <col min="1293" max="1293" width="13.7109375" style="16" customWidth="1"/>
    <col min="1294" max="1294" width="5.5703125" style="16" customWidth="1"/>
    <col min="1295" max="1295" width="10.5703125" style="16" customWidth="1"/>
    <col min="1296" max="1296" width="4.85546875" style="16" customWidth="1"/>
    <col min="1297" max="1297" width="10.5703125" style="16" bestFit="1" customWidth="1"/>
    <col min="1298" max="1298" width="4.85546875" style="16" customWidth="1"/>
    <col min="1299" max="1299" width="13.7109375" style="16" customWidth="1"/>
    <col min="1300" max="1536" width="11.42578125" style="16"/>
    <col min="1537" max="1537" width="1.28515625" style="16" customWidth="1"/>
    <col min="1538" max="1538" width="53.85546875" style="16" customWidth="1"/>
    <col min="1539" max="1539" width="10.85546875" style="16" bestFit="1" customWidth="1"/>
    <col min="1540" max="1540" width="2.85546875" style="16" customWidth="1"/>
    <col min="1541" max="1541" width="10" style="16" customWidth="1"/>
    <col min="1542" max="1542" width="3.7109375" style="16" customWidth="1"/>
    <col min="1543" max="1543" width="13.7109375" style="16" customWidth="1"/>
    <col min="1544" max="1544" width="5" style="16" customWidth="1"/>
    <col min="1545" max="1545" width="10.5703125" style="16" bestFit="1" customWidth="1"/>
    <col min="1546" max="1546" width="4.85546875" style="16" customWidth="1"/>
    <col min="1547" max="1547" width="10.5703125" style="16" bestFit="1" customWidth="1"/>
    <col min="1548" max="1548" width="3.7109375" style="16" customWidth="1"/>
    <col min="1549" max="1549" width="13.7109375" style="16" customWidth="1"/>
    <col min="1550" max="1550" width="5.5703125" style="16" customWidth="1"/>
    <col min="1551" max="1551" width="10.5703125" style="16" customWidth="1"/>
    <col min="1552" max="1552" width="4.85546875" style="16" customWidth="1"/>
    <col min="1553" max="1553" width="10.5703125" style="16" bestFit="1" customWidth="1"/>
    <col min="1554" max="1554" width="4.85546875" style="16" customWidth="1"/>
    <col min="1555" max="1555" width="13.7109375" style="16" customWidth="1"/>
    <col min="1556" max="1792" width="11.42578125" style="16"/>
    <col min="1793" max="1793" width="1.28515625" style="16" customWidth="1"/>
    <col min="1794" max="1794" width="53.85546875" style="16" customWidth="1"/>
    <col min="1795" max="1795" width="10.85546875" style="16" bestFit="1" customWidth="1"/>
    <col min="1796" max="1796" width="2.85546875" style="16" customWidth="1"/>
    <col min="1797" max="1797" width="10" style="16" customWidth="1"/>
    <col min="1798" max="1798" width="3.7109375" style="16" customWidth="1"/>
    <col min="1799" max="1799" width="13.7109375" style="16" customWidth="1"/>
    <col min="1800" max="1800" width="5" style="16" customWidth="1"/>
    <col min="1801" max="1801" width="10.5703125" style="16" bestFit="1" customWidth="1"/>
    <col min="1802" max="1802" width="4.85546875" style="16" customWidth="1"/>
    <col min="1803" max="1803" width="10.5703125" style="16" bestFit="1" customWidth="1"/>
    <col min="1804" max="1804" width="3.7109375" style="16" customWidth="1"/>
    <col min="1805" max="1805" width="13.7109375" style="16" customWidth="1"/>
    <col min="1806" max="1806" width="5.5703125" style="16" customWidth="1"/>
    <col min="1807" max="1807" width="10.5703125" style="16" customWidth="1"/>
    <col min="1808" max="1808" width="4.85546875" style="16" customWidth="1"/>
    <col min="1809" max="1809" width="10.5703125" style="16" bestFit="1" customWidth="1"/>
    <col min="1810" max="1810" width="4.85546875" style="16" customWidth="1"/>
    <col min="1811" max="1811" width="13.7109375" style="16" customWidth="1"/>
    <col min="1812" max="2048" width="11.42578125" style="16"/>
    <col min="2049" max="2049" width="1.28515625" style="16" customWidth="1"/>
    <col min="2050" max="2050" width="53.85546875" style="16" customWidth="1"/>
    <col min="2051" max="2051" width="10.85546875" style="16" bestFit="1" customWidth="1"/>
    <col min="2052" max="2052" width="2.85546875" style="16" customWidth="1"/>
    <col min="2053" max="2053" width="10" style="16" customWidth="1"/>
    <col min="2054" max="2054" width="3.7109375" style="16" customWidth="1"/>
    <col min="2055" max="2055" width="13.7109375" style="16" customWidth="1"/>
    <col min="2056" max="2056" width="5" style="16" customWidth="1"/>
    <col min="2057" max="2057" width="10.5703125" style="16" bestFit="1" customWidth="1"/>
    <col min="2058" max="2058" width="4.85546875" style="16" customWidth="1"/>
    <col min="2059" max="2059" width="10.5703125" style="16" bestFit="1" customWidth="1"/>
    <col min="2060" max="2060" width="3.7109375" style="16" customWidth="1"/>
    <col min="2061" max="2061" width="13.7109375" style="16" customWidth="1"/>
    <col min="2062" max="2062" width="5.5703125" style="16" customWidth="1"/>
    <col min="2063" max="2063" width="10.5703125" style="16" customWidth="1"/>
    <col min="2064" max="2064" width="4.85546875" style="16" customWidth="1"/>
    <col min="2065" max="2065" width="10.5703125" style="16" bestFit="1" customWidth="1"/>
    <col min="2066" max="2066" width="4.85546875" style="16" customWidth="1"/>
    <col min="2067" max="2067" width="13.7109375" style="16" customWidth="1"/>
    <col min="2068" max="2304" width="11.42578125" style="16"/>
    <col min="2305" max="2305" width="1.28515625" style="16" customWidth="1"/>
    <col min="2306" max="2306" width="53.85546875" style="16" customWidth="1"/>
    <col min="2307" max="2307" width="10.85546875" style="16" bestFit="1" customWidth="1"/>
    <col min="2308" max="2308" width="2.85546875" style="16" customWidth="1"/>
    <col min="2309" max="2309" width="10" style="16" customWidth="1"/>
    <col min="2310" max="2310" width="3.7109375" style="16" customWidth="1"/>
    <col min="2311" max="2311" width="13.7109375" style="16" customWidth="1"/>
    <col min="2312" max="2312" width="5" style="16" customWidth="1"/>
    <col min="2313" max="2313" width="10.5703125" style="16" bestFit="1" customWidth="1"/>
    <col min="2314" max="2314" width="4.85546875" style="16" customWidth="1"/>
    <col min="2315" max="2315" width="10.5703125" style="16" bestFit="1" customWidth="1"/>
    <col min="2316" max="2316" width="3.7109375" style="16" customWidth="1"/>
    <col min="2317" max="2317" width="13.7109375" style="16" customWidth="1"/>
    <col min="2318" max="2318" width="5.5703125" style="16" customWidth="1"/>
    <col min="2319" max="2319" width="10.5703125" style="16" customWidth="1"/>
    <col min="2320" max="2320" width="4.85546875" style="16" customWidth="1"/>
    <col min="2321" max="2321" width="10.5703125" style="16" bestFit="1" customWidth="1"/>
    <col min="2322" max="2322" width="4.85546875" style="16" customWidth="1"/>
    <col min="2323" max="2323" width="13.7109375" style="16" customWidth="1"/>
    <col min="2324" max="2560" width="11.42578125" style="16"/>
    <col min="2561" max="2561" width="1.28515625" style="16" customWidth="1"/>
    <col min="2562" max="2562" width="53.85546875" style="16" customWidth="1"/>
    <col min="2563" max="2563" width="10.85546875" style="16" bestFit="1" customWidth="1"/>
    <col min="2564" max="2564" width="2.85546875" style="16" customWidth="1"/>
    <col min="2565" max="2565" width="10" style="16" customWidth="1"/>
    <col min="2566" max="2566" width="3.7109375" style="16" customWidth="1"/>
    <col min="2567" max="2567" width="13.7109375" style="16" customWidth="1"/>
    <col min="2568" max="2568" width="5" style="16" customWidth="1"/>
    <col min="2569" max="2569" width="10.5703125" style="16" bestFit="1" customWidth="1"/>
    <col min="2570" max="2570" width="4.85546875" style="16" customWidth="1"/>
    <col min="2571" max="2571" width="10.5703125" style="16" bestFit="1" customWidth="1"/>
    <col min="2572" max="2572" width="3.7109375" style="16" customWidth="1"/>
    <col min="2573" max="2573" width="13.7109375" style="16" customWidth="1"/>
    <col min="2574" max="2574" width="5.5703125" style="16" customWidth="1"/>
    <col min="2575" max="2575" width="10.5703125" style="16" customWidth="1"/>
    <col min="2576" max="2576" width="4.85546875" style="16" customWidth="1"/>
    <col min="2577" max="2577" width="10.5703125" style="16" bestFit="1" customWidth="1"/>
    <col min="2578" max="2578" width="4.85546875" style="16" customWidth="1"/>
    <col min="2579" max="2579" width="13.7109375" style="16" customWidth="1"/>
    <col min="2580" max="2816" width="11.42578125" style="16"/>
    <col min="2817" max="2817" width="1.28515625" style="16" customWidth="1"/>
    <col min="2818" max="2818" width="53.85546875" style="16" customWidth="1"/>
    <col min="2819" max="2819" width="10.85546875" style="16" bestFit="1" customWidth="1"/>
    <col min="2820" max="2820" width="2.85546875" style="16" customWidth="1"/>
    <col min="2821" max="2821" width="10" style="16" customWidth="1"/>
    <col min="2822" max="2822" width="3.7109375" style="16" customWidth="1"/>
    <col min="2823" max="2823" width="13.7109375" style="16" customWidth="1"/>
    <col min="2824" max="2824" width="5" style="16" customWidth="1"/>
    <col min="2825" max="2825" width="10.5703125" style="16" bestFit="1" customWidth="1"/>
    <col min="2826" max="2826" width="4.85546875" style="16" customWidth="1"/>
    <col min="2827" max="2827" width="10.5703125" style="16" bestFit="1" customWidth="1"/>
    <col min="2828" max="2828" width="3.7109375" style="16" customWidth="1"/>
    <col min="2829" max="2829" width="13.7109375" style="16" customWidth="1"/>
    <col min="2830" max="2830" width="5.5703125" style="16" customWidth="1"/>
    <col min="2831" max="2831" width="10.5703125" style="16" customWidth="1"/>
    <col min="2832" max="2832" width="4.85546875" style="16" customWidth="1"/>
    <col min="2833" max="2833" width="10.5703125" style="16" bestFit="1" customWidth="1"/>
    <col min="2834" max="2834" width="4.85546875" style="16" customWidth="1"/>
    <col min="2835" max="2835" width="13.7109375" style="16" customWidth="1"/>
    <col min="2836" max="3072" width="11.42578125" style="16"/>
    <col min="3073" max="3073" width="1.28515625" style="16" customWidth="1"/>
    <col min="3074" max="3074" width="53.85546875" style="16" customWidth="1"/>
    <col min="3075" max="3075" width="10.85546875" style="16" bestFit="1" customWidth="1"/>
    <col min="3076" max="3076" width="2.85546875" style="16" customWidth="1"/>
    <col min="3077" max="3077" width="10" style="16" customWidth="1"/>
    <col min="3078" max="3078" width="3.7109375" style="16" customWidth="1"/>
    <col min="3079" max="3079" width="13.7109375" style="16" customWidth="1"/>
    <col min="3080" max="3080" width="5" style="16" customWidth="1"/>
    <col min="3081" max="3081" width="10.5703125" style="16" bestFit="1" customWidth="1"/>
    <col min="3082" max="3082" width="4.85546875" style="16" customWidth="1"/>
    <col min="3083" max="3083" width="10.5703125" style="16" bestFit="1" customWidth="1"/>
    <col min="3084" max="3084" width="3.7109375" style="16" customWidth="1"/>
    <col min="3085" max="3085" width="13.7109375" style="16" customWidth="1"/>
    <col min="3086" max="3086" width="5.5703125" style="16" customWidth="1"/>
    <col min="3087" max="3087" width="10.5703125" style="16" customWidth="1"/>
    <col min="3088" max="3088" width="4.85546875" style="16" customWidth="1"/>
    <col min="3089" max="3089" width="10.5703125" style="16" bestFit="1" customWidth="1"/>
    <col min="3090" max="3090" width="4.85546875" style="16" customWidth="1"/>
    <col min="3091" max="3091" width="13.7109375" style="16" customWidth="1"/>
    <col min="3092" max="3328" width="11.42578125" style="16"/>
    <col min="3329" max="3329" width="1.28515625" style="16" customWidth="1"/>
    <col min="3330" max="3330" width="53.85546875" style="16" customWidth="1"/>
    <col min="3331" max="3331" width="10.85546875" style="16" bestFit="1" customWidth="1"/>
    <col min="3332" max="3332" width="2.85546875" style="16" customWidth="1"/>
    <col min="3333" max="3333" width="10" style="16" customWidth="1"/>
    <col min="3334" max="3334" width="3.7109375" style="16" customWidth="1"/>
    <col min="3335" max="3335" width="13.7109375" style="16" customWidth="1"/>
    <col min="3336" max="3336" width="5" style="16" customWidth="1"/>
    <col min="3337" max="3337" width="10.5703125" style="16" bestFit="1" customWidth="1"/>
    <col min="3338" max="3338" width="4.85546875" style="16" customWidth="1"/>
    <col min="3339" max="3339" width="10.5703125" style="16" bestFit="1" customWidth="1"/>
    <col min="3340" max="3340" width="3.7109375" style="16" customWidth="1"/>
    <col min="3341" max="3341" width="13.7109375" style="16" customWidth="1"/>
    <col min="3342" max="3342" width="5.5703125" style="16" customWidth="1"/>
    <col min="3343" max="3343" width="10.5703125" style="16" customWidth="1"/>
    <col min="3344" max="3344" width="4.85546875" style="16" customWidth="1"/>
    <col min="3345" max="3345" width="10.5703125" style="16" bestFit="1" customWidth="1"/>
    <col min="3346" max="3346" width="4.85546875" style="16" customWidth="1"/>
    <col min="3347" max="3347" width="13.7109375" style="16" customWidth="1"/>
    <col min="3348" max="3584" width="11.42578125" style="16"/>
    <col min="3585" max="3585" width="1.28515625" style="16" customWidth="1"/>
    <col min="3586" max="3586" width="53.85546875" style="16" customWidth="1"/>
    <col min="3587" max="3587" width="10.85546875" style="16" bestFit="1" customWidth="1"/>
    <col min="3588" max="3588" width="2.85546875" style="16" customWidth="1"/>
    <col min="3589" max="3589" width="10" style="16" customWidth="1"/>
    <col min="3590" max="3590" width="3.7109375" style="16" customWidth="1"/>
    <col min="3591" max="3591" width="13.7109375" style="16" customWidth="1"/>
    <col min="3592" max="3592" width="5" style="16" customWidth="1"/>
    <col min="3593" max="3593" width="10.5703125" style="16" bestFit="1" customWidth="1"/>
    <col min="3594" max="3594" width="4.85546875" style="16" customWidth="1"/>
    <col min="3595" max="3595" width="10.5703125" style="16" bestFit="1" customWidth="1"/>
    <col min="3596" max="3596" width="3.7109375" style="16" customWidth="1"/>
    <col min="3597" max="3597" width="13.7109375" style="16" customWidth="1"/>
    <col min="3598" max="3598" width="5.5703125" style="16" customWidth="1"/>
    <col min="3599" max="3599" width="10.5703125" style="16" customWidth="1"/>
    <col min="3600" max="3600" width="4.85546875" style="16" customWidth="1"/>
    <col min="3601" max="3601" width="10.5703125" style="16" bestFit="1" customWidth="1"/>
    <col min="3602" max="3602" width="4.85546875" style="16" customWidth="1"/>
    <col min="3603" max="3603" width="13.7109375" style="16" customWidth="1"/>
    <col min="3604" max="3840" width="11.42578125" style="16"/>
    <col min="3841" max="3841" width="1.28515625" style="16" customWidth="1"/>
    <col min="3842" max="3842" width="53.85546875" style="16" customWidth="1"/>
    <col min="3843" max="3843" width="10.85546875" style="16" bestFit="1" customWidth="1"/>
    <col min="3844" max="3844" width="2.85546875" style="16" customWidth="1"/>
    <col min="3845" max="3845" width="10" style="16" customWidth="1"/>
    <col min="3846" max="3846" width="3.7109375" style="16" customWidth="1"/>
    <col min="3847" max="3847" width="13.7109375" style="16" customWidth="1"/>
    <col min="3848" max="3848" width="5" style="16" customWidth="1"/>
    <col min="3849" max="3849" width="10.5703125" style="16" bestFit="1" customWidth="1"/>
    <col min="3850" max="3850" width="4.85546875" style="16" customWidth="1"/>
    <col min="3851" max="3851" width="10.5703125" style="16" bestFit="1" customWidth="1"/>
    <col min="3852" max="3852" width="3.7109375" style="16" customWidth="1"/>
    <col min="3853" max="3853" width="13.7109375" style="16" customWidth="1"/>
    <col min="3854" max="3854" width="5.5703125" style="16" customWidth="1"/>
    <col min="3855" max="3855" width="10.5703125" style="16" customWidth="1"/>
    <col min="3856" max="3856" width="4.85546875" style="16" customWidth="1"/>
    <col min="3857" max="3857" width="10.5703125" style="16" bestFit="1" customWidth="1"/>
    <col min="3858" max="3858" width="4.85546875" style="16" customWidth="1"/>
    <col min="3859" max="3859" width="13.7109375" style="16" customWidth="1"/>
    <col min="3860" max="4096" width="11.42578125" style="16"/>
    <col min="4097" max="4097" width="1.28515625" style="16" customWidth="1"/>
    <col min="4098" max="4098" width="53.85546875" style="16" customWidth="1"/>
    <col min="4099" max="4099" width="10.85546875" style="16" bestFit="1" customWidth="1"/>
    <col min="4100" max="4100" width="2.85546875" style="16" customWidth="1"/>
    <col min="4101" max="4101" width="10" style="16" customWidth="1"/>
    <col min="4102" max="4102" width="3.7109375" style="16" customWidth="1"/>
    <col min="4103" max="4103" width="13.7109375" style="16" customWidth="1"/>
    <col min="4104" max="4104" width="5" style="16" customWidth="1"/>
    <col min="4105" max="4105" width="10.5703125" style="16" bestFit="1" customWidth="1"/>
    <col min="4106" max="4106" width="4.85546875" style="16" customWidth="1"/>
    <col min="4107" max="4107" width="10.5703125" style="16" bestFit="1" customWidth="1"/>
    <col min="4108" max="4108" width="3.7109375" style="16" customWidth="1"/>
    <col min="4109" max="4109" width="13.7109375" style="16" customWidth="1"/>
    <col min="4110" max="4110" width="5.5703125" style="16" customWidth="1"/>
    <col min="4111" max="4111" width="10.5703125" style="16" customWidth="1"/>
    <col min="4112" max="4112" width="4.85546875" style="16" customWidth="1"/>
    <col min="4113" max="4113" width="10.5703125" style="16" bestFit="1" customWidth="1"/>
    <col min="4114" max="4114" width="4.85546875" style="16" customWidth="1"/>
    <col min="4115" max="4115" width="13.7109375" style="16" customWidth="1"/>
    <col min="4116" max="4352" width="11.42578125" style="16"/>
    <col min="4353" max="4353" width="1.28515625" style="16" customWidth="1"/>
    <col min="4354" max="4354" width="53.85546875" style="16" customWidth="1"/>
    <col min="4355" max="4355" width="10.85546875" style="16" bestFit="1" customWidth="1"/>
    <col min="4356" max="4356" width="2.85546875" style="16" customWidth="1"/>
    <col min="4357" max="4357" width="10" style="16" customWidth="1"/>
    <col min="4358" max="4358" width="3.7109375" style="16" customWidth="1"/>
    <col min="4359" max="4359" width="13.7109375" style="16" customWidth="1"/>
    <col min="4360" max="4360" width="5" style="16" customWidth="1"/>
    <col min="4361" max="4361" width="10.5703125" style="16" bestFit="1" customWidth="1"/>
    <col min="4362" max="4362" width="4.85546875" style="16" customWidth="1"/>
    <col min="4363" max="4363" width="10.5703125" style="16" bestFit="1" customWidth="1"/>
    <col min="4364" max="4364" width="3.7109375" style="16" customWidth="1"/>
    <col min="4365" max="4365" width="13.7109375" style="16" customWidth="1"/>
    <col min="4366" max="4366" width="5.5703125" style="16" customWidth="1"/>
    <col min="4367" max="4367" width="10.5703125" style="16" customWidth="1"/>
    <col min="4368" max="4368" width="4.85546875" style="16" customWidth="1"/>
    <col min="4369" max="4369" width="10.5703125" style="16" bestFit="1" customWidth="1"/>
    <col min="4370" max="4370" width="4.85546875" style="16" customWidth="1"/>
    <col min="4371" max="4371" width="13.7109375" style="16" customWidth="1"/>
    <col min="4372" max="4608" width="11.42578125" style="16"/>
    <col min="4609" max="4609" width="1.28515625" style="16" customWidth="1"/>
    <col min="4610" max="4610" width="53.85546875" style="16" customWidth="1"/>
    <col min="4611" max="4611" width="10.85546875" style="16" bestFit="1" customWidth="1"/>
    <col min="4612" max="4612" width="2.85546875" style="16" customWidth="1"/>
    <col min="4613" max="4613" width="10" style="16" customWidth="1"/>
    <col min="4614" max="4614" width="3.7109375" style="16" customWidth="1"/>
    <col min="4615" max="4615" width="13.7109375" style="16" customWidth="1"/>
    <col min="4616" max="4616" width="5" style="16" customWidth="1"/>
    <col min="4617" max="4617" width="10.5703125" style="16" bestFit="1" customWidth="1"/>
    <col min="4618" max="4618" width="4.85546875" style="16" customWidth="1"/>
    <col min="4619" max="4619" width="10.5703125" style="16" bestFit="1" customWidth="1"/>
    <col min="4620" max="4620" width="3.7109375" style="16" customWidth="1"/>
    <col min="4621" max="4621" width="13.7109375" style="16" customWidth="1"/>
    <col min="4622" max="4622" width="5.5703125" style="16" customWidth="1"/>
    <col min="4623" max="4623" width="10.5703125" style="16" customWidth="1"/>
    <col min="4624" max="4624" width="4.85546875" style="16" customWidth="1"/>
    <col min="4625" max="4625" width="10.5703125" style="16" bestFit="1" customWidth="1"/>
    <col min="4626" max="4626" width="4.85546875" style="16" customWidth="1"/>
    <col min="4627" max="4627" width="13.7109375" style="16" customWidth="1"/>
    <col min="4628" max="4864" width="11.42578125" style="16"/>
    <col min="4865" max="4865" width="1.28515625" style="16" customWidth="1"/>
    <col min="4866" max="4866" width="53.85546875" style="16" customWidth="1"/>
    <col min="4867" max="4867" width="10.85546875" style="16" bestFit="1" customWidth="1"/>
    <col min="4868" max="4868" width="2.85546875" style="16" customWidth="1"/>
    <col min="4869" max="4869" width="10" style="16" customWidth="1"/>
    <col min="4870" max="4870" width="3.7109375" style="16" customWidth="1"/>
    <col min="4871" max="4871" width="13.7109375" style="16" customWidth="1"/>
    <col min="4872" max="4872" width="5" style="16" customWidth="1"/>
    <col min="4873" max="4873" width="10.5703125" style="16" bestFit="1" customWidth="1"/>
    <col min="4874" max="4874" width="4.85546875" style="16" customWidth="1"/>
    <col min="4875" max="4875" width="10.5703125" style="16" bestFit="1" customWidth="1"/>
    <col min="4876" max="4876" width="3.7109375" style="16" customWidth="1"/>
    <col min="4877" max="4877" width="13.7109375" style="16" customWidth="1"/>
    <col min="4878" max="4878" width="5.5703125" style="16" customWidth="1"/>
    <col min="4879" max="4879" width="10.5703125" style="16" customWidth="1"/>
    <col min="4880" max="4880" width="4.85546875" style="16" customWidth="1"/>
    <col min="4881" max="4881" width="10.5703125" style="16" bestFit="1" customWidth="1"/>
    <col min="4882" max="4882" width="4.85546875" style="16" customWidth="1"/>
    <col min="4883" max="4883" width="13.7109375" style="16" customWidth="1"/>
    <col min="4884" max="5120" width="11.42578125" style="16"/>
    <col min="5121" max="5121" width="1.28515625" style="16" customWidth="1"/>
    <col min="5122" max="5122" width="53.85546875" style="16" customWidth="1"/>
    <col min="5123" max="5123" width="10.85546875" style="16" bestFit="1" customWidth="1"/>
    <col min="5124" max="5124" width="2.85546875" style="16" customWidth="1"/>
    <col min="5125" max="5125" width="10" style="16" customWidth="1"/>
    <col min="5126" max="5126" width="3.7109375" style="16" customWidth="1"/>
    <col min="5127" max="5127" width="13.7109375" style="16" customWidth="1"/>
    <col min="5128" max="5128" width="5" style="16" customWidth="1"/>
    <col min="5129" max="5129" width="10.5703125" style="16" bestFit="1" customWidth="1"/>
    <col min="5130" max="5130" width="4.85546875" style="16" customWidth="1"/>
    <col min="5131" max="5131" width="10.5703125" style="16" bestFit="1" customWidth="1"/>
    <col min="5132" max="5132" width="3.7109375" style="16" customWidth="1"/>
    <col min="5133" max="5133" width="13.7109375" style="16" customWidth="1"/>
    <col min="5134" max="5134" width="5.5703125" style="16" customWidth="1"/>
    <col min="5135" max="5135" width="10.5703125" style="16" customWidth="1"/>
    <col min="5136" max="5136" width="4.85546875" style="16" customWidth="1"/>
    <col min="5137" max="5137" width="10.5703125" style="16" bestFit="1" customWidth="1"/>
    <col min="5138" max="5138" width="4.85546875" style="16" customWidth="1"/>
    <col min="5139" max="5139" width="13.7109375" style="16" customWidth="1"/>
    <col min="5140" max="5376" width="11.42578125" style="16"/>
    <col min="5377" max="5377" width="1.28515625" style="16" customWidth="1"/>
    <col min="5378" max="5378" width="53.85546875" style="16" customWidth="1"/>
    <col min="5379" max="5379" width="10.85546875" style="16" bestFit="1" customWidth="1"/>
    <col min="5380" max="5380" width="2.85546875" style="16" customWidth="1"/>
    <col min="5381" max="5381" width="10" style="16" customWidth="1"/>
    <col min="5382" max="5382" width="3.7109375" style="16" customWidth="1"/>
    <col min="5383" max="5383" width="13.7109375" style="16" customWidth="1"/>
    <col min="5384" max="5384" width="5" style="16" customWidth="1"/>
    <col min="5385" max="5385" width="10.5703125" style="16" bestFit="1" customWidth="1"/>
    <col min="5386" max="5386" width="4.85546875" style="16" customWidth="1"/>
    <col min="5387" max="5387" width="10.5703125" style="16" bestFit="1" customWidth="1"/>
    <col min="5388" max="5388" width="3.7109375" style="16" customWidth="1"/>
    <col min="5389" max="5389" width="13.7109375" style="16" customWidth="1"/>
    <col min="5390" max="5390" width="5.5703125" style="16" customWidth="1"/>
    <col min="5391" max="5391" width="10.5703125" style="16" customWidth="1"/>
    <col min="5392" max="5392" width="4.85546875" style="16" customWidth="1"/>
    <col min="5393" max="5393" width="10.5703125" style="16" bestFit="1" customWidth="1"/>
    <col min="5394" max="5394" width="4.85546875" style="16" customWidth="1"/>
    <col min="5395" max="5395" width="13.7109375" style="16" customWidth="1"/>
    <col min="5396" max="5632" width="11.42578125" style="16"/>
    <col min="5633" max="5633" width="1.28515625" style="16" customWidth="1"/>
    <col min="5634" max="5634" width="53.85546875" style="16" customWidth="1"/>
    <col min="5635" max="5635" width="10.85546875" style="16" bestFit="1" customWidth="1"/>
    <col min="5636" max="5636" width="2.85546875" style="16" customWidth="1"/>
    <col min="5637" max="5637" width="10" style="16" customWidth="1"/>
    <col min="5638" max="5638" width="3.7109375" style="16" customWidth="1"/>
    <col min="5639" max="5639" width="13.7109375" style="16" customWidth="1"/>
    <col min="5640" max="5640" width="5" style="16" customWidth="1"/>
    <col min="5641" max="5641" width="10.5703125" style="16" bestFit="1" customWidth="1"/>
    <col min="5642" max="5642" width="4.85546875" style="16" customWidth="1"/>
    <col min="5643" max="5643" width="10.5703125" style="16" bestFit="1" customWidth="1"/>
    <col min="5644" max="5644" width="3.7109375" style="16" customWidth="1"/>
    <col min="5645" max="5645" width="13.7109375" style="16" customWidth="1"/>
    <col min="5646" max="5646" width="5.5703125" style="16" customWidth="1"/>
    <col min="5647" max="5647" width="10.5703125" style="16" customWidth="1"/>
    <col min="5648" max="5648" width="4.85546875" style="16" customWidth="1"/>
    <col min="5649" max="5649" width="10.5703125" style="16" bestFit="1" customWidth="1"/>
    <col min="5650" max="5650" width="4.85546875" style="16" customWidth="1"/>
    <col min="5651" max="5651" width="13.7109375" style="16" customWidth="1"/>
    <col min="5652" max="5888" width="11.42578125" style="16"/>
    <col min="5889" max="5889" width="1.28515625" style="16" customWidth="1"/>
    <col min="5890" max="5890" width="53.85546875" style="16" customWidth="1"/>
    <col min="5891" max="5891" width="10.85546875" style="16" bestFit="1" customWidth="1"/>
    <col min="5892" max="5892" width="2.85546875" style="16" customWidth="1"/>
    <col min="5893" max="5893" width="10" style="16" customWidth="1"/>
    <col min="5894" max="5894" width="3.7109375" style="16" customWidth="1"/>
    <col min="5895" max="5895" width="13.7109375" style="16" customWidth="1"/>
    <col min="5896" max="5896" width="5" style="16" customWidth="1"/>
    <col min="5897" max="5897" width="10.5703125" style="16" bestFit="1" customWidth="1"/>
    <col min="5898" max="5898" width="4.85546875" style="16" customWidth="1"/>
    <col min="5899" max="5899" width="10.5703125" style="16" bestFit="1" customWidth="1"/>
    <col min="5900" max="5900" width="3.7109375" style="16" customWidth="1"/>
    <col min="5901" max="5901" width="13.7109375" style="16" customWidth="1"/>
    <col min="5902" max="5902" width="5.5703125" style="16" customWidth="1"/>
    <col min="5903" max="5903" width="10.5703125" style="16" customWidth="1"/>
    <col min="5904" max="5904" width="4.85546875" style="16" customWidth="1"/>
    <col min="5905" max="5905" width="10.5703125" style="16" bestFit="1" customWidth="1"/>
    <col min="5906" max="5906" width="4.85546875" style="16" customWidth="1"/>
    <col min="5907" max="5907" width="13.7109375" style="16" customWidth="1"/>
    <col min="5908" max="6144" width="11.42578125" style="16"/>
    <col min="6145" max="6145" width="1.28515625" style="16" customWidth="1"/>
    <col min="6146" max="6146" width="53.85546875" style="16" customWidth="1"/>
    <col min="6147" max="6147" width="10.85546875" style="16" bestFit="1" customWidth="1"/>
    <col min="6148" max="6148" width="2.85546875" style="16" customWidth="1"/>
    <col min="6149" max="6149" width="10" style="16" customWidth="1"/>
    <col min="6150" max="6150" width="3.7109375" style="16" customWidth="1"/>
    <col min="6151" max="6151" width="13.7109375" style="16" customWidth="1"/>
    <col min="6152" max="6152" width="5" style="16" customWidth="1"/>
    <col min="6153" max="6153" width="10.5703125" style="16" bestFit="1" customWidth="1"/>
    <col min="6154" max="6154" width="4.85546875" style="16" customWidth="1"/>
    <col min="6155" max="6155" width="10.5703125" style="16" bestFit="1" customWidth="1"/>
    <col min="6156" max="6156" width="3.7109375" style="16" customWidth="1"/>
    <col min="6157" max="6157" width="13.7109375" style="16" customWidth="1"/>
    <col min="6158" max="6158" width="5.5703125" style="16" customWidth="1"/>
    <col min="6159" max="6159" width="10.5703125" style="16" customWidth="1"/>
    <col min="6160" max="6160" width="4.85546875" style="16" customWidth="1"/>
    <col min="6161" max="6161" width="10.5703125" style="16" bestFit="1" customWidth="1"/>
    <col min="6162" max="6162" width="4.85546875" style="16" customWidth="1"/>
    <col min="6163" max="6163" width="13.7109375" style="16" customWidth="1"/>
    <col min="6164" max="6400" width="11.42578125" style="16"/>
    <col min="6401" max="6401" width="1.28515625" style="16" customWidth="1"/>
    <col min="6402" max="6402" width="53.85546875" style="16" customWidth="1"/>
    <col min="6403" max="6403" width="10.85546875" style="16" bestFit="1" customWidth="1"/>
    <col min="6404" max="6404" width="2.85546875" style="16" customWidth="1"/>
    <col min="6405" max="6405" width="10" style="16" customWidth="1"/>
    <col min="6406" max="6406" width="3.7109375" style="16" customWidth="1"/>
    <col min="6407" max="6407" width="13.7109375" style="16" customWidth="1"/>
    <col min="6408" max="6408" width="5" style="16" customWidth="1"/>
    <col min="6409" max="6409" width="10.5703125" style="16" bestFit="1" customWidth="1"/>
    <col min="6410" max="6410" width="4.85546875" style="16" customWidth="1"/>
    <col min="6411" max="6411" width="10.5703125" style="16" bestFit="1" customWidth="1"/>
    <col min="6412" max="6412" width="3.7109375" style="16" customWidth="1"/>
    <col min="6413" max="6413" width="13.7109375" style="16" customWidth="1"/>
    <col min="6414" max="6414" width="5.5703125" style="16" customWidth="1"/>
    <col min="6415" max="6415" width="10.5703125" style="16" customWidth="1"/>
    <col min="6416" max="6416" width="4.85546875" style="16" customWidth="1"/>
    <col min="6417" max="6417" width="10.5703125" style="16" bestFit="1" customWidth="1"/>
    <col min="6418" max="6418" width="4.85546875" style="16" customWidth="1"/>
    <col min="6419" max="6419" width="13.7109375" style="16" customWidth="1"/>
    <col min="6420" max="6656" width="11.42578125" style="16"/>
    <col min="6657" max="6657" width="1.28515625" style="16" customWidth="1"/>
    <col min="6658" max="6658" width="53.85546875" style="16" customWidth="1"/>
    <col min="6659" max="6659" width="10.85546875" style="16" bestFit="1" customWidth="1"/>
    <col min="6660" max="6660" width="2.85546875" style="16" customWidth="1"/>
    <col min="6661" max="6661" width="10" style="16" customWidth="1"/>
    <col min="6662" max="6662" width="3.7109375" style="16" customWidth="1"/>
    <col min="6663" max="6663" width="13.7109375" style="16" customWidth="1"/>
    <col min="6664" max="6664" width="5" style="16" customWidth="1"/>
    <col min="6665" max="6665" width="10.5703125" style="16" bestFit="1" customWidth="1"/>
    <col min="6666" max="6666" width="4.85546875" style="16" customWidth="1"/>
    <col min="6667" max="6667" width="10.5703125" style="16" bestFit="1" customWidth="1"/>
    <col min="6668" max="6668" width="3.7109375" style="16" customWidth="1"/>
    <col min="6669" max="6669" width="13.7109375" style="16" customWidth="1"/>
    <col min="6670" max="6670" width="5.5703125" style="16" customWidth="1"/>
    <col min="6671" max="6671" width="10.5703125" style="16" customWidth="1"/>
    <col min="6672" max="6672" width="4.85546875" style="16" customWidth="1"/>
    <col min="6673" max="6673" width="10.5703125" style="16" bestFit="1" customWidth="1"/>
    <col min="6674" max="6674" width="4.85546875" style="16" customWidth="1"/>
    <col min="6675" max="6675" width="13.7109375" style="16" customWidth="1"/>
    <col min="6676" max="6912" width="11.42578125" style="16"/>
    <col min="6913" max="6913" width="1.28515625" style="16" customWidth="1"/>
    <col min="6914" max="6914" width="53.85546875" style="16" customWidth="1"/>
    <col min="6915" max="6915" width="10.85546875" style="16" bestFit="1" customWidth="1"/>
    <col min="6916" max="6916" width="2.85546875" style="16" customWidth="1"/>
    <col min="6917" max="6917" width="10" style="16" customWidth="1"/>
    <col min="6918" max="6918" width="3.7109375" style="16" customWidth="1"/>
    <col min="6919" max="6919" width="13.7109375" style="16" customWidth="1"/>
    <col min="6920" max="6920" width="5" style="16" customWidth="1"/>
    <col min="6921" max="6921" width="10.5703125" style="16" bestFit="1" customWidth="1"/>
    <col min="6922" max="6922" width="4.85546875" style="16" customWidth="1"/>
    <col min="6923" max="6923" width="10.5703125" style="16" bestFit="1" customWidth="1"/>
    <col min="6924" max="6924" width="3.7109375" style="16" customWidth="1"/>
    <col min="6925" max="6925" width="13.7109375" style="16" customWidth="1"/>
    <col min="6926" max="6926" width="5.5703125" style="16" customWidth="1"/>
    <col min="6927" max="6927" width="10.5703125" style="16" customWidth="1"/>
    <col min="6928" max="6928" width="4.85546875" style="16" customWidth="1"/>
    <col min="6929" max="6929" width="10.5703125" style="16" bestFit="1" customWidth="1"/>
    <col min="6930" max="6930" width="4.85546875" style="16" customWidth="1"/>
    <col min="6931" max="6931" width="13.7109375" style="16" customWidth="1"/>
    <col min="6932" max="7168" width="11.42578125" style="16"/>
    <col min="7169" max="7169" width="1.28515625" style="16" customWidth="1"/>
    <col min="7170" max="7170" width="53.85546875" style="16" customWidth="1"/>
    <col min="7171" max="7171" width="10.85546875" style="16" bestFit="1" customWidth="1"/>
    <col min="7172" max="7172" width="2.85546875" style="16" customWidth="1"/>
    <col min="7173" max="7173" width="10" style="16" customWidth="1"/>
    <col min="7174" max="7174" width="3.7109375" style="16" customWidth="1"/>
    <col min="7175" max="7175" width="13.7109375" style="16" customWidth="1"/>
    <col min="7176" max="7176" width="5" style="16" customWidth="1"/>
    <col min="7177" max="7177" width="10.5703125" style="16" bestFit="1" customWidth="1"/>
    <col min="7178" max="7178" width="4.85546875" style="16" customWidth="1"/>
    <col min="7179" max="7179" width="10.5703125" style="16" bestFit="1" customWidth="1"/>
    <col min="7180" max="7180" width="3.7109375" style="16" customWidth="1"/>
    <col min="7181" max="7181" width="13.7109375" style="16" customWidth="1"/>
    <col min="7182" max="7182" width="5.5703125" style="16" customWidth="1"/>
    <col min="7183" max="7183" width="10.5703125" style="16" customWidth="1"/>
    <col min="7184" max="7184" width="4.85546875" style="16" customWidth="1"/>
    <col min="7185" max="7185" width="10.5703125" style="16" bestFit="1" customWidth="1"/>
    <col min="7186" max="7186" width="4.85546875" style="16" customWidth="1"/>
    <col min="7187" max="7187" width="13.7109375" style="16" customWidth="1"/>
    <col min="7188" max="7424" width="11.42578125" style="16"/>
    <col min="7425" max="7425" width="1.28515625" style="16" customWidth="1"/>
    <col min="7426" max="7426" width="53.85546875" style="16" customWidth="1"/>
    <col min="7427" max="7427" width="10.85546875" style="16" bestFit="1" customWidth="1"/>
    <col min="7428" max="7428" width="2.85546875" style="16" customWidth="1"/>
    <col min="7429" max="7429" width="10" style="16" customWidth="1"/>
    <col min="7430" max="7430" width="3.7109375" style="16" customWidth="1"/>
    <col min="7431" max="7431" width="13.7109375" style="16" customWidth="1"/>
    <col min="7432" max="7432" width="5" style="16" customWidth="1"/>
    <col min="7433" max="7433" width="10.5703125" style="16" bestFit="1" customWidth="1"/>
    <col min="7434" max="7434" width="4.85546875" style="16" customWidth="1"/>
    <col min="7435" max="7435" width="10.5703125" style="16" bestFit="1" customWidth="1"/>
    <col min="7436" max="7436" width="3.7109375" style="16" customWidth="1"/>
    <col min="7437" max="7437" width="13.7109375" style="16" customWidth="1"/>
    <col min="7438" max="7438" width="5.5703125" style="16" customWidth="1"/>
    <col min="7439" max="7439" width="10.5703125" style="16" customWidth="1"/>
    <col min="7440" max="7440" width="4.85546875" style="16" customWidth="1"/>
    <col min="7441" max="7441" width="10.5703125" style="16" bestFit="1" customWidth="1"/>
    <col min="7442" max="7442" width="4.85546875" style="16" customWidth="1"/>
    <col min="7443" max="7443" width="13.7109375" style="16" customWidth="1"/>
    <col min="7444" max="7680" width="11.42578125" style="16"/>
    <col min="7681" max="7681" width="1.28515625" style="16" customWidth="1"/>
    <col min="7682" max="7682" width="53.85546875" style="16" customWidth="1"/>
    <col min="7683" max="7683" width="10.85546875" style="16" bestFit="1" customWidth="1"/>
    <col min="7684" max="7684" width="2.85546875" style="16" customWidth="1"/>
    <col min="7685" max="7685" width="10" style="16" customWidth="1"/>
    <col min="7686" max="7686" width="3.7109375" style="16" customWidth="1"/>
    <col min="7687" max="7687" width="13.7109375" style="16" customWidth="1"/>
    <col min="7688" max="7688" width="5" style="16" customWidth="1"/>
    <col min="7689" max="7689" width="10.5703125" style="16" bestFit="1" customWidth="1"/>
    <col min="7690" max="7690" width="4.85546875" style="16" customWidth="1"/>
    <col min="7691" max="7691" width="10.5703125" style="16" bestFit="1" customWidth="1"/>
    <col min="7692" max="7692" width="3.7109375" style="16" customWidth="1"/>
    <col min="7693" max="7693" width="13.7109375" style="16" customWidth="1"/>
    <col min="7694" max="7694" width="5.5703125" style="16" customWidth="1"/>
    <col min="7695" max="7695" width="10.5703125" style="16" customWidth="1"/>
    <col min="7696" max="7696" width="4.85546875" style="16" customWidth="1"/>
    <col min="7697" max="7697" width="10.5703125" style="16" bestFit="1" customWidth="1"/>
    <col min="7698" max="7698" width="4.85546875" style="16" customWidth="1"/>
    <col min="7699" max="7699" width="13.7109375" style="16" customWidth="1"/>
    <col min="7700" max="7936" width="11.42578125" style="16"/>
    <col min="7937" max="7937" width="1.28515625" style="16" customWidth="1"/>
    <col min="7938" max="7938" width="53.85546875" style="16" customWidth="1"/>
    <col min="7939" max="7939" width="10.85546875" style="16" bestFit="1" customWidth="1"/>
    <col min="7940" max="7940" width="2.85546875" style="16" customWidth="1"/>
    <col min="7941" max="7941" width="10" style="16" customWidth="1"/>
    <col min="7942" max="7942" width="3.7109375" style="16" customWidth="1"/>
    <col min="7943" max="7943" width="13.7109375" style="16" customWidth="1"/>
    <col min="7944" max="7944" width="5" style="16" customWidth="1"/>
    <col min="7945" max="7945" width="10.5703125" style="16" bestFit="1" customWidth="1"/>
    <col min="7946" max="7946" width="4.85546875" style="16" customWidth="1"/>
    <col min="7947" max="7947" width="10.5703125" style="16" bestFit="1" customWidth="1"/>
    <col min="7948" max="7948" width="3.7109375" style="16" customWidth="1"/>
    <col min="7949" max="7949" width="13.7109375" style="16" customWidth="1"/>
    <col min="7950" max="7950" width="5.5703125" style="16" customWidth="1"/>
    <col min="7951" max="7951" width="10.5703125" style="16" customWidth="1"/>
    <col min="7952" max="7952" width="4.85546875" style="16" customWidth="1"/>
    <col min="7953" max="7953" width="10.5703125" style="16" bestFit="1" customWidth="1"/>
    <col min="7954" max="7954" width="4.85546875" style="16" customWidth="1"/>
    <col min="7955" max="7955" width="13.7109375" style="16" customWidth="1"/>
    <col min="7956" max="8192" width="11.42578125" style="16"/>
    <col min="8193" max="8193" width="1.28515625" style="16" customWidth="1"/>
    <col min="8194" max="8194" width="53.85546875" style="16" customWidth="1"/>
    <col min="8195" max="8195" width="10.85546875" style="16" bestFit="1" customWidth="1"/>
    <col min="8196" max="8196" width="2.85546875" style="16" customWidth="1"/>
    <col min="8197" max="8197" width="10" style="16" customWidth="1"/>
    <col min="8198" max="8198" width="3.7109375" style="16" customWidth="1"/>
    <col min="8199" max="8199" width="13.7109375" style="16" customWidth="1"/>
    <col min="8200" max="8200" width="5" style="16" customWidth="1"/>
    <col min="8201" max="8201" width="10.5703125" style="16" bestFit="1" customWidth="1"/>
    <col min="8202" max="8202" width="4.85546875" style="16" customWidth="1"/>
    <col min="8203" max="8203" width="10.5703125" style="16" bestFit="1" customWidth="1"/>
    <col min="8204" max="8204" width="3.7109375" style="16" customWidth="1"/>
    <col min="8205" max="8205" width="13.7109375" style="16" customWidth="1"/>
    <col min="8206" max="8206" width="5.5703125" style="16" customWidth="1"/>
    <col min="8207" max="8207" width="10.5703125" style="16" customWidth="1"/>
    <col min="8208" max="8208" width="4.85546875" style="16" customWidth="1"/>
    <col min="8209" max="8209" width="10.5703125" style="16" bestFit="1" customWidth="1"/>
    <col min="8210" max="8210" width="4.85546875" style="16" customWidth="1"/>
    <col min="8211" max="8211" width="13.7109375" style="16" customWidth="1"/>
    <col min="8212" max="8448" width="11.42578125" style="16"/>
    <col min="8449" max="8449" width="1.28515625" style="16" customWidth="1"/>
    <col min="8450" max="8450" width="53.85546875" style="16" customWidth="1"/>
    <col min="8451" max="8451" width="10.85546875" style="16" bestFit="1" customWidth="1"/>
    <col min="8452" max="8452" width="2.85546875" style="16" customWidth="1"/>
    <col min="8453" max="8453" width="10" style="16" customWidth="1"/>
    <col min="8454" max="8454" width="3.7109375" style="16" customWidth="1"/>
    <col min="8455" max="8455" width="13.7109375" style="16" customWidth="1"/>
    <col min="8456" max="8456" width="5" style="16" customWidth="1"/>
    <col min="8457" max="8457" width="10.5703125" style="16" bestFit="1" customWidth="1"/>
    <col min="8458" max="8458" width="4.85546875" style="16" customWidth="1"/>
    <col min="8459" max="8459" width="10.5703125" style="16" bestFit="1" customWidth="1"/>
    <col min="8460" max="8460" width="3.7109375" style="16" customWidth="1"/>
    <col min="8461" max="8461" width="13.7109375" style="16" customWidth="1"/>
    <col min="8462" max="8462" width="5.5703125" style="16" customWidth="1"/>
    <col min="8463" max="8463" width="10.5703125" style="16" customWidth="1"/>
    <col min="8464" max="8464" width="4.85546875" style="16" customWidth="1"/>
    <col min="8465" max="8465" width="10.5703125" style="16" bestFit="1" customWidth="1"/>
    <col min="8466" max="8466" width="4.85546875" style="16" customWidth="1"/>
    <col min="8467" max="8467" width="13.7109375" style="16" customWidth="1"/>
    <col min="8468" max="8704" width="11.42578125" style="16"/>
    <col min="8705" max="8705" width="1.28515625" style="16" customWidth="1"/>
    <col min="8706" max="8706" width="53.85546875" style="16" customWidth="1"/>
    <col min="8707" max="8707" width="10.85546875" style="16" bestFit="1" customWidth="1"/>
    <col min="8708" max="8708" width="2.85546875" style="16" customWidth="1"/>
    <col min="8709" max="8709" width="10" style="16" customWidth="1"/>
    <col min="8710" max="8710" width="3.7109375" style="16" customWidth="1"/>
    <col min="8711" max="8711" width="13.7109375" style="16" customWidth="1"/>
    <col min="8712" max="8712" width="5" style="16" customWidth="1"/>
    <col min="8713" max="8713" width="10.5703125" style="16" bestFit="1" customWidth="1"/>
    <col min="8714" max="8714" width="4.85546875" style="16" customWidth="1"/>
    <col min="8715" max="8715" width="10.5703125" style="16" bestFit="1" customWidth="1"/>
    <col min="8716" max="8716" width="3.7109375" style="16" customWidth="1"/>
    <col min="8717" max="8717" width="13.7109375" style="16" customWidth="1"/>
    <col min="8718" max="8718" width="5.5703125" style="16" customWidth="1"/>
    <col min="8719" max="8719" width="10.5703125" style="16" customWidth="1"/>
    <col min="8720" max="8720" width="4.85546875" style="16" customWidth="1"/>
    <col min="8721" max="8721" width="10.5703125" style="16" bestFit="1" customWidth="1"/>
    <col min="8722" max="8722" width="4.85546875" style="16" customWidth="1"/>
    <col min="8723" max="8723" width="13.7109375" style="16" customWidth="1"/>
    <col min="8724" max="8960" width="11.42578125" style="16"/>
    <col min="8961" max="8961" width="1.28515625" style="16" customWidth="1"/>
    <col min="8962" max="8962" width="53.85546875" style="16" customWidth="1"/>
    <col min="8963" max="8963" width="10.85546875" style="16" bestFit="1" customWidth="1"/>
    <col min="8964" max="8964" width="2.85546875" style="16" customWidth="1"/>
    <col min="8965" max="8965" width="10" style="16" customWidth="1"/>
    <col min="8966" max="8966" width="3.7109375" style="16" customWidth="1"/>
    <col min="8967" max="8967" width="13.7109375" style="16" customWidth="1"/>
    <col min="8968" max="8968" width="5" style="16" customWidth="1"/>
    <col min="8969" max="8969" width="10.5703125" style="16" bestFit="1" customWidth="1"/>
    <col min="8970" max="8970" width="4.85546875" style="16" customWidth="1"/>
    <col min="8971" max="8971" width="10.5703125" style="16" bestFit="1" customWidth="1"/>
    <col min="8972" max="8972" width="3.7109375" style="16" customWidth="1"/>
    <col min="8973" max="8973" width="13.7109375" style="16" customWidth="1"/>
    <col min="8974" max="8974" width="5.5703125" style="16" customWidth="1"/>
    <col min="8975" max="8975" width="10.5703125" style="16" customWidth="1"/>
    <col min="8976" max="8976" width="4.85546875" style="16" customWidth="1"/>
    <col min="8977" max="8977" width="10.5703125" style="16" bestFit="1" customWidth="1"/>
    <col min="8978" max="8978" width="4.85546875" style="16" customWidth="1"/>
    <col min="8979" max="8979" width="13.7109375" style="16" customWidth="1"/>
    <col min="8980" max="9216" width="11.42578125" style="16"/>
    <col min="9217" max="9217" width="1.28515625" style="16" customWidth="1"/>
    <col min="9218" max="9218" width="53.85546875" style="16" customWidth="1"/>
    <col min="9219" max="9219" width="10.85546875" style="16" bestFit="1" customWidth="1"/>
    <col min="9220" max="9220" width="2.85546875" style="16" customWidth="1"/>
    <col min="9221" max="9221" width="10" style="16" customWidth="1"/>
    <col min="9222" max="9222" width="3.7109375" style="16" customWidth="1"/>
    <col min="9223" max="9223" width="13.7109375" style="16" customWidth="1"/>
    <col min="9224" max="9224" width="5" style="16" customWidth="1"/>
    <col min="9225" max="9225" width="10.5703125" style="16" bestFit="1" customWidth="1"/>
    <col min="9226" max="9226" width="4.85546875" style="16" customWidth="1"/>
    <col min="9227" max="9227" width="10.5703125" style="16" bestFit="1" customWidth="1"/>
    <col min="9228" max="9228" width="3.7109375" style="16" customWidth="1"/>
    <col min="9229" max="9229" width="13.7109375" style="16" customWidth="1"/>
    <col min="9230" max="9230" width="5.5703125" style="16" customWidth="1"/>
    <col min="9231" max="9231" width="10.5703125" style="16" customWidth="1"/>
    <col min="9232" max="9232" width="4.85546875" style="16" customWidth="1"/>
    <col min="9233" max="9233" width="10.5703125" style="16" bestFit="1" customWidth="1"/>
    <col min="9234" max="9234" width="4.85546875" style="16" customWidth="1"/>
    <col min="9235" max="9235" width="13.7109375" style="16" customWidth="1"/>
    <col min="9236" max="9472" width="11.42578125" style="16"/>
    <col min="9473" max="9473" width="1.28515625" style="16" customWidth="1"/>
    <col min="9474" max="9474" width="53.85546875" style="16" customWidth="1"/>
    <col min="9475" max="9475" width="10.85546875" style="16" bestFit="1" customWidth="1"/>
    <col min="9476" max="9476" width="2.85546875" style="16" customWidth="1"/>
    <col min="9477" max="9477" width="10" style="16" customWidth="1"/>
    <col min="9478" max="9478" width="3.7109375" style="16" customWidth="1"/>
    <col min="9479" max="9479" width="13.7109375" style="16" customWidth="1"/>
    <col min="9480" max="9480" width="5" style="16" customWidth="1"/>
    <col min="9481" max="9481" width="10.5703125" style="16" bestFit="1" customWidth="1"/>
    <col min="9482" max="9482" width="4.85546875" style="16" customWidth="1"/>
    <col min="9483" max="9483" width="10.5703125" style="16" bestFit="1" customWidth="1"/>
    <col min="9484" max="9484" width="3.7109375" style="16" customWidth="1"/>
    <col min="9485" max="9485" width="13.7109375" style="16" customWidth="1"/>
    <col min="9486" max="9486" width="5.5703125" style="16" customWidth="1"/>
    <col min="9487" max="9487" width="10.5703125" style="16" customWidth="1"/>
    <col min="9488" max="9488" width="4.85546875" style="16" customWidth="1"/>
    <col min="9489" max="9489" width="10.5703125" style="16" bestFit="1" customWidth="1"/>
    <col min="9490" max="9490" width="4.85546875" style="16" customWidth="1"/>
    <col min="9491" max="9491" width="13.7109375" style="16" customWidth="1"/>
    <col min="9492" max="9728" width="11.42578125" style="16"/>
    <col min="9729" max="9729" width="1.28515625" style="16" customWidth="1"/>
    <col min="9730" max="9730" width="53.85546875" style="16" customWidth="1"/>
    <col min="9731" max="9731" width="10.85546875" style="16" bestFit="1" customWidth="1"/>
    <col min="9732" max="9732" width="2.85546875" style="16" customWidth="1"/>
    <col min="9733" max="9733" width="10" style="16" customWidth="1"/>
    <col min="9734" max="9734" width="3.7109375" style="16" customWidth="1"/>
    <col min="9735" max="9735" width="13.7109375" style="16" customWidth="1"/>
    <col min="9736" max="9736" width="5" style="16" customWidth="1"/>
    <col min="9737" max="9737" width="10.5703125" style="16" bestFit="1" customWidth="1"/>
    <col min="9738" max="9738" width="4.85546875" style="16" customWidth="1"/>
    <col min="9739" max="9739" width="10.5703125" style="16" bestFit="1" customWidth="1"/>
    <col min="9740" max="9740" width="3.7109375" style="16" customWidth="1"/>
    <col min="9741" max="9741" width="13.7109375" style="16" customWidth="1"/>
    <col min="9742" max="9742" width="5.5703125" style="16" customWidth="1"/>
    <col min="9743" max="9743" width="10.5703125" style="16" customWidth="1"/>
    <col min="9744" max="9744" width="4.85546875" style="16" customWidth="1"/>
    <col min="9745" max="9745" width="10.5703125" style="16" bestFit="1" customWidth="1"/>
    <col min="9746" max="9746" width="4.85546875" style="16" customWidth="1"/>
    <col min="9747" max="9747" width="13.7109375" style="16" customWidth="1"/>
    <col min="9748" max="9984" width="11.42578125" style="16"/>
    <col min="9985" max="9985" width="1.28515625" style="16" customWidth="1"/>
    <col min="9986" max="9986" width="53.85546875" style="16" customWidth="1"/>
    <col min="9987" max="9987" width="10.85546875" style="16" bestFit="1" customWidth="1"/>
    <col min="9988" max="9988" width="2.85546875" style="16" customWidth="1"/>
    <col min="9989" max="9989" width="10" style="16" customWidth="1"/>
    <col min="9990" max="9990" width="3.7109375" style="16" customWidth="1"/>
    <col min="9991" max="9991" width="13.7109375" style="16" customWidth="1"/>
    <col min="9992" max="9992" width="5" style="16" customWidth="1"/>
    <col min="9993" max="9993" width="10.5703125" style="16" bestFit="1" customWidth="1"/>
    <col min="9994" max="9994" width="4.85546875" style="16" customWidth="1"/>
    <col min="9995" max="9995" width="10.5703125" style="16" bestFit="1" customWidth="1"/>
    <col min="9996" max="9996" width="3.7109375" style="16" customWidth="1"/>
    <col min="9997" max="9997" width="13.7109375" style="16" customWidth="1"/>
    <col min="9998" max="9998" width="5.5703125" style="16" customWidth="1"/>
    <col min="9999" max="9999" width="10.5703125" style="16" customWidth="1"/>
    <col min="10000" max="10000" width="4.85546875" style="16" customWidth="1"/>
    <col min="10001" max="10001" width="10.5703125" style="16" bestFit="1" customWidth="1"/>
    <col min="10002" max="10002" width="4.85546875" style="16" customWidth="1"/>
    <col min="10003" max="10003" width="13.7109375" style="16" customWidth="1"/>
    <col min="10004" max="10240" width="11.42578125" style="16"/>
    <col min="10241" max="10241" width="1.28515625" style="16" customWidth="1"/>
    <col min="10242" max="10242" width="53.85546875" style="16" customWidth="1"/>
    <col min="10243" max="10243" width="10.85546875" style="16" bestFit="1" customWidth="1"/>
    <col min="10244" max="10244" width="2.85546875" style="16" customWidth="1"/>
    <col min="10245" max="10245" width="10" style="16" customWidth="1"/>
    <col min="10246" max="10246" width="3.7109375" style="16" customWidth="1"/>
    <col min="10247" max="10247" width="13.7109375" style="16" customWidth="1"/>
    <col min="10248" max="10248" width="5" style="16" customWidth="1"/>
    <col min="10249" max="10249" width="10.5703125" style="16" bestFit="1" customWidth="1"/>
    <col min="10250" max="10250" width="4.85546875" style="16" customWidth="1"/>
    <col min="10251" max="10251" width="10.5703125" style="16" bestFit="1" customWidth="1"/>
    <col min="10252" max="10252" width="3.7109375" style="16" customWidth="1"/>
    <col min="10253" max="10253" width="13.7109375" style="16" customWidth="1"/>
    <col min="10254" max="10254" width="5.5703125" style="16" customWidth="1"/>
    <col min="10255" max="10255" width="10.5703125" style="16" customWidth="1"/>
    <col min="10256" max="10256" width="4.85546875" style="16" customWidth="1"/>
    <col min="10257" max="10257" width="10.5703125" style="16" bestFit="1" customWidth="1"/>
    <col min="10258" max="10258" width="4.85546875" style="16" customWidth="1"/>
    <col min="10259" max="10259" width="13.7109375" style="16" customWidth="1"/>
    <col min="10260" max="10496" width="11.42578125" style="16"/>
    <col min="10497" max="10497" width="1.28515625" style="16" customWidth="1"/>
    <col min="10498" max="10498" width="53.85546875" style="16" customWidth="1"/>
    <col min="10499" max="10499" width="10.85546875" style="16" bestFit="1" customWidth="1"/>
    <col min="10500" max="10500" width="2.85546875" style="16" customWidth="1"/>
    <col min="10501" max="10501" width="10" style="16" customWidth="1"/>
    <col min="10502" max="10502" width="3.7109375" style="16" customWidth="1"/>
    <col min="10503" max="10503" width="13.7109375" style="16" customWidth="1"/>
    <col min="10504" max="10504" width="5" style="16" customWidth="1"/>
    <col min="10505" max="10505" width="10.5703125" style="16" bestFit="1" customWidth="1"/>
    <col min="10506" max="10506" width="4.85546875" style="16" customWidth="1"/>
    <col min="10507" max="10507" width="10.5703125" style="16" bestFit="1" customWidth="1"/>
    <col min="10508" max="10508" width="3.7109375" style="16" customWidth="1"/>
    <col min="10509" max="10509" width="13.7109375" style="16" customWidth="1"/>
    <col min="10510" max="10510" width="5.5703125" style="16" customWidth="1"/>
    <col min="10511" max="10511" width="10.5703125" style="16" customWidth="1"/>
    <col min="10512" max="10512" width="4.85546875" style="16" customWidth="1"/>
    <col min="10513" max="10513" width="10.5703125" style="16" bestFit="1" customWidth="1"/>
    <col min="10514" max="10514" width="4.85546875" style="16" customWidth="1"/>
    <col min="10515" max="10515" width="13.7109375" style="16" customWidth="1"/>
    <col min="10516" max="10752" width="11.42578125" style="16"/>
    <col min="10753" max="10753" width="1.28515625" style="16" customWidth="1"/>
    <col min="10754" max="10754" width="53.85546875" style="16" customWidth="1"/>
    <col min="10755" max="10755" width="10.85546875" style="16" bestFit="1" customWidth="1"/>
    <col min="10756" max="10756" width="2.85546875" style="16" customWidth="1"/>
    <col min="10757" max="10757" width="10" style="16" customWidth="1"/>
    <col min="10758" max="10758" width="3.7109375" style="16" customWidth="1"/>
    <col min="10759" max="10759" width="13.7109375" style="16" customWidth="1"/>
    <col min="10760" max="10760" width="5" style="16" customWidth="1"/>
    <col min="10761" max="10761" width="10.5703125" style="16" bestFit="1" customWidth="1"/>
    <col min="10762" max="10762" width="4.85546875" style="16" customWidth="1"/>
    <col min="10763" max="10763" width="10.5703125" style="16" bestFit="1" customWidth="1"/>
    <col min="10764" max="10764" width="3.7109375" style="16" customWidth="1"/>
    <col min="10765" max="10765" width="13.7109375" style="16" customWidth="1"/>
    <col min="10766" max="10766" width="5.5703125" style="16" customWidth="1"/>
    <col min="10767" max="10767" width="10.5703125" style="16" customWidth="1"/>
    <col min="10768" max="10768" width="4.85546875" style="16" customWidth="1"/>
    <col min="10769" max="10769" width="10.5703125" style="16" bestFit="1" customWidth="1"/>
    <col min="10770" max="10770" width="4.85546875" style="16" customWidth="1"/>
    <col min="10771" max="10771" width="13.7109375" style="16" customWidth="1"/>
    <col min="10772" max="11008" width="11.42578125" style="16"/>
    <col min="11009" max="11009" width="1.28515625" style="16" customWidth="1"/>
    <col min="11010" max="11010" width="53.85546875" style="16" customWidth="1"/>
    <col min="11011" max="11011" width="10.85546875" style="16" bestFit="1" customWidth="1"/>
    <col min="11012" max="11012" width="2.85546875" style="16" customWidth="1"/>
    <col min="11013" max="11013" width="10" style="16" customWidth="1"/>
    <col min="11014" max="11014" width="3.7109375" style="16" customWidth="1"/>
    <col min="11015" max="11015" width="13.7109375" style="16" customWidth="1"/>
    <col min="11016" max="11016" width="5" style="16" customWidth="1"/>
    <col min="11017" max="11017" width="10.5703125" style="16" bestFit="1" customWidth="1"/>
    <col min="11018" max="11018" width="4.85546875" style="16" customWidth="1"/>
    <col min="11019" max="11019" width="10.5703125" style="16" bestFit="1" customWidth="1"/>
    <col min="11020" max="11020" width="3.7109375" style="16" customWidth="1"/>
    <col min="11021" max="11021" width="13.7109375" style="16" customWidth="1"/>
    <col min="11022" max="11022" width="5.5703125" style="16" customWidth="1"/>
    <col min="11023" max="11023" width="10.5703125" style="16" customWidth="1"/>
    <col min="11024" max="11024" width="4.85546875" style="16" customWidth="1"/>
    <col min="11025" max="11025" width="10.5703125" style="16" bestFit="1" customWidth="1"/>
    <col min="11026" max="11026" width="4.85546875" style="16" customWidth="1"/>
    <col min="11027" max="11027" width="13.7109375" style="16" customWidth="1"/>
    <col min="11028" max="11264" width="11.42578125" style="16"/>
    <col min="11265" max="11265" width="1.28515625" style="16" customWidth="1"/>
    <col min="11266" max="11266" width="53.85546875" style="16" customWidth="1"/>
    <col min="11267" max="11267" width="10.85546875" style="16" bestFit="1" customWidth="1"/>
    <col min="11268" max="11268" width="2.85546875" style="16" customWidth="1"/>
    <col min="11269" max="11269" width="10" style="16" customWidth="1"/>
    <col min="11270" max="11270" width="3.7109375" style="16" customWidth="1"/>
    <col min="11271" max="11271" width="13.7109375" style="16" customWidth="1"/>
    <col min="11272" max="11272" width="5" style="16" customWidth="1"/>
    <col min="11273" max="11273" width="10.5703125" style="16" bestFit="1" customWidth="1"/>
    <col min="11274" max="11274" width="4.85546875" style="16" customWidth="1"/>
    <col min="11275" max="11275" width="10.5703125" style="16" bestFit="1" customWidth="1"/>
    <col min="11276" max="11276" width="3.7109375" style="16" customWidth="1"/>
    <col min="11277" max="11277" width="13.7109375" style="16" customWidth="1"/>
    <col min="11278" max="11278" width="5.5703125" style="16" customWidth="1"/>
    <col min="11279" max="11279" width="10.5703125" style="16" customWidth="1"/>
    <col min="11280" max="11280" width="4.85546875" style="16" customWidth="1"/>
    <col min="11281" max="11281" width="10.5703125" style="16" bestFit="1" customWidth="1"/>
    <col min="11282" max="11282" width="4.85546875" style="16" customWidth="1"/>
    <col min="11283" max="11283" width="13.7109375" style="16" customWidth="1"/>
    <col min="11284" max="11520" width="11.42578125" style="16"/>
    <col min="11521" max="11521" width="1.28515625" style="16" customWidth="1"/>
    <col min="11522" max="11522" width="53.85546875" style="16" customWidth="1"/>
    <col min="11523" max="11523" width="10.85546875" style="16" bestFit="1" customWidth="1"/>
    <col min="11524" max="11524" width="2.85546875" style="16" customWidth="1"/>
    <col min="11525" max="11525" width="10" style="16" customWidth="1"/>
    <col min="11526" max="11526" width="3.7109375" style="16" customWidth="1"/>
    <col min="11527" max="11527" width="13.7109375" style="16" customWidth="1"/>
    <col min="11528" max="11528" width="5" style="16" customWidth="1"/>
    <col min="11529" max="11529" width="10.5703125" style="16" bestFit="1" customWidth="1"/>
    <col min="11530" max="11530" width="4.85546875" style="16" customWidth="1"/>
    <col min="11531" max="11531" width="10.5703125" style="16" bestFit="1" customWidth="1"/>
    <col min="11532" max="11532" width="3.7109375" style="16" customWidth="1"/>
    <col min="11533" max="11533" width="13.7109375" style="16" customWidth="1"/>
    <col min="11534" max="11534" width="5.5703125" style="16" customWidth="1"/>
    <col min="11535" max="11535" width="10.5703125" style="16" customWidth="1"/>
    <col min="11536" max="11536" width="4.85546875" style="16" customWidth="1"/>
    <col min="11537" max="11537" width="10.5703125" style="16" bestFit="1" customWidth="1"/>
    <col min="11538" max="11538" width="4.85546875" style="16" customWidth="1"/>
    <col min="11539" max="11539" width="13.7109375" style="16" customWidth="1"/>
    <col min="11540" max="11776" width="11.42578125" style="16"/>
    <col min="11777" max="11777" width="1.28515625" style="16" customWidth="1"/>
    <col min="11778" max="11778" width="53.85546875" style="16" customWidth="1"/>
    <col min="11779" max="11779" width="10.85546875" style="16" bestFit="1" customWidth="1"/>
    <col min="11780" max="11780" width="2.85546875" style="16" customWidth="1"/>
    <col min="11781" max="11781" width="10" style="16" customWidth="1"/>
    <col min="11782" max="11782" width="3.7109375" style="16" customWidth="1"/>
    <col min="11783" max="11783" width="13.7109375" style="16" customWidth="1"/>
    <col min="11784" max="11784" width="5" style="16" customWidth="1"/>
    <col min="11785" max="11785" width="10.5703125" style="16" bestFit="1" customWidth="1"/>
    <col min="11786" max="11786" width="4.85546875" style="16" customWidth="1"/>
    <col min="11787" max="11787" width="10.5703125" style="16" bestFit="1" customWidth="1"/>
    <col min="11788" max="11788" width="3.7109375" style="16" customWidth="1"/>
    <col min="11789" max="11789" width="13.7109375" style="16" customWidth="1"/>
    <col min="11790" max="11790" width="5.5703125" style="16" customWidth="1"/>
    <col min="11791" max="11791" width="10.5703125" style="16" customWidth="1"/>
    <col min="11792" max="11792" width="4.85546875" style="16" customWidth="1"/>
    <col min="11793" max="11793" width="10.5703125" style="16" bestFit="1" customWidth="1"/>
    <col min="11794" max="11794" width="4.85546875" style="16" customWidth="1"/>
    <col min="11795" max="11795" width="13.7109375" style="16" customWidth="1"/>
    <col min="11796" max="12032" width="11.42578125" style="16"/>
    <col min="12033" max="12033" width="1.28515625" style="16" customWidth="1"/>
    <col min="12034" max="12034" width="53.85546875" style="16" customWidth="1"/>
    <col min="12035" max="12035" width="10.85546875" style="16" bestFit="1" customWidth="1"/>
    <col min="12036" max="12036" width="2.85546875" style="16" customWidth="1"/>
    <col min="12037" max="12037" width="10" style="16" customWidth="1"/>
    <col min="12038" max="12038" width="3.7109375" style="16" customWidth="1"/>
    <col min="12039" max="12039" width="13.7109375" style="16" customWidth="1"/>
    <col min="12040" max="12040" width="5" style="16" customWidth="1"/>
    <col min="12041" max="12041" width="10.5703125" style="16" bestFit="1" customWidth="1"/>
    <col min="12042" max="12042" width="4.85546875" style="16" customWidth="1"/>
    <col min="12043" max="12043" width="10.5703125" style="16" bestFit="1" customWidth="1"/>
    <col min="12044" max="12044" width="3.7109375" style="16" customWidth="1"/>
    <col min="12045" max="12045" width="13.7109375" style="16" customWidth="1"/>
    <col min="12046" max="12046" width="5.5703125" style="16" customWidth="1"/>
    <col min="12047" max="12047" width="10.5703125" style="16" customWidth="1"/>
    <col min="12048" max="12048" width="4.85546875" style="16" customWidth="1"/>
    <col min="12049" max="12049" width="10.5703125" style="16" bestFit="1" customWidth="1"/>
    <col min="12050" max="12050" width="4.85546875" style="16" customWidth="1"/>
    <col min="12051" max="12051" width="13.7109375" style="16" customWidth="1"/>
    <col min="12052" max="12288" width="11.42578125" style="16"/>
    <col min="12289" max="12289" width="1.28515625" style="16" customWidth="1"/>
    <col min="12290" max="12290" width="53.85546875" style="16" customWidth="1"/>
    <col min="12291" max="12291" width="10.85546875" style="16" bestFit="1" customWidth="1"/>
    <col min="12292" max="12292" width="2.85546875" style="16" customWidth="1"/>
    <col min="12293" max="12293" width="10" style="16" customWidth="1"/>
    <col min="12294" max="12294" width="3.7109375" style="16" customWidth="1"/>
    <col min="12295" max="12295" width="13.7109375" style="16" customWidth="1"/>
    <col min="12296" max="12296" width="5" style="16" customWidth="1"/>
    <col min="12297" max="12297" width="10.5703125" style="16" bestFit="1" customWidth="1"/>
    <col min="12298" max="12298" width="4.85546875" style="16" customWidth="1"/>
    <col min="12299" max="12299" width="10.5703125" style="16" bestFit="1" customWidth="1"/>
    <col min="12300" max="12300" width="3.7109375" style="16" customWidth="1"/>
    <col min="12301" max="12301" width="13.7109375" style="16" customWidth="1"/>
    <col min="12302" max="12302" width="5.5703125" style="16" customWidth="1"/>
    <col min="12303" max="12303" width="10.5703125" style="16" customWidth="1"/>
    <col min="12304" max="12304" width="4.85546875" style="16" customWidth="1"/>
    <col min="12305" max="12305" width="10.5703125" style="16" bestFit="1" customWidth="1"/>
    <col min="12306" max="12306" width="4.85546875" style="16" customWidth="1"/>
    <col min="12307" max="12307" width="13.7109375" style="16" customWidth="1"/>
    <col min="12308" max="12544" width="11.42578125" style="16"/>
    <col min="12545" max="12545" width="1.28515625" style="16" customWidth="1"/>
    <col min="12546" max="12546" width="53.85546875" style="16" customWidth="1"/>
    <col min="12547" max="12547" width="10.85546875" style="16" bestFit="1" customWidth="1"/>
    <col min="12548" max="12548" width="2.85546875" style="16" customWidth="1"/>
    <col min="12549" max="12549" width="10" style="16" customWidth="1"/>
    <col min="12550" max="12550" width="3.7109375" style="16" customWidth="1"/>
    <col min="12551" max="12551" width="13.7109375" style="16" customWidth="1"/>
    <col min="12552" max="12552" width="5" style="16" customWidth="1"/>
    <col min="12553" max="12553" width="10.5703125" style="16" bestFit="1" customWidth="1"/>
    <col min="12554" max="12554" width="4.85546875" style="16" customWidth="1"/>
    <col min="12555" max="12555" width="10.5703125" style="16" bestFit="1" customWidth="1"/>
    <col min="12556" max="12556" width="3.7109375" style="16" customWidth="1"/>
    <col min="12557" max="12557" width="13.7109375" style="16" customWidth="1"/>
    <col min="12558" max="12558" width="5.5703125" style="16" customWidth="1"/>
    <col min="12559" max="12559" width="10.5703125" style="16" customWidth="1"/>
    <col min="12560" max="12560" width="4.85546875" style="16" customWidth="1"/>
    <col min="12561" max="12561" width="10.5703125" style="16" bestFit="1" customWidth="1"/>
    <col min="12562" max="12562" width="4.85546875" style="16" customWidth="1"/>
    <col min="12563" max="12563" width="13.7109375" style="16" customWidth="1"/>
    <col min="12564" max="12800" width="11.42578125" style="16"/>
    <col min="12801" max="12801" width="1.28515625" style="16" customWidth="1"/>
    <col min="12802" max="12802" width="53.85546875" style="16" customWidth="1"/>
    <col min="12803" max="12803" width="10.85546875" style="16" bestFit="1" customWidth="1"/>
    <col min="12804" max="12804" width="2.85546875" style="16" customWidth="1"/>
    <col min="12805" max="12805" width="10" style="16" customWidth="1"/>
    <col min="12806" max="12806" width="3.7109375" style="16" customWidth="1"/>
    <col min="12807" max="12807" width="13.7109375" style="16" customWidth="1"/>
    <col min="12808" max="12808" width="5" style="16" customWidth="1"/>
    <col min="12809" max="12809" width="10.5703125" style="16" bestFit="1" customWidth="1"/>
    <col min="12810" max="12810" width="4.85546875" style="16" customWidth="1"/>
    <col min="12811" max="12811" width="10.5703125" style="16" bestFit="1" customWidth="1"/>
    <col min="12812" max="12812" width="3.7109375" style="16" customWidth="1"/>
    <col min="12813" max="12813" width="13.7109375" style="16" customWidth="1"/>
    <col min="12814" max="12814" width="5.5703125" style="16" customWidth="1"/>
    <col min="12815" max="12815" width="10.5703125" style="16" customWidth="1"/>
    <col min="12816" max="12816" width="4.85546875" style="16" customWidth="1"/>
    <col min="12817" max="12817" width="10.5703125" style="16" bestFit="1" customWidth="1"/>
    <col min="12818" max="12818" width="4.85546875" style="16" customWidth="1"/>
    <col min="12819" max="12819" width="13.7109375" style="16" customWidth="1"/>
    <col min="12820" max="13056" width="11.42578125" style="16"/>
    <col min="13057" max="13057" width="1.28515625" style="16" customWidth="1"/>
    <col min="13058" max="13058" width="53.85546875" style="16" customWidth="1"/>
    <col min="13059" max="13059" width="10.85546875" style="16" bestFit="1" customWidth="1"/>
    <col min="13060" max="13060" width="2.85546875" style="16" customWidth="1"/>
    <col min="13061" max="13061" width="10" style="16" customWidth="1"/>
    <col min="13062" max="13062" width="3.7109375" style="16" customWidth="1"/>
    <col min="13063" max="13063" width="13.7109375" style="16" customWidth="1"/>
    <col min="13064" max="13064" width="5" style="16" customWidth="1"/>
    <col min="13065" max="13065" width="10.5703125" style="16" bestFit="1" customWidth="1"/>
    <col min="13066" max="13066" width="4.85546875" style="16" customWidth="1"/>
    <col min="13067" max="13067" width="10.5703125" style="16" bestFit="1" customWidth="1"/>
    <col min="13068" max="13068" width="3.7109375" style="16" customWidth="1"/>
    <col min="13069" max="13069" width="13.7109375" style="16" customWidth="1"/>
    <col min="13070" max="13070" width="5.5703125" style="16" customWidth="1"/>
    <col min="13071" max="13071" width="10.5703125" style="16" customWidth="1"/>
    <col min="13072" max="13072" width="4.85546875" style="16" customWidth="1"/>
    <col min="13073" max="13073" width="10.5703125" style="16" bestFit="1" customWidth="1"/>
    <col min="13074" max="13074" width="4.85546875" style="16" customWidth="1"/>
    <col min="13075" max="13075" width="13.7109375" style="16" customWidth="1"/>
    <col min="13076" max="13312" width="11.42578125" style="16"/>
    <col min="13313" max="13313" width="1.28515625" style="16" customWidth="1"/>
    <col min="13314" max="13314" width="53.85546875" style="16" customWidth="1"/>
    <col min="13315" max="13315" width="10.85546875" style="16" bestFit="1" customWidth="1"/>
    <col min="13316" max="13316" width="2.85546875" style="16" customWidth="1"/>
    <col min="13317" max="13317" width="10" style="16" customWidth="1"/>
    <col min="13318" max="13318" width="3.7109375" style="16" customWidth="1"/>
    <col min="13319" max="13319" width="13.7109375" style="16" customWidth="1"/>
    <col min="13320" max="13320" width="5" style="16" customWidth="1"/>
    <col min="13321" max="13321" width="10.5703125" style="16" bestFit="1" customWidth="1"/>
    <col min="13322" max="13322" width="4.85546875" style="16" customWidth="1"/>
    <col min="13323" max="13323" width="10.5703125" style="16" bestFit="1" customWidth="1"/>
    <col min="13324" max="13324" width="3.7109375" style="16" customWidth="1"/>
    <col min="13325" max="13325" width="13.7109375" style="16" customWidth="1"/>
    <col min="13326" max="13326" width="5.5703125" style="16" customWidth="1"/>
    <col min="13327" max="13327" width="10.5703125" style="16" customWidth="1"/>
    <col min="13328" max="13328" width="4.85546875" style="16" customWidth="1"/>
    <col min="13329" max="13329" width="10.5703125" style="16" bestFit="1" customWidth="1"/>
    <col min="13330" max="13330" width="4.85546875" style="16" customWidth="1"/>
    <col min="13331" max="13331" width="13.7109375" style="16" customWidth="1"/>
    <col min="13332" max="13568" width="11.42578125" style="16"/>
    <col min="13569" max="13569" width="1.28515625" style="16" customWidth="1"/>
    <col min="13570" max="13570" width="53.85546875" style="16" customWidth="1"/>
    <col min="13571" max="13571" width="10.85546875" style="16" bestFit="1" customWidth="1"/>
    <col min="13572" max="13572" width="2.85546875" style="16" customWidth="1"/>
    <col min="13573" max="13573" width="10" style="16" customWidth="1"/>
    <col min="13574" max="13574" width="3.7109375" style="16" customWidth="1"/>
    <col min="13575" max="13575" width="13.7109375" style="16" customWidth="1"/>
    <col min="13576" max="13576" width="5" style="16" customWidth="1"/>
    <col min="13577" max="13577" width="10.5703125" style="16" bestFit="1" customWidth="1"/>
    <col min="13578" max="13578" width="4.85546875" style="16" customWidth="1"/>
    <col min="13579" max="13579" width="10.5703125" style="16" bestFit="1" customWidth="1"/>
    <col min="13580" max="13580" width="3.7109375" style="16" customWidth="1"/>
    <col min="13581" max="13581" width="13.7109375" style="16" customWidth="1"/>
    <col min="13582" max="13582" width="5.5703125" style="16" customWidth="1"/>
    <col min="13583" max="13583" width="10.5703125" style="16" customWidth="1"/>
    <col min="13584" max="13584" width="4.85546875" style="16" customWidth="1"/>
    <col min="13585" max="13585" width="10.5703125" style="16" bestFit="1" customWidth="1"/>
    <col min="13586" max="13586" width="4.85546875" style="16" customWidth="1"/>
    <col min="13587" max="13587" width="13.7109375" style="16" customWidth="1"/>
    <col min="13588" max="13824" width="11.42578125" style="16"/>
    <col min="13825" max="13825" width="1.28515625" style="16" customWidth="1"/>
    <col min="13826" max="13826" width="53.85546875" style="16" customWidth="1"/>
    <col min="13827" max="13827" width="10.85546875" style="16" bestFit="1" customWidth="1"/>
    <col min="13828" max="13828" width="2.85546875" style="16" customWidth="1"/>
    <col min="13829" max="13829" width="10" style="16" customWidth="1"/>
    <col min="13830" max="13830" width="3.7109375" style="16" customWidth="1"/>
    <col min="13831" max="13831" width="13.7109375" style="16" customWidth="1"/>
    <col min="13832" max="13832" width="5" style="16" customWidth="1"/>
    <col min="13833" max="13833" width="10.5703125" style="16" bestFit="1" customWidth="1"/>
    <col min="13834" max="13834" width="4.85546875" style="16" customWidth="1"/>
    <col min="13835" max="13835" width="10.5703125" style="16" bestFit="1" customWidth="1"/>
    <col min="13836" max="13836" width="3.7109375" style="16" customWidth="1"/>
    <col min="13837" max="13837" width="13.7109375" style="16" customWidth="1"/>
    <col min="13838" max="13838" width="5.5703125" style="16" customWidth="1"/>
    <col min="13839" max="13839" width="10.5703125" style="16" customWidth="1"/>
    <col min="13840" max="13840" width="4.85546875" style="16" customWidth="1"/>
    <col min="13841" max="13841" width="10.5703125" style="16" bestFit="1" customWidth="1"/>
    <col min="13842" max="13842" width="4.85546875" style="16" customWidth="1"/>
    <col min="13843" max="13843" width="13.7109375" style="16" customWidth="1"/>
    <col min="13844" max="14080" width="11.42578125" style="16"/>
    <col min="14081" max="14081" width="1.28515625" style="16" customWidth="1"/>
    <col min="14082" max="14082" width="53.85546875" style="16" customWidth="1"/>
    <col min="14083" max="14083" width="10.85546875" style="16" bestFit="1" customWidth="1"/>
    <col min="14084" max="14084" width="2.85546875" style="16" customWidth="1"/>
    <col min="14085" max="14085" width="10" style="16" customWidth="1"/>
    <col min="14086" max="14086" width="3.7109375" style="16" customWidth="1"/>
    <col min="14087" max="14087" width="13.7109375" style="16" customWidth="1"/>
    <col min="14088" max="14088" width="5" style="16" customWidth="1"/>
    <col min="14089" max="14089" width="10.5703125" style="16" bestFit="1" customWidth="1"/>
    <col min="14090" max="14090" width="4.85546875" style="16" customWidth="1"/>
    <col min="14091" max="14091" width="10.5703125" style="16" bestFit="1" customWidth="1"/>
    <col min="14092" max="14092" width="3.7109375" style="16" customWidth="1"/>
    <col min="14093" max="14093" width="13.7109375" style="16" customWidth="1"/>
    <col min="14094" max="14094" width="5.5703125" style="16" customWidth="1"/>
    <col min="14095" max="14095" width="10.5703125" style="16" customWidth="1"/>
    <col min="14096" max="14096" width="4.85546875" style="16" customWidth="1"/>
    <col min="14097" max="14097" width="10.5703125" style="16" bestFit="1" customWidth="1"/>
    <col min="14098" max="14098" width="4.85546875" style="16" customWidth="1"/>
    <col min="14099" max="14099" width="13.7109375" style="16" customWidth="1"/>
    <col min="14100" max="14336" width="11.42578125" style="16"/>
    <col min="14337" max="14337" width="1.28515625" style="16" customWidth="1"/>
    <col min="14338" max="14338" width="53.85546875" style="16" customWidth="1"/>
    <col min="14339" max="14339" width="10.85546875" style="16" bestFit="1" customWidth="1"/>
    <col min="14340" max="14340" width="2.85546875" style="16" customWidth="1"/>
    <col min="14341" max="14341" width="10" style="16" customWidth="1"/>
    <col min="14342" max="14342" width="3.7109375" style="16" customWidth="1"/>
    <col min="14343" max="14343" width="13.7109375" style="16" customWidth="1"/>
    <col min="14344" max="14344" width="5" style="16" customWidth="1"/>
    <col min="14345" max="14345" width="10.5703125" style="16" bestFit="1" customWidth="1"/>
    <col min="14346" max="14346" width="4.85546875" style="16" customWidth="1"/>
    <col min="14347" max="14347" width="10.5703125" style="16" bestFit="1" customWidth="1"/>
    <col min="14348" max="14348" width="3.7109375" style="16" customWidth="1"/>
    <col min="14349" max="14349" width="13.7109375" style="16" customWidth="1"/>
    <col min="14350" max="14350" width="5.5703125" style="16" customWidth="1"/>
    <col min="14351" max="14351" width="10.5703125" style="16" customWidth="1"/>
    <col min="14352" max="14352" width="4.85546875" style="16" customWidth="1"/>
    <col min="14353" max="14353" width="10.5703125" style="16" bestFit="1" customWidth="1"/>
    <col min="14354" max="14354" width="4.85546875" style="16" customWidth="1"/>
    <col min="14355" max="14355" width="13.7109375" style="16" customWidth="1"/>
    <col min="14356" max="14592" width="11.42578125" style="16"/>
    <col min="14593" max="14593" width="1.28515625" style="16" customWidth="1"/>
    <col min="14594" max="14594" width="53.85546875" style="16" customWidth="1"/>
    <col min="14595" max="14595" width="10.85546875" style="16" bestFit="1" customWidth="1"/>
    <col min="14596" max="14596" width="2.85546875" style="16" customWidth="1"/>
    <col min="14597" max="14597" width="10" style="16" customWidth="1"/>
    <col min="14598" max="14598" width="3.7109375" style="16" customWidth="1"/>
    <col min="14599" max="14599" width="13.7109375" style="16" customWidth="1"/>
    <col min="14600" max="14600" width="5" style="16" customWidth="1"/>
    <col min="14601" max="14601" width="10.5703125" style="16" bestFit="1" customWidth="1"/>
    <col min="14602" max="14602" width="4.85546875" style="16" customWidth="1"/>
    <col min="14603" max="14603" width="10.5703125" style="16" bestFit="1" customWidth="1"/>
    <col min="14604" max="14604" width="3.7109375" style="16" customWidth="1"/>
    <col min="14605" max="14605" width="13.7109375" style="16" customWidth="1"/>
    <col min="14606" max="14606" width="5.5703125" style="16" customWidth="1"/>
    <col min="14607" max="14607" width="10.5703125" style="16" customWidth="1"/>
    <col min="14608" max="14608" width="4.85546875" style="16" customWidth="1"/>
    <col min="14609" max="14609" width="10.5703125" style="16" bestFit="1" customWidth="1"/>
    <col min="14610" max="14610" width="4.85546875" style="16" customWidth="1"/>
    <col min="14611" max="14611" width="13.7109375" style="16" customWidth="1"/>
    <col min="14612" max="14848" width="11.42578125" style="16"/>
    <col min="14849" max="14849" width="1.28515625" style="16" customWidth="1"/>
    <col min="14850" max="14850" width="53.85546875" style="16" customWidth="1"/>
    <col min="14851" max="14851" width="10.85546875" style="16" bestFit="1" customWidth="1"/>
    <col min="14852" max="14852" width="2.85546875" style="16" customWidth="1"/>
    <col min="14853" max="14853" width="10" style="16" customWidth="1"/>
    <col min="14854" max="14854" width="3.7109375" style="16" customWidth="1"/>
    <col min="14855" max="14855" width="13.7109375" style="16" customWidth="1"/>
    <col min="14856" max="14856" width="5" style="16" customWidth="1"/>
    <col min="14857" max="14857" width="10.5703125" style="16" bestFit="1" customWidth="1"/>
    <col min="14858" max="14858" width="4.85546875" style="16" customWidth="1"/>
    <col min="14859" max="14859" width="10.5703125" style="16" bestFit="1" customWidth="1"/>
    <col min="14860" max="14860" width="3.7109375" style="16" customWidth="1"/>
    <col min="14861" max="14861" width="13.7109375" style="16" customWidth="1"/>
    <col min="14862" max="14862" width="5.5703125" style="16" customWidth="1"/>
    <col min="14863" max="14863" width="10.5703125" style="16" customWidth="1"/>
    <col min="14864" max="14864" width="4.85546875" style="16" customWidth="1"/>
    <col min="14865" max="14865" width="10.5703125" style="16" bestFit="1" customWidth="1"/>
    <col min="14866" max="14866" width="4.85546875" style="16" customWidth="1"/>
    <col min="14867" max="14867" width="13.7109375" style="16" customWidth="1"/>
    <col min="14868" max="15104" width="11.42578125" style="16"/>
    <col min="15105" max="15105" width="1.28515625" style="16" customWidth="1"/>
    <col min="15106" max="15106" width="53.85546875" style="16" customWidth="1"/>
    <col min="15107" max="15107" width="10.85546875" style="16" bestFit="1" customWidth="1"/>
    <col min="15108" max="15108" width="2.85546875" style="16" customWidth="1"/>
    <col min="15109" max="15109" width="10" style="16" customWidth="1"/>
    <col min="15110" max="15110" width="3.7109375" style="16" customWidth="1"/>
    <col min="15111" max="15111" width="13.7109375" style="16" customWidth="1"/>
    <col min="15112" max="15112" width="5" style="16" customWidth="1"/>
    <col min="15113" max="15113" width="10.5703125" style="16" bestFit="1" customWidth="1"/>
    <col min="15114" max="15114" width="4.85546875" style="16" customWidth="1"/>
    <col min="15115" max="15115" width="10.5703125" style="16" bestFit="1" customWidth="1"/>
    <col min="15116" max="15116" width="3.7109375" style="16" customWidth="1"/>
    <col min="15117" max="15117" width="13.7109375" style="16" customWidth="1"/>
    <col min="15118" max="15118" width="5.5703125" style="16" customWidth="1"/>
    <col min="15119" max="15119" width="10.5703125" style="16" customWidth="1"/>
    <col min="15120" max="15120" width="4.85546875" style="16" customWidth="1"/>
    <col min="15121" max="15121" width="10.5703125" style="16" bestFit="1" customWidth="1"/>
    <col min="15122" max="15122" width="4.85546875" style="16" customWidth="1"/>
    <col min="15123" max="15123" width="13.7109375" style="16" customWidth="1"/>
    <col min="15124" max="15360" width="11.42578125" style="16"/>
    <col min="15361" max="15361" width="1.28515625" style="16" customWidth="1"/>
    <col min="15362" max="15362" width="53.85546875" style="16" customWidth="1"/>
    <col min="15363" max="15363" width="10.85546875" style="16" bestFit="1" customWidth="1"/>
    <col min="15364" max="15364" width="2.85546875" style="16" customWidth="1"/>
    <col min="15365" max="15365" width="10" style="16" customWidth="1"/>
    <col min="15366" max="15366" width="3.7109375" style="16" customWidth="1"/>
    <col min="15367" max="15367" width="13.7109375" style="16" customWidth="1"/>
    <col min="15368" max="15368" width="5" style="16" customWidth="1"/>
    <col min="15369" max="15369" width="10.5703125" style="16" bestFit="1" customWidth="1"/>
    <col min="15370" max="15370" width="4.85546875" style="16" customWidth="1"/>
    <col min="15371" max="15371" width="10.5703125" style="16" bestFit="1" customWidth="1"/>
    <col min="15372" max="15372" width="3.7109375" style="16" customWidth="1"/>
    <col min="15373" max="15373" width="13.7109375" style="16" customWidth="1"/>
    <col min="15374" max="15374" width="5.5703125" style="16" customWidth="1"/>
    <col min="15375" max="15375" width="10.5703125" style="16" customWidth="1"/>
    <col min="15376" max="15376" width="4.85546875" style="16" customWidth="1"/>
    <col min="15377" max="15377" width="10.5703125" style="16" bestFit="1" customWidth="1"/>
    <col min="15378" max="15378" width="4.85546875" style="16" customWidth="1"/>
    <col min="15379" max="15379" width="13.7109375" style="16" customWidth="1"/>
    <col min="15380" max="15616" width="11.42578125" style="16"/>
    <col min="15617" max="15617" width="1.28515625" style="16" customWidth="1"/>
    <col min="15618" max="15618" width="53.85546875" style="16" customWidth="1"/>
    <col min="15619" max="15619" width="10.85546875" style="16" bestFit="1" customWidth="1"/>
    <col min="15620" max="15620" width="2.85546875" style="16" customWidth="1"/>
    <col min="15621" max="15621" width="10" style="16" customWidth="1"/>
    <col min="15622" max="15622" width="3.7109375" style="16" customWidth="1"/>
    <col min="15623" max="15623" width="13.7109375" style="16" customWidth="1"/>
    <col min="15624" max="15624" width="5" style="16" customWidth="1"/>
    <col min="15625" max="15625" width="10.5703125" style="16" bestFit="1" customWidth="1"/>
    <col min="15626" max="15626" width="4.85546875" style="16" customWidth="1"/>
    <col min="15627" max="15627" width="10.5703125" style="16" bestFit="1" customWidth="1"/>
    <col min="15628" max="15628" width="3.7109375" style="16" customWidth="1"/>
    <col min="15629" max="15629" width="13.7109375" style="16" customWidth="1"/>
    <col min="15630" max="15630" width="5.5703125" style="16" customWidth="1"/>
    <col min="15631" max="15631" width="10.5703125" style="16" customWidth="1"/>
    <col min="15632" max="15632" width="4.85546875" style="16" customWidth="1"/>
    <col min="15633" max="15633" width="10.5703125" style="16" bestFit="1" customWidth="1"/>
    <col min="15634" max="15634" width="4.85546875" style="16" customWidth="1"/>
    <col min="15635" max="15635" width="13.7109375" style="16" customWidth="1"/>
    <col min="15636" max="15872" width="11.42578125" style="16"/>
    <col min="15873" max="15873" width="1.28515625" style="16" customWidth="1"/>
    <col min="15874" max="15874" width="53.85546875" style="16" customWidth="1"/>
    <col min="15875" max="15875" width="10.85546875" style="16" bestFit="1" customWidth="1"/>
    <col min="15876" max="15876" width="2.85546875" style="16" customWidth="1"/>
    <col min="15877" max="15877" width="10" style="16" customWidth="1"/>
    <col min="15878" max="15878" width="3.7109375" style="16" customWidth="1"/>
    <col min="15879" max="15879" width="13.7109375" style="16" customWidth="1"/>
    <col min="15880" max="15880" width="5" style="16" customWidth="1"/>
    <col min="15881" max="15881" width="10.5703125" style="16" bestFit="1" customWidth="1"/>
    <col min="15882" max="15882" width="4.85546875" style="16" customWidth="1"/>
    <col min="15883" max="15883" width="10.5703125" style="16" bestFit="1" customWidth="1"/>
    <col min="15884" max="15884" width="3.7109375" style="16" customWidth="1"/>
    <col min="15885" max="15885" width="13.7109375" style="16" customWidth="1"/>
    <col min="15886" max="15886" width="5.5703125" style="16" customWidth="1"/>
    <col min="15887" max="15887" width="10.5703125" style="16" customWidth="1"/>
    <col min="15888" max="15888" width="4.85546875" style="16" customWidth="1"/>
    <col min="15889" max="15889" width="10.5703125" style="16" bestFit="1" customWidth="1"/>
    <col min="15890" max="15890" width="4.85546875" style="16" customWidth="1"/>
    <col min="15891" max="15891" width="13.7109375" style="16" customWidth="1"/>
    <col min="15892" max="16128" width="11.42578125" style="16"/>
    <col min="16129" max="16129" width="1.28515625" style="16" customWidth="1"/>
    <col min="16130" max="16130" width="53.85546875" style="16" customWidth="1"/>
    <col min="16131" max="16131" width="10.85546875" style="16" bestFit="1" customWidth="1"/>
    <col min="16132" max="16132" width="2.85546875" style="16" customWidth="1"/>
    <col min="16133" max="16133" width="10" style="16" customWidth="1"/>
    <col min="16134" max="16134" width="3.7109375" style="16" customWidth="1"/>
    <col min="16135" max="16135" width="13.7109375" style="16" customWidth="1"/>
    <col min="16136" max="16136" width="5" style="16" customWidth="1"/>
    <col min="16137" max="16137" width="10.5703125" style="16" bestFit="1" customWidth="1"/>
    <col min="16138" max="16138" width="4.85546875" style="16" customWidth="1"/>
    <col min="16139" max="16139" width="10.5703125" style="16" bestFit="1" customWidth="1"/>
    <col min="16140" max="16140" width="3.7109375" style="16" customWidth="1"/>
    <col min="16141" max="16141" width="13.7109375" style="16" customWidth="1"/>
    <col min="16142" max="16142" width="5.5703125" style="16" customWidth="1"/>
    <col min="16143" max="16143" width="10.5703125" style="16" customWidth="1"/>
    <col min="16144" max="16144" width="4.85546875" style="16" customWidth="1"/>
    <col min="16145" max="16145" width="10.5703125" style="16" bestFit="1" customWidth="1"/>
    <col min="16146" max="16146" width="4.85546875" style="16" customWidth="1"/>
    <col min="16147" max="16147" width="13.7109375" style="16" customWidth="1"/>
    <col min="16148" max="16384" width="11.42578125" style="16"/>
  </cols>
  <sheetData>
    <row r="1" spans="2:40" ht="22.5" customHeight="1" x14ac:dyDescent="0.2">
      <c r="C1" s="253"/>
    </row>
    <row r="3" spans="2:40" ht="27" customHeight="1" x14ac:dyDescent="0.2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Q3" s="255"/>
      <c r="R3" s="256"/>
      <c r="S3" s="255"/>
    </row>
    <row r="4" spans="2:40" ht="18" x14ac:dyDescent="0.2">
      <c r="B4" s="422" t="s">
        <v>31</v>
      </c>
      <c r="C4" s="423"/>
      <c r="D4" s="423"/>
      <c r="E4" s="423"/>
      <c r="F4" s="423"/>
      <c r="G4" s="423"/>
      <c r="H4" s="423"/>
      <c r="Q4" s="255"/>
      <c r="R4" s="256"/>
      <c r="S4" s="255"/>
    </row>
    <row r="5" spans="2:40" ht="14.25" x14ac:dyDescent="0.2">
      <c r="B5" s="424" t="s">
        <v>77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</row>
    <row r="6" spans="2:40" s="257" customFormat="1" x14ac:dyDescent="0.2">
      <c r="B6" s="424" t="s">
        <v>78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</row>
    <row r="7" spans="2:40" x14ac:dyDescent="0.2">
      <c r="B7" s="425" t="s">
        <v>190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258"/>
      <c r="P7" s="259"/>
      <c r="Q7" s="259"/>
      <c r="R7" s="260"/>
      <c r="S7" s="259"/>
      <c r="T7" s="259"/>
      <c r="W7" s="261"/>
      <c r="X7" s="255"/>
      <c r="Y7" s="255"/>
      <c r="Z7" s="262"/>
      <c r="AA7" s="262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</row>
    <row r="8" spans="2:40" x14ac:dyDescent="0.2">
      <c r="B8" s="26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</row>
    <row r="9" spans="2:40" s="9" customFormat="1" ht="16.149999999999999" customHeight="1" x14ac:dyDescent="0.2">
      <c r="B9" s="426"/>
      <c r="C9" s="428" t="s">
        <v>191</v>
      </c>
      <c r="D9" s="428"/>
      <c r="E9" s="428"/>
      <c r="F9" s="428"/>
      <c r="G9" s="428"/>
      <c r="H9" s="428"/>
      <c r="I9" s="428" t="s">
        <v>192</v>
      </c>
      <c r="J9" s="428"/>
      <c r="K9" s="428"/>
      <c r="L9" s="428"/>
      <c r="M9" s="428"/>
      <c r="N9" s="428"/>
      <c r="O9" s="428" t="s">
        <v>193</v>
      </c>
      <c r="P9" s="428"/>
      <c r="Q9" s="428"/>
      <c r="R9" s="428"/>
      <c r="S9" s="428"/>
      <c r="T9" s="265"/>
    </row>
    <row r="10" spans="2:40" s="8" customFormat="1" ht="20.25" customHeight="1" x14ac:dyDescent="0.2">
      <c r="B10" s="426"/>
      <c r="C10" s="430"/>
      <c r="D10" s="430"/>
      <c r="E10" s="430"/>
      <c r="F10" s="430"/>
      <c r="G10" s="430"/>
      <c r="H10" s="430"/>
      <c r="I10" s="431"/>
      <c r="J10" s="431"/>
      <c r="K10" s="431"/>
      <c r="L10" s="431"/>
      <c r="M10" s="431"/>
      <c r="N10" s="431"/>
      <c r="O10" s="432" t="s">
        <v>194</v>
      </c>
      <c r="P10" s="432"/>
      <c r="Q10" s="432"/>
      <c r="R10" s="432"/>
      <c r="S10" s="432"/>
      <c r="T10" s="265"/>
    </row>
    <row r="11" spans="2:40" s="8" customFormat="1" ht="4.1500000000000004" customHeight="1" x14ac:dyDescent="0.2">
      <c r="B11" s="426"/>
      <c r="C11" s="11"/>
      <c r="D11" s="11"/>
      <c r="E11" s="11"/>
      <c r="F11" s="11"/>
      <c r="G11" s="238"/>
      <c r="H11" s="238"/>
      <c r="I11" s="11"/>
      <c r="J11" s="11"/>
      <c r="K11" s="11"/>
      <c r="L11" s="11"/>
      <c r="M11" s="238"/>
      <c r="N11" s="238"/>
      <c r="O11" s="11"/>
      <c r="P11" s="11"/>
      <c r="Q11" s="11"/>
      <c r="R11" s="11"/>
      <c r="S11" s="238"/>
      <c r="T11" s="238"/>
    </row>
    <row r="12" spans="2:40" s="8" customFormat="1" ht="12" customHeight="1" x14ac:dyDescent="0.2">
      <c r="B12" s="426"/>
      <c r="C12" s="433" t="s">
        <v>27</v>
      </c>
      <c r="D12" s="433"/>
      <c r="E12" s="433"/>
      <c r="F12" s="433"/>
      <c r="G12" s="434" t="s">
        <v>79</v>
      </c>
      <c r="H12" s="21"/>
      <c r="I12" s="433" t="s">
        <v>26</v>
      </c>
      <c r="J12" s="433"/>
      <c r="K12" s="433"/>
      <c r="L12" s="433"/>
      <c r="M12" s="434" t="s">
        <v>79</v>
      </c>
      <c r="N12" s="21"/>
      <c r="O12" s="433" t="s">
        <v>63</v>
      </c>
      <c r="P12" s="433"/>
      <c r="Q12" s="433"/>
      <c r="R12" s="433"/>
      <c r="S12" s="434" t="s">
        <v>79</v>
      </c>
      <c r="T12" s="266"/>
    </row>
    <row r="13" spans="2:40" s="8" customFormat="1" ht="4.9000000000000004" customHeight="1" x14ac:dyDescent="0.2">
      <c r="B13" s="426"/>
      <c r="C13" s="429"/>
      <c r="D13" s="429"/>
      <c r="E13" s="429"/>
      <c r="F13" s="429"/>
      <c r="G13" s="434"/>
      <c r="H13" s="21"/>
      <c r="I13" s="429"/>
      <c r="J13" s="429"/>
      <c r="K13" s="429"/>
      <c r="L13" s="429"/>
      <c r="M13" s="434"/>
      <c r="N13" s="21"/>
      <c r="O13" s="429"/>
      <c r="P13" s="429"/>
      <c r="Q13" s="429"/>
      <c r="R13" s="429"/>
      <c r="S13" s="434"/>
      <c r="T13" s="266"/>
    </row>
    <row r="14" spans="2:40" s="8" customFormat="1" ht="29.25" customHeight="1" x14ac:dyDescent="0.2">
      <c r="B14" s="427"/>
      <c r="C14" s="421" t="s">
        <v>80</v>
      </c>
      <c r="D14" s="421"/>
      <c r="E14" s="421" t="s">
        <v>81</v>
      </c>
      <c r="F14" s="421"/>
      <c r="G14" s="435"/>
      <c r="H14" s="22"/>
      <c r="I14" s="421" t="s">
        <v>80</v>
      </c>
      <c r="J14" s="421"/>
      <c r="K14" s="421" t="s">
        <v>82</v>
      </c>
      <c r="L14" s="421"/>
      <c r="M14" s="435"/>
      <c r="N14" s="22"/>
      <c r="O14" s="421" t="s">
        <v>80</v>
      </c>
      <c r="P14" s="421"/>
      <c r="Q14" s="421" t="s">
        <v>83</v>
      </c>
      <c r="R14" s="421"/>
      <c r="S14" s="435"/>
      <c r="T14" s="266"/>
    </row>
    <row r="15" spans="2:40" s="6" customFormat="1" ht="15" customHeight="1" x14ac:dyDescent="0.2">
      <c r="B15" s="118" t="s">
        <v>84</v>
      </c>
      <c r="C15" s="267">
        <v>0.82064006316414384</v>
      </c>
      <c r="D15" s="267"/>
      <c r="E15" s="267">
        <v>-1.2436739010897302</v>
      </c>
      <c r="F15" s="267"/>
      <c r="G15" s="268">
        <v>-1.1962540804865103</v>
      </c>
      <c r="H15" s="267"/>
      <c r="I15" s="267">
        <v>2.608053782424911</v>
      </c>
      <c r="J15" s="267"/>
      <c r="K15" s="267">
        <v>-0.49925303290719697</v>
      </c>
      <c r="L15" s="267"/>
      <c r="M15" s="268">
        <v>-0.49925303290698386</v>
      </c>
      <c r="N15" s="267"/>
      <c r="O15" s="269">
        <v>3.6298029428867022</v>
      </c>
      <c r="P15" s="267"/>
      <c r="Q15" s="267">
        <v>0.26743032537345807</v>
      </c>
      <c r="R15" s="267"/>
      <c r="S15" s="268">
        <v>0.26743032537363437</v>
      </c>
    </row>
    <row r="16" spans="2:40" s="6" customFormat="1" ht="15" customHeight="1" x14ac:dyDescent="0.2">
      <c r="B16" s="23" t="s">
        <v>85</v>
      </c>
      <c r="C16" s="270">
        <v>4.8067790460320623</v>
      </c>
      <c r="D16" s="270"/>
      <c r="E16" s="270">
        <v>1.6600696892186593</v>
      </c>
      <c r="F16" s="270"/>
      <c r="G16" s="271"/>
      <c r="H16" s="270"/>
      <c r="I16" s="270">
        <v>3.6754050717940987</v>
      </c>
      <c r="J16" s="270"/>
      <c r="K16" s="270">
        <v>1.9112966207529582E-2</v>
      </c>
      <c r="L16" s="270"/>
      <c r="M16" s="271"/>
      <c r="N16" s="270"/>
      <c r="O16" s="272">
        <v>4.0902574814445511</v>
      </c>
      <c r="P16" s="270"/>
      <c r="Q16" s="270">
        <v>0.29589879834829436</v>
      </c>
      <c r="R16" s="270"/>
      <c r="S16" s="271"/>
    </row>
    <row r="17" spans="2:19" s="6" customFormat="1" ht="15" customHeight="1" x14ac:dyDescent="0.2">
      <c r="B17" s="118" t="s">
        <v>86</v>
      </c>
      <c r="C17" s="267">
        <v>-0.43411487506044333</v>
      </c>
      <c r="D17" s="267"/>
      <c r="E17" s="267">
        <v>-1.9181244337355037</v>
      </c>
      <c r="F17" s="267"/>
      <c r="G17" s="268"/>
      <c r="H17" s="267"/>
      <c r="I17" s="267">
        <v>1.8867502899456019</v>
      </c>
      <c r="J17" s="267"/>
      <c r="K17" s="267">
        <v>-0.62285512815895161</v>
      </c>
      <c r="L17" s="267"/>
      <c r="M17" s="268"/>
      <c r="N17" s="267"/>
      <c r="O17" s="269">
        <v>3.147372252760019</v>
      </c>
      <c r="P17" s="267"/>
      <c r="Q17" s="267">
        <v>0.28617725771922098</v>
      </c>
      <c r="R17" s="267"/>
      <c r="S17" s="268"/>
    </row>
    <row r="18" spans="2:19" s="6" customFormat="1" ht="24" customHeight="1" x14ac:dyDescent="0.2">
      <c r="B18" s="23" t="s">
        <v>87</v>
      </c>
      <c r="C18" s="270">
        <v>3.8776035506218451</v>
      </c>
      <c r="D18" s="270"/>
      <c r="E18" s="270">
        <v>1.3988367297931532</v>
      </c>
      <c r="F18" s="270"/>
      <c r="G18" s="271"/>
      <c r="H18" s="270"/>
      <c r="I18" s="270">
        <v>2.9945861894158758</v>
      </c>
      <c r="J18" s="270"/>
      <c r="K18" s="270">
        <v>-1.6823940998034938E-2</v>
      </c>
      <c r="L18" s="270"/>
      <c r="M18" s="271"/>
      <c r="N18" s="270"/>
      <c r="O18" s="272">
        <v>3.5926606019785527</v>
      </c>
      <c r="P18" s="270"/>
      <c r="Q18" s="270">
        <v>0.32374447268069279</v>
      </c>
      <c r="R18" s="270"/>
      <c r="S18" s="271"/>
    </row>
    <row r="19" spans="2:19" s="6" customFormat="1" ht="28.15" customHeight="1" x14ac:dyDescent="0.2">
      <c r="B19" s="118" t="s">
        <v>88</v>
      </c>
      <c r="C19" s="267">
        <v>8.2138060184693753</v>
      </c>
      <c r="D19" s="267"/>
      <c r="E19" s="267">
        <v>6.6803937665358397</v>
      </c>
      <c r="F19" s="267"/>
      <c r="G19" s="268">
        <v>1.2669447215204099</v>
      </c>
      <c r="H19" s="267"/>
      <c r="I19" s="267">
        <v>6.6077316055979427</v>
      </c>
      <c r="J19" s="267"/>
      <c r="K19" s="267">
        <v>4.1595689794850976</v>
      </c>
      <c r="L19" s="267"/>
      <c r="M19" s="268">
        <v>0.89529806223918074</v>
      </c>
      <c r="N19" s="267"/>
      <c r="O19" s="269">
        <v>7.1859480151188926</v>
      </c>
      <c r="P19" s="267"/>
      <c r="Q19" s="267">
        <v>4.1738290507421718</v>
      </c>
      <c r="R19" s="267"/>
      <c r="S19" s="268">
        <v>0.88506869793158804</v>
      </c>
    </row>
    <row r="20" spans="2:19" s="6" customFormat="1" ht="31.9" customHeight="1" x14ac:dyDescent="0.2">
      <c r="B20" s="23" t="s">
        <v>89</v>
      </c>
      <c r="C20" s="270">
        <v>8.7627609002828812</v>
      </c>
      <c r="D20" s="270"/>
      <c r="E20" s="270">
        <v>-1.5033479782941341E-2</v>
      </c>
      <c r="F20" s="270"/>
      <c r="G20" s="271">
        <v>-2.4853948902992819E-4</v>
      </c>
      <c r="H20" s="270"/>
      <c r="I20" s="270">
        <v>9.6360832228753086</v>
      </c>
      <c r="J20" s="270"/>
      <c r="K20" s="270">
        <v>1.3827560844645874</v>
      </c>
      <c r="L20" s="270"/>
      <c r="M20" s="271">
        <v>2.2184706455758429E-2</v>
      </c>
      <c r="N20" s="270"/>
      <c r="O20" s="272">
        <v>9.9843521759939389</v>
      </c>
      <c r="P20" s="270"/>
      <c r="Q20" s="270">
        <v>2.3379461943628534</v>
      </c>
      <c r="R20" s="270"/>
      <c r="S20" s="271">
        <v>4.2244971656620528E-2</v>
      </c>
    </row>
    <row r="21" spans="2:19" s="6" customFormat="1" ht="15" customHeight="1" x14ac:dyDescent="0.2">
      <c r="B21" s="118" t="s">
        <v>90</v>
      </c>
      <c r="C21" s="267">
        <v>1.942605193102894</v>
      </c>
      <c r="D21" s="267"/>
      <c r="E21" s="267">
        <v>0.84604930970487102</v>
      </c>
      <c r="F21" s="267"/>
      <c r="G21" s="268">
        <v>5.9716140757841547E-2</v>
      </c>
      <c r="H21" s="267"/>
      <c r="I21" s="267">
        <v>1.0677068515058701</v>
      </c>
      <c r="J21" s="267"/>
      <c r="K21" s="267">
        <v>-0.9837289075416995</v>
      </c>
      <c r="L21" s="267"/>
      <c r="M21" s="268">
        <v>-5.9013683922632724E-2</v>
      </c>
      <c r="N21" s="267"/>
      <c r="O21" s="269">
        <v>2.4740996192030176</v>
      </c>
      <c r="P21" s="267"/>
      <c r="Q21" s="267">
        <v>-2.7460732219073525E-2</v>
      </c>
      <c r="R21" s="267"/>
      <c r="S21" s="268">
        <v>-1.8378394891201964E-3</v>
      </c>
    </row>
    <row r="22" spans="2:19" s="6" customFormat="1" ht="24" customHeight="1" x14ac:dyDescent="0.2">
      <c r="B22" s="23" t="s">
        <v>91</v>
      </c>
      <c r="C22" s="270">
        <v>-0.80331646532686651</v>
      </c>
      <c r="D22" s="270"/>
      <c r="E22" s="270">
        <v>0.63423174997242637</v>
      </c>
      <c r="F22" s="270"/>
      <c r="G22" s="271">
        <v>1.292542628172161E-2</v>
      </c>
      <c r="H22" s="270"/>
      <c r="I22" s="270">
        <v>-7.1802487659600471</v>
      </c>
      <c r="J22" s="270"/>
      <c r="K22" s="270">
        <v>-6.92870586588674</v>
      </c>
      <c r="L22" s="270"/>
      <c r="M22" s="271">
        <v>-0.13725836918181117</v>
      </c>
      <c r="N22" s="270"/>
      <c r="O22" s="272">
        <v>-6.3440042138248369</v>
      </c>
      <c r="P22" s="270"/>
      <c r="Q22" s="270">
        <v>-6.4074227932833949</v>
      </c>
      <c r="R22" s="270"/>
      <c r="S22" s="271">
        <v>-0.14137569972678665</v>
      </c>
    </row>
    <row r="23" spans="2:19" s="6" customFormat="1" ht="15" customHeight="1" x14ac:dyDescent="0.2">
      <c r="B23" s="118" t="s">
        <v>92</v>
      </c>
      <c r="C23" s="267">
        <v>4.6816774347990675</v>
      </c>
      <c r="D23" s="267"/>
      <c r="E23" s="267">
        <v>-1.7800268667345982</v>
      </c>
      <c r="F23" s="267"/>
      <c r="G23" s="268">
        <v>-6.0676592993608454E-2</v>
      </c>
      <c r="H23" s="267"/>
      <c r="I23" s="267">
        <v>5.2052254912462539</v>
      </c>
      <c r="J23" s="267"/>
      <c r="K23" s="267">
        <v>-2.5354201272571655</v>
      </c>
      <c r="L23" s="267"/>
      <c r="M23" s="268">
        <v>-9.7829333168799673E-2</v>
      </c>
      <c r="N23" s="267"/>
      <c r="O23" s="269">
        <v>5.4515839787382534</v>
      </c>
      <c r="P23" s="267"/>
      <c r="Q23" s="267">
        <v>-2.4293352398112122</v>
      </c>
      <c r="R23" s="267"/>
      <c r="S23" s="268">
        <v>-9.1714985342198185E-2</v>
      </c>
    </row>
    <row r="24" spans="2:19" s="6" customFormat="1" ht="30" customHeight="1" x14ac:dyDescent="0.2">
      <c r="B24" s="23" t="s">
        <v>93</v>
      </c>
      <c r="C24" s="270">
        <v>-6.5399378030114155E-2</v>
      </c>
      <c r="D24" s="270"/>
      <c r="E24" s="270">
        <v>-2.9688358318071169</v>
      </c>
      <c r="F24" s="270"/>
      <c r="G24" s="271">
        <v>-0.12300711460008162</v>
      </c>
      <c r="H24" s="270"/>
      <c r="I24" s="270">
        <v>0.58387168654375077</v>
      </c>
      <c r="J24" s="270"/>
      <c r="K24" s="270">
        <v>-4.1361441935983985</v>
      </c>
      <c r="L24" s="270"/>
      <c r="M24" s="271">
        <v>-0.19996672083664144</v>
      </c>
      <c r="N24" s="270"/>
      <c r="O24" s="272">
        <v>1.0858710627716972</v>
      </c>
      <c r="P24" s="270"/>
      <c r="Q24" s="270">
        <v>-4.0563393340869318</v>
      </c>
      <c r="R24" s="270"/>
      <c r="S24" s="271">
        <v>-0.19542704494836932</v>
      </c>
    </row>
    <row r="25" spans="2:19" s="6" customFormat="1" ht="42.6" customHeight="1" x14ac:dyDescent="0.2">
      <c r="B25" s="118" t="s">
        <v>94</v>
      </c>
      <c r="C25" s="267">
        <v>1.7497748912468853</v>
      </c>
      <c r="D25" s="267"/>
      <c r="E25" s="267">
        <v>3.3771037308340253</v>
      </c>
      <c r="F25" s="267"/>
      <c r="G25" s="268">
        <v>0.43300115977685161</v>
      </c>
      <c r="H25" s="267"/>
      <c r="I25" s="267">
        <v>1.5771508877033511</v>
      </c>
      <c r="J25" s="267"/>
      <c r="K25" s="267">
        <v>4.1347717968332347</v>
      </c>
      <c r="L25" s="267"/>
      <c r="M25" s="268">
        <v>0.44556473836478999</v>
      </c>
      <c r="N25" s="267"/>
      <c r="O25" s="269">
        <v>2.1455466855000065</v>
      </c>
      <c r="P25" s="267"/>
      <c r="Q25" s="267">
        <v>4.5610367726981682</v>
      </c>
      <c r="R25" s="267"/>
      <c r="S25" s="268">
        <v>0.49114808917752079</v>
      </c>
    </row>
    <row r="26" spans="2:19" s="6" customFormat="1" ht="24" customHeight="1" x14ac:dyDescent="0.2">
      <c r="B26" s="23" t="s">
        <v>95</v>
      </c>
      <c r="C26" s="270">
        <v>1.3377429506919369</v>
      </c>
      <c r="D26" s="270"/>
      <c r="E26" s="270">
        <v>-1.071602969395604</v>
      </c>
      <c r="F26" s="270"/>
      <c r="G26" s="271">
        <v>-1.6660115698007811E-2</v>
      </c>
      <c r="H26" s="270"/>
      <c r="I26" s="270">
        <v>-0.51681317976814201</v>
      </c>
      <c r="J26" s="270"/>
      <c r="K26" s="270">
        <v>-3.6321534802225255</v>
      </c>
      <c r="L26" s="270"/>
      <c r="M26" s="271">
        <v>-5.8983281945810297E-2</v>
      </c>
      <c r="N26" s="270"/>
      <c r="O26" s="272">
        <v>1.4034347337011836E-2</v>
      </c>
      <c r="P26" s="270"/>
      <c r="Q26" s="270">
        <v>-3.2452092584518271</v>
      </c>
      <c r="R26" s="270"/>
      <c r="S26" s="271">
        <v>-5.3327715713288655E-2</v>
      </c>
    </row>
    <row r="27" spans="2:19" s="6" customFormat="1" ht="15" customHeight="1" x14ac:dyDescent="0.2">
      <c r="B27" s="118" t="s">
        <v>96</v>
      </c>
      <c r="C27" s="267">
        <v>9.6064963426721572</v>
      </c>
      <c r="D27" s="267"/>
      <c r="E27" s="267">
        <v>7.7764289091441663</v>
      </c>
      <c r="F27" s="267"/>
      <c r="G27" s="268">
        <v>0.17226274329502972</v>
      </c>
      <c r="H27" s="267"/>
      <c r="I27" s="267">
        <v>5.9086565690203656</v>
      </c>
      <c r="J27" s="267"/>
      <c r="K27" s="267">
        <v>1.0664405647842763</v>
      </c>
      <c r="L27" s="267"/>
      <c r="M27" s="268">
        <v>2.713540582167261E-2</v>
      </c>
      <c r="N27" s="267"/>
      <c r="O27" s="269">
        <v>6.6569159880952951</v>
      </c>
      <c r="P27" s="267"/>
      <c r="Q27" s="267">
        <v>1.5640365427523801</v>
      </c>
      <c r="R27" s="267"/>
      <c r="S27" s="268">
        <v>3.8914556956854036E-2</v>
      </c>
    </row>
    <row r="28" spans="2:19" s="6" customFormat="1" ht="36.6" customHeight="1" x14ac:dyDescent="0.2">
      <c r="B28" s="23" t="s">
        <v>97</v>
      </c>
      <c r="C28" s="270">
        <v>1.2625753792354069</v>
      </c>
      <c r="D28" s="270"/>
      <c r="E28" s="270">
        <v>-2.6602156206488483</v>
      </c>
      <c r="F28" s="270"/>
      <c r="G28" s="271">
        <v>-1.6330463525980811E-2</v>
      </c>
      <c r="H28" s="270"/>
      <c r="I28" s="270">
        <v>0.75088748646439718</v>
      </c>
      <c r="J28" s="270"/>
      <c r="K28" s="270">
        <v>-3.551873290120334</v>
      </c>
      <c r="L28" s="270"/>
      <c r="M28" s="271">
        <v>-3.3108100915147931E-2</v>
      </c>
      <c r="N28" s="270"/>
      <c r="O28" s="272">
        <v>1.3307940645710727</v>
      </c>
      <c r="P28" s="270"/>
      <c r="Q28" s="270">
        <v>-3.0527360273778359</v>
      </c>
      <c r="R28" s="270"/>
      <c r="S28" s="271">
        <v>-2.7745835996338394E-2</v>
      </c>
    </row>
    <row r="29" spans="2:19" s="6" customFormat="1" ht="15" customHeight="1" x14ac:dyDescent="0.2">
      <c r="B29" s="118" t="s">
        <v>98</v>
      </c>
      <c r="C29" s="267">
        <v>-0.63091790113885415</v>
      </c>
      <c r="D29" s="267"/>
      <c r="E29" s="267">
        <v>-4.5896640982120074</v>
      </c>
      <c r="F29" s="267"/>
      <c r="G29" s="268">
        <v>-0.14749588708225236</v>
      </c>
      <c r="H29" s="267"/>
      <c r="I29" s="267">
        <v>-2.6727306244394717</v>
      </c>
      <c r="J29" s="267"/>
      <c r="K29" s="267">
        <v>-6.9381382579792188</v>
      </c>
      <c r="L29" s="267"/>
      <c r="M29" s="268">
        <v>-0.22249154958801554</v>
      </c>
      <c r="N29" s="267"/>
      <c r="O29" s="269">
        <v>-2.0551272028259593</v>
      </c>
      <c r="P29" s="267"/>
      <c r="Q29" s="267">
        <v>-6.378381952200483</v>
      </c>
      <c r="R29" s="267"/>
      <c r="S29" s="268">
        <v>-0.19954026796570815</v>
      </c>
    </row>
    <row r="30" spans="2:19" s="6" customFormat="1" ht="44.45" customHeight="1" x14ac:dyDescent="0.2">
      <c r="B30" s="23" t="s">
        <v>99</v>
      </c>
      <c r="C30" s="270">
        <v>8.6240314579937856</v>
      </c>
      <c r="D30" s="270"/>
      <c r="E30" s="270">
        <v>0.56863247880572554</v>
      </c>
      <c r="F30" s="270"/>
      <c r="G30" s="271">
        <v>2.449201939197922E-2</v>
      </c>
      <c r="H30" s="270"/>
      <c r="I30" s="270">
        <v>7.8436778275645462</v>
      </c>
      <c r="J30" s="270"/>
      <c r="K30" s="270">
        <v>2.7312001499169791</v>
      </c>
      <c r="L30" s="270"/>
      <c r="M30" s="271">
        <v>8.8257028908907284E-2</v>
      </c>
      <c r="N30" s="270"/>
      <c r="O30" s="272">
        <v>6.9471608221174623</v>
      </c>
      <c r="P30" s="270"/>
      <c r="Q30" s="270">
        <v>2.1490359537257788</v>
      </c>
      <c r="R30" s="270"/>
      <c r="S30" s="271">
        <v>7.3992725923143446E-2</v>
      </c>
    </row>
    <row r="31" spans="2:19" s="6" customFormat="1" ht="27" customHeight="1" x14ac:dyDescent="0.2">
      <c r="B31" s="118" t="s">
        <v>100</v>
      </c>
      <c r="C31" s="267">
        <v>-1.8360273613209916</v>
      </c>
      <c r="D31" s="267"/>
      <c r="E31" s="267">
        <v>-6.7361559006613181</v>
      </c>
      <c r="F31" s="267"/>
      <c r="G31" s="268">
        <v>-0.61240578964052372</v>
      </c>
      <c r="H31" s="267"/>
      <c r="I31" s="267">
        <v>-1.8492716700998919</v>
      </c>
      <c r="J31" s="267"/>
      <c r="K31" s="267">
        <v>-6.9035140102586672</v>
      </c>
      <c r="L31" s="267"/>
      <c r="M31" s="268">
        <v>-0.68190108168486263</v>
      </c>
      <c r="N31" s="267"/>
      <c r="O31" s="269">
        <v>-0.88617326895936488</v>
      </c>
      <c r="P31" s="267"/>
      <c r="Q31" s="267">
        <v>-6.0771933301602639</v>
      </c>
      <c r="R31" s="267"/>
      <c r="S31" s="268">
        <v>-0.58561802261941409</v>
      </c>
    </row>
    <row r="32" spans="2:19" s="6" customFormat="1" ht="24" customHeight="1" x14ac:dyDescent="0.2">
      <c r="B32" s="23" t="s">
        <v>101</v>
      </c>
      <c r="C32" s="270">
        <v>10.740274180469596</v>
      </c>
      <c r="D32" s="270"/>
      <c r="E32" s="270">
        <v>3.0139534974147897</v>
      </c>
      <c r="F32" s="270"/>
      <c r="G32" s="271">
        <v>0.41366871479683559</v>
      </c>
      <c r="H32" s="270"/>
      <c r="I32" s="270">
        <v>7.7459689337209809</v>
      </c>
      <c r="J32" s="270"/>
      <c r="K32" s="270">
        <v>0.18906320217396483</v>
      </c>
      <c r="L32" s="270"/>
      <c r="M32" s="271">
        <v>2.8781968642289456E-2</v>
      </c>
      <c r="N32" s="270"/>
      <c r="O32" s="272">
        <v>7.1327310014035197</v>
      </c>
      <c r="P32" s="270"/>
      <c r="Q32" s="270">
        <v>0.16022196908480002</v>
      </c>
      <c r="R32" s="270"/>
      <c r="S32" s="271">
        <v>2.3847116284548497E-2</v>
      </c>
    </row>
    <row r="33" spans="2:19" s="6" customFormat="1" ht="15" customHeight="1" x14ac:dyDescent="0.2">
      <c r="B33" s="119" t="s">
        <v>102</v>
      </c>
      <c r="C33" s="273">
        <v>-18.549873082865751</v>
      </c>
      <c r="D33" s="273"/>
      <c r="E33" s="273">
        <v>-17.130247351654337</v>
      </c>
      <c r="F33" s="273"/>
      <c r="G33" s="274">
        <v>-2.6024405032776947</v>
      </c>
      <c r="H33" s="273"/>
      <c r="I33" s="273">
        <v>-3.9022854357790369</v>
      </c>
      <c r="J33" s="273"/>
      <c r="K33" s="273">
        <v>-4.0360626302981908</v>
      </c>
      <c r="L33" s="273"/>
      <c r="M33" s="274">
        <v>-0.51592282209586093</v>
      </c>
      <c r="N33" s="273"/>
      <c r="O33" s="275">
        <v>0.77296896345511834</v>
      </c>
      <c r="P33" s="273"/>
      <c r="Q33" s="273">
        <v>6.9878536974204458E-2</v>
      </c>
      <c r="R33" s="273"/>
      <c r="S33" s="274">
        <v>8.8015792445826097E-3</v>
      </c>
    </row>
    <row r="34" spans="2:19" s="5" customFormat="1" ht="12" x14ac:dyDescent="0.2">
      <c r="B34" s="3" t="s">
        <v>204</v>
      </c>
      <c r="P34" s="6"/>
    </row>
    <row r="35" spans="2:19" ht="13.5" x14ac:dyDescent="0.2"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9" x14ac:dyDescent="0.2"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</row>
  </sheetData>
  <mergeCells count="26">
    <mergeCell ref="Q14:R14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O13:R13"/>
    <mergeCell ref="C14:D14"/>
    <mergeCell ref="E14:F14"/>
    <mergeCell ref="I14:J14"/>
    <mergeCell ref="K14:L14"/>
    <mergeCell ref="O14:P14"/>
    <mergeCell ref="B4:H4"/>
    <mergeCell ref="B5:N5"/>
    <mergeCell ref="B6:N6"/>
    <mergeCell ref="B7:N7"/>
    <mergeCell ref="B9:B14"/>
    <mergeCell ref="C9:H9"/>
    <mergeCell ref="I9:N9"/>
    <mergeCell ref="C13:F13"/>
    <mergeCell ref="I13:L13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S102"/>
  <sheetViews>
    <sheetView zoomScale="85" zoomScaleNormal="85" zoomScaleSheetLayoutView="82" workbookViewId="0">
      <selection activeCell="Q3" sqref="Q3"/>
    </sheetView>
  </sheetViews>
  <sheetFormatPr baseColWidth="10" defaultRowHeight="12.75" x14ac:dyDescent="0.2"/>
  <cols>
    <col min="1" max="1" width="2.42578125" style="16" customWidth="1"/>
    <col min="2" max="2" width="6.5703125" style="16" customWidth="1"/>
    <col min="3" max="3" width="12.42578125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16" bestFit="1" customWidth="1"/>
    <col min="19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ht="14.25" x14ac:dyDescent="0.2">
      <c r="B4" s="424" t="s">
        <v>58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  <c r="R4" s="227"/>
      <c r="T4" s="227"/>
    </row>
    <row r="5" spans="2:45" s="257" customFormat="1" x14ac:dyDescent="0.2">
      <c r="B5" s="424" t="s">
        <v>55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228"/>
      <c r="S5" s="279"/>
      <c r="T5" s="228"/>
      <c r="U5" s="279"/>
    </row>
    <row r="6" spans="2:45" x14ac:dyDescent="0.2">
      <c r="B6" s="482" t="str">
        <f>+'2.6.1'!B6:P6</f>
        <v>Enero 2014 - noviembre 2017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2"/>
      <c r="Q6" s="408"/>
      <c r="R6" s="303"/>
      <c r="S6" s="303"/>
      <c r="T6" s="383"/>
      <c r="U6" s="384"/>
      <c r="V6" s="384"/>
      <c r="W6" s="385"/>
      <c r="X6" s="384"/>
      <c r="Y6" s="384"/>
      <c r="Z6" s="303"/>
      <c r="AA6" s="303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293"/>
      <c r="C7" s="388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89"/>
      <c r="Q7" s="390"/>
      <c r="R7" s="405"/>
    </row>
    <row r="8" spans="2:45" s="394" customFormat="1" x14ac:dyDescent="0.2">
      <c r="B8" s="484"/>
      <c r="C8" s="440" t="s">
        <v>38</v>
      </c>
      <c r="D8" s="487">
        <v>1</v>
      </c>
      <c r="E8" s="487"/>
      <c r="F8" s="487"/>
      <c r="G8" s="487">
        <v>2</v>
      </c>
      <c r="H8" s="487"/>
      <c r="I8" s="487"/>
      <c r="J8" s="487">
        <v>3</v>
      </c>
      <c r="K8" s="487"/>
      <c r="L8" s="487"/>
      <c r="M8" s="487">
        <v>4</v>
      </c>
      <c r="N8" s="487"/>
      <c r="O8" s="487"/>
      <c r="P8" s="487">
        <v>5</v>
      </c>
      <c r="Q8" s="487"/>
      <c r="R8" s="487"/>
    </row>
    <row r="9" spans="2:45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36"/>
      <c r="P9" s="489" t="s">
        <v>13</v>
      </c>
      <c r="Q9" s="489"/>
      <c r="R9" s="489"/>
    </row>
    <row r="10" spans="2:45" s="394" customFormat="1" x14ac:dyDescent="0.2">
      <c r="B10" s="395" t="s">
        <v>39</v>
      </c>
      <c r="C10" s="395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3" t="s">
        <v>35</v>
      </c>
      <c r="P10" s="353" t="s">
        <v>25</v>
      </c>
      <c r="Q10" s="353" t="s">
        <v>34</v>
      </c>
      <c r="R10" s="409" t="s">
        <v>35</v>
      </c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27" customFormat="1" ht="15" customHeight="1" x14ac:dyDescent="0.2">
      <c r="B12" s="361">
        <v>2014</v>
      </c>
      <c r="C12" s="361" t="s">
        <v>41</v>
      </c>
      <c r="D12" s="398">
        <v>9.6692613945293893</v>
      </c>
      <c r="E12" s="398">
        <v>7.8896709063974297</v>
      </c>
      <c r="F12" s="398">
        <v>14.0816091369416</v>
      </c>
      <c r="G12" s="398">
        <v>7.7916013000292699</v>
      </c>
      <c r="H12" s="398">
        <v>4.1236913905132297</v>
      </c>
      <c r="I12" s="398">
        <v>14.463650930991999</v>
      </c>
      <c r="J12" s="398">
        <v>2.0338163246819998</v>
      </c>
      <c r="K12" s="398">
        <v>4.0190914498437103</v>
      </c>
      <c r="L12" s="398">
        <v>-1.06380615430433</v>
      </c>
      <c r="M12" s="398">
        <v>10.488398742526799</v>
      </c>
      <c r="N12" s="398">
        <v>5.65977736404444</v>
      </c>
      <c r="O12" s="398">
        <v>23.356753910462899</v>
      </c>
      <c r="P12" s="398">
        <v>8.0254640753140194</v>
      </c>
      <c r="Q12" s="398">
        <v>3.4342447298443899</v>
      </c>
      <c r="R12" s="398">
        <v>15.334215117410499</v>
      </c>
      <c r="S12" s="375"/>
      <c r="T12" s="375"/>
      <c r="U12" s="375"/>
      <c r="V12" s="375"/>
      <c r="W12" s="375"/>
      <c r="X12" s="375"/>
    </row>
    <row r="13" spans="2:45" s="6" customFormat="1" ht="15" customHeight="1" x14ac:dyDescent="0.2">
      <c r="B13" s="360"/>
      <c r="C13" s="360" t="s">
        <v>42</v>
      </c>
      <c r="D13" s="399">
        <v>10.4983511368681</v>
      </c>
      <c r="E13" s="399">
        <v>8.6028071820371199</v>
      </c>
      <c r="F13" s="399">
        <v>15.222259934137201</v>
      </c>
      <c r="G13" s="399">
        <v>5.9663962540523299</v>
      </c>
      <c r="H13" s="399">
        <v>3.54814028651362</v>
      </c>
      <c r="I13" s="399">
        <v>10.0772178428559</v>
      </c>
      <c r="J13" s="399">
        <v>3.34934292987188</v>
      </c>
      <c r="K13" s="399">
        <v>4.5108093640915401</v>
      </c>
      <c r="L13" s="399">
        <v>1.5664097086103499</v>
      </c>
      <c r="M13" s="399">
        <v>10.369706946953</v>
      </c>
      <c r="N13" s="399">
        <v>5.4150488302634496</v>
      </c>
      <c r="O13" s="399">
        <v>23.1321368970568</v>
      </c>
      <c r="P13" s="399">
        <v>7.5351216723930099</v>
      </c>
      <c r="Q13" s="399">
        <v>3.5679445654480202</v>
      </c>
      <c r="R13" s="399">
        <v>13.628202420044101</v>
      </c>
      <c r="S13" s="10"/>
      <c r="T13" s="10"/>
      <c r="U13" s="10"/>
      <c r="V13" s="10"/>
      <c r="W13" s="10"/>
      <c r="X13" s="10"/>
      <c r="Y13" s="291"/>
      <c r="Z13" s="291"/>
      <c r="AA13" s="291"/>
      <c r="AB13" s="291"/>
      <c r="AC13" s="291"/>
      <c r="AD13" s="291"/>
      <c r="AE13" s="291"/>
      <c r="AF13" s="291"/>
      <c r="AG13" s="291"/>
    </row>
    <row r="14" spans="2:45" s="6" customFormat="1" ht="15" customHeight="1" x14ac:dyDescent="0.2">
      <c r="B14" s="361"/>
      <c r="C14" s="361" t="s">
        <v>43</v>
      </c>
      <c r="D14" s="398">
        <v>10.271694568199701</v>
      </c>
      <c r="E14" s="398">
        <v>8.29659319679104</v>
      </c>
      <c r="F14" s="398">
        <v>15.3007163351375</v>
      </c>
      <c r="G14" s="398">
        <v>6.2328111542640601</v>
      </c>
      <c r="H14" s="398">
        <v>3.9440732305719801</v>
      </c>
      <c r="I14" s="398">
        <v>10.1660788892545</v>
      </c>
      <c r="J14" s="398">
        <v>5.62917206289608</v>
      </c>
      <c r="K14" s="398">
        <v>5.0192019440057098</v>
      </c>
      <c r="L14" s="398">
        <v>6.6379071699278498</v>
      </c>
      <c r="M14" s="398">
        <v>10.5587374122812</v>
      </c>
      <c r="N14" s="398">
        <v>5.56524020482472</v>
      </c>
      <c r="O14" s="398">
        <v>23.5648692206776</v>
      </c>
      <c r="P14" s="398">
        <v>8.9050495029303605</v>
      </c>
      <c r="Q14" s="398">
        <v>4.5838405140894398</v>
      </c>
      <c r="R14" s="398">
        <v>15.729732147370701</v>
      </c>
      <c r="S14" s="10"/>
      <c r="T14" s="10"/>
      <c r="U14" s="10"/>
      <c r="V14" s="10"/>
      <c r="W14" s="10"/>
      <c r="X14" s="10"/>
      <c r="Y14" s="291"/>
      <c r="Z14" s="291"/>
      <c r="AA14" s="291"/>
      <c r="AB14" s="291"/>
      <c r="AC14" s="291"/>
      <c r="AD14" s="291"/>
      <c r="AE14" s="291"/>
      <c r="AF14" s="291"/>
      <c r="AG14" s="291"/>
    </row>
    <row r="15" spans="2:45" s="291" customFormat="1" ht="15" customHeight="1" x14ac:dyDescent="0.2">
      <c r="B15" s="360"/>
      <c r="C15" s="360" t="s">
        <v>44</v>
      </c>
      <c r="D15" s="399">
        <v>9.5093737604902095</v>
      </c>
      <c r="E15" s="399">
        <v>9.0049429550254505</v>
      </c>
      <c r="F15" s="399">
        <v>10.7369851929936</v>
      </c>
      <c r="G15" s="399">
        <v>5.5562027332553896</v>
      </c>
      <c r="H15" s="399">
        <v>4.6146732765399303</v>
      </c>
      <c r="I15" s="399">
        <v>7.1107739174812297</v>
      </c>
      <c r="J15" s="399">
        <v>5.8192444365104103</v>
      </c>
      <c r="K15" s="399">
        <v>5.9534390643643604</v>
      </c>
      <c r="L15" s="399">
        <v>5.6018375010832999</v>
      </c>
      <c r="M15" s="399">
        <v>9.8536449258913397</v>
      </c>
      <c r="N15" s="399">
        <v>6.11790234859044</v>
      </c>
      <c r="O15" s="399">
        <v>19.220406139536099</v>
      </c>
      <c r="P15" s="399">
        <v>8.7502338910195903</v>
      </c>
      <c r="Q15" s="399">
        <v>6.08957358592885</v>
      </c>
      <c r="R15" s="399">
        <v>12.79214815071</v>
      </c>
      <c r="S15" s="10"/>
      <c r="T15" s="10"/>
      <c r="U15" s="10"/>
      <c r="V15" s="10"/>
      <c r="W15" s="10"/>
    </row>
    <row r="16" spans="2:45" s="6" customFormat="1" ht="15" customHeight="1" x14ac:dyDescent="0.2">
      <c r="B16" s="361"/>
      <c r="C16" s="361" t="s">
        <v>45</v>
      </c>
      <c r="D16" s="398">
        <v>9.2351050505436802</v>
      </c>
      <c r="E16" s="398">
        <v>9.1435152224500502</v>
      </c>
      <c r="F16" s="398">
        <v>9.4557061950394807</v>
      </c>
      <c r="G16" s="398">
        <v>5.8171878106959598</v>
      </c>
      <c r="H16" s="398">
        <v>5.13609400801045</v>
      </c>
      <c r="I16" s="398">
        <v>6.9350893344416003</v>
      </c>
      <c r="J16" s="398">
        <v>6.9006668371689699</v>
      </c>
      <c r="K16" s="398">
        <v>6.5220329586477899</v>
      </c>
      <c r="L16" s="398">
        <v>7.5158571397304597</v>
      </c>
      <c r="M16" s="398">
        <v>9.4740505229290193</v>
      </c>
      <c r="N16" s="398">
        <v>5.7509334280659399</v>
      </c>
      <c r="O16" s="398">
        <v>18.741829393711299</v>
      </c>
      <c r="P16" s="398">
        <v>8.3294440208497207</v>
      </c>
      <c r="Q16" s="398">
        <v>6.2235852798812301</v>
      </c>
      <c r="R16" s="398">
        <v>11.515065003305301</v>
      </c>
      <c r="S16" s="10"/>
      <c r="T16" s="10"/>
      <c r="U16" s="10"/>
      <c r="V16" s="10"/>
      <c r="W16" s="10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</row>
    <row r="17" spans="2:33" s="291" customFormat="1" ht="15" customHeight="1" x14ac:dyDescent="0.2">
      <c r="B17" s="360"/>
      <c r="C17" s="360" t="s">
        <v>46</v>
      </c>
      <c r="D17" s="399">
        <v>8.1788997624702606</v>
      </c>
      <c r="E17" s="399">
        <v>8.5544254095963002</v>
      </c>
      <c r="F17" s="399">
        <v>7.27003059763274</v>
      </c>
      <c r="G17" s="399">
        <v>5.0883745236750997</v>
      </c>
      <c r="H17" s="399">
        <v>5.27033118901441</v>
      </c>
      <c r="I17" s="399">
        <v>4.7864346731433898</v>
      </c>
      <c r="J17" s="399">
        <v>6.3515218151954302</v>
      </c>
      <c r="K17" s="399">
        <v>6.6515551064316103</v>
      </c>
      <c r="L17" s="399">
        <v>5.8545386052787096</v>
      </c>
      <c r="M17" s="399">
        <v>7.8639591232244799</v>
      </c>
      <c r="N17" s="399">
        <v>4.9611312356887298</v>
      </c>
      <c r="O17" s="399">
        <v>15.065149669293</v>
      </c>
      <c r="P17" s="399">
        <v>7.3692571734077701</v>
      </c>
      <c r="Q17" s="399">
        <v>5.8204956879351899</v>
      </c>
      <c r="R17" s="399">
        <v>9.7379401154530996</v>
      </c>
      <c r="S17" s="10"/>
      <c r="T17" s="10"/>
      <c r="U17" s="10"/>
      <c r="V17" s="10"/>
      <c r="W17" s="10"/>
    </row>
    <row r="18" spans="2:33" s="6" customFormat="1" ht="15" customHeight="1" x14ac:dyDescent="0.2">
      <c r="B18" s="361"/>
      <c r="C18" s="361" t="s">
        <v>47</v>
      </c>
      <c r="D18" s="398">
        <v>7.6319660409283099</v>
      </c>
      <c r="E18" s="398">
        <v>8.1704988787522996</v>
      </c>
      <c r="F18" s="398">
        <v>6.3424549868307496</v>
      </c>
      <c r="G18" s="398">
        <v>4.8407381981160604</v>
      </c>
      <c r="H18" s="398">
        <v>4.7852995544464401</v>
      </c>
      <c r="I18" s="398">
        <v>4.9321345042543596</v>
      </c>
      <c r="J18" s="398">
        <v>6.1622613138798501</v>
      </c>
      <c r="K18" s="398">
        <v>6.1228786620815203</v>
      </c>
      <c r="L18" s="398">
        <v>6.2268261441793804</v>
      </c>
      <c r="M18" s="398">
        <v>7.6535675136649903</v>
      </c>
      <c r="N18" s="398">
        <v>4.57712330697768</v>
      </c>
      <c r="O18" s="398">
        <v>15.242737273958401</v>
      </c>
      <c r="P18" s="398">
        <v>7.1235967820080202</v>
      </c>
      <c r="Q18" s="398">
        <v>5.5976246748321099</v>
      </c>
      <c r="R18" s="398">
        <v>9.4358391777673791</v>
      </c>
      <c r="S18" s="10"/>
      <c r="T18" s="10"/>
      <c r="U18" s="10"/>
      <c r="V18" s="10"/>
      <c r="W18" s="10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</row>
    <row r="19" spans="2:33" s="10" customFormat="1" ht="15" customHeight="1" x14ac:dyDescent="0.2">
      <c r="B19" s="360"/>
      <c r="C19" s="360" t="s">
        <v>48</v>
      </c>
      <c r="D19" s="399">
        <v>7.5336042869582602</v>
      </c>
      <c r="E19" s="399">
        <v>8.3961082286160895</v>
      </c>
      <c r="F19" s="399">
        <v>5.4814589335898702</v>
      </c>
      <c r="G19" s="399">
        <v>5.0446647688684898</v>
      </c>
      <c r="H19" s="399">
        <v>4.9337942620817996</v>
      </c>
      <c r="I19" s="399">
        <v>5.2286887765744803</v>
      </c>
      <c r="J19" s="399">
        <v>6.4826697839527796</v>
      </c>
      <c r="K19" s="399">
        <v>6.22926571172564</v>
      </c>
      <c r="L19" s="399">
        <v>6.8929491615453697</v>
      </c>
      <c r="M19" s="399">
        <v>7.7111970615909797</v>
      </c>
      <c r="N19" s="399">
        <v>4.53003845110445</v>
      </c>
      <c r="O19" s="399">
        <v>15.581775522754</v>
      </c>
      <c r="P19" s="399">
        <v>7.2775501401153297</v>
      </c>
      <c r="Q19" s="399">
        <v>5.4710152491517903</v>
      </c>
      <c r="R19" s="399">
        <v>10.0184290570258</v>
      </c>
    </row>
    <row r="20" spans="2:33" s="10" customFormat="1" ht="15" customHeight="1" x14ac:dyDescent="0.2">
      <c r="B20" s="361"/>
      <c r="C20" s="361" t="s">
        <v>49</v>
      </c>
      <c r="D20" s="398">
        <v>7.3176796003122702</v>
      </c>
      <c r="E20" s="398">
        <v>8.3371632526449702</v>
      </c>
      <c r="F20" s="398">
        <v>4.9299425306648299</v>
      </c>
      <c r="G20" s="398">
        <v>5.1261338924221604</v>
      </c>
      <c r="H20" s="398">
        <v>4.6931054810541504</v>
      </c>
      <c r="I20" s="398">
        <v>5.8397191927049601</v>
      </c>
      <c r="J20" s="398">
        <v>6.4352040619877</v>
      </c>
      <c r="K20" s="398">
        <v>5.9862437214364999</v>
      </c>
      <c r="L20" s="398">
        <v>7.1639202962356903</v>
      </c>
      <c r="M20" s="398">
        <v>7.4645281386030504</v>
      </c>
      <c r="N20" s="398">
        <v>4.2370745000969796</v>
      </c>
      <c r="O20" s="398">
        <v>15.352037237758999</v>
      </c>
      <c r="P20" s="398">
        <v>7.3903820929412296</v>
      </c>
      <c r="Q20" s="398">
        <v>5.4042800946559204</v>
      </c>
      <c r="R20" s="398">
        <v>10.387393996424899</v>
      </c>
    </row>
    <row r="21" spans="2:33" s="10" customFormat="1" ht="15" customHeight="1" x14ac:dyDescent="0.2">
      <c r="B21" s="360"/>
      <c r="C21" s="360" t="s">
        <v>50</v>
      </c>
      <c r="D21" s="399">
        <v>7.3760131432168299</v>
      </c>
      <c r="E21" s="399">
        <v>8.5803426571329702</v>
      </c>
      <c r="F21" s="399">
        <v>4.5865465765370104</v>
      </c>
      <c r="G21" s="399">
        <v>5.2468843782502699</v>
      </c>
      <c r="H21" s="399">
        <v>5.1099678489952396</v>
      </c>
      <c r="I21" s="399">
        <v>5.46952541284909</v>
      </c>
      <c r="J21" s="399">
        <v>6.3311179077146598</v>
      </c>
      <c r="K21" s="399">
        <v>6.7016623056009896</v>
      </c>
      <c r="L21" s="399">
        <v>5.7348238984317597</v>
      </c>
      <c r="M21" s="399">
        <v>7.4600875819498498</v>
      </c>
      <c r="N21" s="399">
        <v>4.32446530373005</v>
      </c>
      <c r="O21" s="399">
        <v>15.0067605929964</v>
      </c>
      <c r="P21" s="399">
        <v>7.9633177958367698</v>
      </c>
      <c r="Q21" s="399">
        <v>6.2952913565621698</v>
      </c>
      <c r="R21" s="399">
        <v>10.4635084895346</v>
      </c>
    </row>
    <row r="22" spans="2:33" s="10" customFormat="1" ht="15" customHeight="1" x14ac:dyDescent="0.2">
      <c r="B22" s="361"/>
      <c r="C22" s="361" t="s">
        <v>51</v>
      </c>
      <c r="D22" s="398">
        <v>7.1588239863114902</v>
      </c>
      <c r="E22" s="398">
        <v>8.5540471461122696</v>
      </c>
      <c r="F22" s="398">
        <v>3.9352893033398799</v>
      </c>
      <c r="G22" s="398">
        <v>5.4150957392936601</v>
      </c>
      <c r="H22" s="398">
        <v>5.4058896957103002</v>
      </c>
      <c r="I22" s="398">
        <v>5.4300157000509497</v>
      </c>
      <c r="J22" s="398">
        <v>6.08132536995178</v>
      </c>
      <c r="K22" s="398">
        <v>6.4527483272816903</v>
      </c>
      <c r="L22" s="398">
        <v>5.4820667737412299</v>
      </c>
      <c r="M22" s="398">
        <v>7.37576215150313</v>
      </c>
      <c r="N22" s="398">
        <v>4.24081974531925</v>
      </c>
      <c r="O22" s="398">
        <v>14.9219208218523</v>
      </c>
      <c r="P22" s="398">
        <v>7.4294519277922504</v>
      </c>
      <c r="Q22" s="398">
        <v>5.8955730123644097</v>
      </c>
      <c r="R22" s="398">
        <v>9.7478485269809791</v>
      </c>
    </row>
    <row r="23" spans="2:33" s="10" customFormat="1" ht="15" customHeight="1" x14ac:dyDescent="0.2">
      <c r="B23" s="360"/>
      <c r="C23" s="360" t="s">
        <v>52</v>
      </c>
      <c r="D23" s="399">
        <v>7.0601197392360797</v>
      </c>
      <c r="E23" s="399">
        <v>8.2999164498329705</v>
      </c>
      <c r="F23" s="399">
        <v>4.1006207225195297</v>
      </c>
      <c r="G23" s="399">
        <v>5.7241463267546902</v>
      </c>
      <c r="H23" s="399">
        <v>5.45289618930485</v>
      </c>
      <c r="I23" s="399">
        <v>6.1804095005158599</v>
      </c>
      <c r="J23" s="399">
        <v>6.1116719775147397</v>
      </c>
      <c r="K23" s="399">
        <v>6.75662336983667</v>
      </c>
      <c r="L23" s="399">
        <v>5.02774076234076</v>
      </c>
      <c r="M23" s="399">
        <v>6.9810068060137898</v>
      </c>
      <c r="N23" s="399">
        <v>4.1510069494932402</v>
      </c>
      <c r="O23" s="399">
        <v>14.020230911249101</v>
      </c>
      <c r="P23" s="399">
        <v>7.4984753577820298</v>
      </c>
      <c r="Q23" s="399">
        <v>5.9769468236629004</v>
      </c>
      <c r="R23" s="399">
        <v>9.9087244626282907</v>
      </c>
    </row>
    <row r="24" spans="2:33" s="10" customFormat="1" ht="15" customHeight="1" x14ac:dyDescent="0.2">
      <c r="B24" s="361">
        <v>2015</v>
      </c>
      <c r="C24" s="361" t="s">
        <v>41</v>
      </c>
      <c r="D24" s="398">
        <v>-6.3753817967693305E-2</v>
      </c>
      <c r="E24" s="398">
        <v>3.8229645272839701</v>
      </c>
      <c r="F24" s="398">
        <v>-9.1775005779908696</v>
      </c>
      <c r="G24" s="398">
        <v>3.21358302035051</v>
      </c>
      <c r="H24" s="398">
        <v>8.5957328735758196</v>
      </c>
      <c r="I24" s="398">
        <v>-5.6923280849506197</v>
      </c>
      <c r="J24" s="398">
        <v>3.5899434881969201</v>
      </c>
      <c r="K24" s="398">
        <v>8.8378113404174599</v>
      </c>
      <c r="L24" s="398">
        <v>-5.0189737761188997</v>
      </c>
      <c r="M24" s="398">
        <v>2.7029950710853798</v>
      </c>
      <c r="N24" s="398">
        <v>4.9326841279276898</v>
      </c>
      <c r="O24" s="398">
        <v>-2.38669042621608</v>
      </c>
      <c r="P24" s="398">
        <v>6.9149098270455198</v>
      </c>
      <c r="Q24" s="398">
        <v>10.9003987917717</v>
      </c>
      <c r="R24" s="398">
        <v>1.22503226385082</v>
      </c>
    </row>
    <row r="25" spans="2:33" s="10" customFormat="1" ht="15" customHeight="1" x14ac:dyDescent="0.2">
      <c r="B25" s="360"/>
      <c r="C25" s="360" t="s">
        <v>42</v>
      </c>
      <c r="D25" s="399">
        <v>-0.74963201103511701</v>
      </c>
      <c r="E25" s="399">
        <v>3.0128068935696901</v>
      </c>
      <c r="F25" s="399">
        <v>-9.5873830498664105</v>
      </c>
      <c r="G25" s="399">
        <v>1.7814354840726401</v>
      </c>
      <c r="H25" s="399">
        <v>6.9500594144852998</v>
      </c>
      <c r="I25" s="399">
        <v>-6.4836272341767396</v>
      </c>
      <c r="J25" s="399">
        <v>0.56557830999004499</v>
      </c>
      <c r="K25" s="399">
        <v>6.6691498471353601</v>
      </c>
      <c r="L25" s="399">
        <v>-9.0754545525583001</v>
      </c>
      <c r="M25" s="399">
        <v>4.13161425996711</v>
      </c>
      <c r="N25" s="399">
        <v>5.1440764886441004</v>
      </c>
      <c r="O25" s="399">
        <v>1.8989176813776201</v>
      </c>
      <c r="P25" s="399">
        <v>6.0883953317005997</v>
      </c>
      <c r="Q25" s="399">
        <v>9.6084528261226403</v>
      </c>
      <c r="R25" s="399">
        <v>1.1606946230140001</v>
      </c>
    </row>
    <row r="26" spans="2:33" s="10" customFormat="1" ht="15" customHeight="1" x14ac:dyDescent="0.2">
      <c r="B26" s="361"/>
      <c r="C26" s="361" t="s">
        <v>43</v>
      </c>
      <c r="D26" s="398">
        <v>0.431473335578203</v>
      </c>
      <c r="E26" s="398">
        <v>3.1854553754784498</v>
      </c>
      <c r="F26" s="398">
        <v>-6.1547737255455504</v>
      </c>
      <c r="G26" s="398">
        <v>1.2924649215744901</v>
      </c>
      <c r="H26" s="398">
        <v>5.7710583212306599</v>
      </c>
      <c r="I26" s="398">
        <v>-5.9694460264101101</v>
      </c>
      <c r="J26" s="398">
        <v>-0.93479517931480705</v>
      </c>
      <c r="K26" s="398">
        <v>4.8418296238436698</v>
      </c>
      <c r="L26" s="398">
        <v>-10.342849939956301</v>
      </c>
      <c r="M26" s="398">
        <v>3.8241844759350898</v>
      </c>
      <c r="N26" s="398">
        <v>4.07814027906295</v>
      </c>
      <c r="O26" s="398">
        <v>3.2590817433810502</v>
      </c>
      <c r="P26" s="398">
        <v>6.7888598040333399</v>
      </c>
      <c r="Q26" s="398">
        <v>9.2085078654702706</v>
      </c>
      <c r="R26" s="398">
        <v>3.3354427417033401</v>
      </c>
    </row>
    <row r="27" spans="2:33" s="10" customFormat="1" ht="15" customHeight="1" x14ac:dyDescent="0.2">
      <c r="B27" s="360"/>
      <c r="C27" s="360" t="s">
        <v>44</v>
      </c>
      <c r="D27" s="399">
        <v>-0.103942239676946</v>
      </c>
      <c r="E27" s="399">
        <v>2.2410038066679601</v>
      </c>
      <c r="F27" s="399">
        <v>-5.7214757822293798</v>
      </c>
      <c r="G27" s="399">
        <v>0.37193587040702503</v>
      </c>
      <c r="H27" s="399">
        <v>4.9839782213765096</v>
      </c>
      <c r="I27" s="399">
        <v>-7.0656061735713402</v>
      </c>
      <c r="J27" s="399">
        <v>-2.4370675298306299</v>
      </c>
      <c r="K27" s="399">
        <v>2.76226662518346</v>
      </c>
      <c r="L27" s="399">
        <v>-10.8884854213384</v>
      </c>
      <c r="M27" s="399">
        <v>3.2075366556184801</v>
      </c>
      <c r="N27" s="399">
        <v>3.16511622907711</v>
      </c>
      <c r="O27" s="399">
        <v>3.30220953750282</v>
      </c>
      <c r="P27" s="399">
        <v>5.3108544819542303</v>
      </c>
      <c r="Q27" s="399">
        <v>7.0460002441877796</v>
      </c>
      <c r="R27" s="399">
        <v>2.8315636977637602</v>
      </c>
    </row>
    <row r="28" spans="2:33" s="10" customFormat="1" ht="15" customHeight="1" x14ac:dyDescent="0.2">
      <c r="B28" s="361"/>
      <c r="C28" s="361" t="s">
        <v>45</v>
      </c>
      <c r="D28" s="398">
        <v>-0.439044595322025</v>
      </c>
      <c r="E28" s="398">
        <v>2.27079655081786</v>
      </c>
      <c r="F28" s="398">
        <v>-6.9472893944263001</v>
      </c>
      <c r="G28" s="398">
        <v>-0.38396992061617802</v>
      </c>
      <c r="H28" s="398">
        <v>4.7856619906936304</v>
      </c>
      <c r="I28" s="398">
        <v>-8.7263090876096001</v>
      </c>
      <c r="J28" s="398">
        <v>-2.9062141295767798</v>
      </c>
      <c r="K28" s="398">
        <v>3.17435315555046</v>
      </c>
      <c r="L28" s="398">
        <v>-12.694373548972401</v>
      </c>
      <c r="M28" s="398">
        <v>2.8016489809461</v>
      </c>
      <c r="N28" s="398">
        <v>3.26420723783438</v>
      </c>
      <c r="O28" s="398">
        <v>1.77619569936118</v>
      </c>
      <c r="P28" s="398">
        <v>5.1942881257122497</v>
      </c>
      <c r="Q28" s="398">
        <v>6.6143111848553602</v>
      </c>
      <c r="R28" s="398">
        <v>3.1480900209594598</v>
      </c>
    </row>
    <row r="29" spans="2:33" s="10" customFormat="1" ht="15" customHeight="1" x14ac:dyDescent="0.2">
      <c r="B29" s="360"/>
      <c r="C29" s="360" t="s">
        <v>46</v>
      </c>
      <c r="D29" s="399">
        <v>-0.22741489973348</v>
      </c>
      <c r="E29" s="399">
        <v>2.0362188026910002</v>
      </c>
      <c r="F29" s="399">
        <v>-5.7715913780258399</v>
      </c>
      <c r="G29" s="399">
        <v>-0.15208726608451101</v>
      </c>
      <c r="H29" s="399">
        <v>4.0705266964975202</v>
      </c>
      <c r="I29" s="399">
        <v>-7.1914731262897202</v>
      </c>
      <c r="J29" s="399">
        <v>-2.6527181011429102</v>
      </c>
      <c r="K29" s="399">
        <v>2.5626105287339902</v>
      </c>
      <c r="L29" s="399">
        <v>-11.3565733361017</v>
      </c>
      <c r="M29" s="399">
        <v>3.4143150884424802</v>
      </c>
      <c r="N29" s="399">
        <v>3.2080211636854798</v>
      </c>
      <c r="O29" s="399">
        <v>3.88114013630911</v>
      </c>
      <c r="P29" s="399">
        <v>5.5457859278106501</v>
      </c>
      <c r="Q29" s="399">
        <v>6.3217774911868299</v>
      </c>
      <c r="R29" s="399">
        <v>4.4013476378455199</v>
      </c>
    </row>
    <row r="30" spans="2:33" s="10" customFormat="1" ht="15" customHeight="1" x14ac:dyDescent="0.2">
      <c r="B30" s="361"/>
      <c r="C30" s="361" t="s">
        <v>47</v>
      </c>
      <c r="D30" s="398">
        <v>-1.05757199959866E-2</v>
      </c>
      <c r="E30" s="398">
        <v>2.1844531955898199</v>
      </c>
      <c r="F30" s="398">
        <v>-5.3568997320649103</v>
      </c>
      <c r="G30" s="398">
        <v>-2.0722396043937299E-2</v>
      </c>
      <c r="H30" s="398">
        <v>4.0595715895886499</v>
      </c>
      <c r="I30" s="398">
        <v>-6.7380936950363903</v>
      </c>
      <c r="J30" s="398">
        <v>-3.06046556972646</v>
      </c>
      <c r="K30" s="398">
        <v>2.7104331712716001</v>
      </c>
      <c r="L30" s="398">
        <v>-12.512152511341201</v>
      </c>
      <c r="M30" s="398">
        <v>3.6041136035069199</v>
      </c>
      <c r="N30" s="398">
        <v>3.3746572939690198</v>
      </c>
      <c r="O30" s="398">
        <v>4.11776485967947</v>
      </c>
      <c r="P30" s="398">
        <v>5.4657780110567398</v>
      </c>
      <c r="Q30" s="398">
        <v>5.9994560511577699</v>
      </c>
      <c r="R30" s="398">
        <v>4.6854796873095204</v>
      </c>
    </row>
    <row r="31" spans="2:33" s="10" customFormat="1" ht="15" customHeight="1" x14ac:dyDescent="0.2">
      <c r="B31" s="360"/>
      <c r="C31" s="360" t="s">
        <v>48</v>
      </c>
      <c r="D31" s="399">
        <v>0.36580982478879898</v>
      </c>
      <c r="E31" s="399">
        <v>2.2878372431303502</v>
      </c>
      <c r="F31" s="399">
        <v>-4.3336092005311198</v>
      </c>
      <c r="G31" s="399">
        <v>6.4976714730513599E-2</v>
      </c>
      <c r="H31" s="399">
        <v>4.1246491610859</v>
      </c>
      <c r="I31" s="399">
        <v>-6.6544258964221799</v>
      </c>
      <c r="J31" s="399">
        <v>-3.5055110173959201</v>
      </c>
      <c r="K31" s="399">
        <v>2.7523884940228802</v>
      </c>
      <c r="L31" s="399">
        <v>-13.574591296382099</v>
      </c>
      <c r="M31" s="399">
        <v>3.8506478404695601</v>
      </c>
      <c r="N31" s="399">
        <v>3.7727970103564901</v>
      </c>
      <c r="O31" s="399">
        <v>4.0248430974132203</v>
      </c>
      <c r="P31" s="399">
        <v>5.7057483728712297</v>
      </c>
      <c r="Q31" s="399">
        <v>6.4869272836678</v>
      </c>
      <c r="R31" s="399">
        <v>4.5695302978582903</v>
      </c>
    </row>
    <row r="32" spans="2:33" s="10" customFormat="1" ht="15" customHeight="1" x14ac:dyDescent="0.2">
      <c r="B32" s="361"/>
      <c r="C32" s="361" t="s">
        <v>49</v>
      </c>
      <c r="D32" s="398">
        <v>0.51830336974401103</v>
      </c>
      <c r="E32" s="398">
        <v>2.6446227709428798</v>
      </c>
      <c r="F32" s="398">
        <v>-4.6234680061377196</v>
      </c>
      <c r="G32" s="398">
        <v>-0.210774065758423</v>
      </c>
      <c r="H32" s="398">
        <v>4.2314712549418303</v>
      </c>
      <c r="I32" s="398">
        <v>-7.45182238174913</v>
      </c>
      <c r="J32" s="398">
        <v>-3.34030951992131</v>
      </c>
      <c r="K32" s="398">
        <v>2.7721023473829201</v>
      </c>
      <c r="L32" s="398">
        <v>-13.1524551223124</v>
      </c>
      <c r="M32" s="398">
        <v>3.8764367279948702</v>
      </c>
      <c r="N32" s="398">
        <v>3.8761866785669099</v>
      </c>
      <c r="O32" s="398">
        <v>3.8769889359657301</v>
      </c>
      <c r="P32" s="398">
        <v>5.7328037359512596</v>
      </c>
      <c r="Q32" s="398">
        <v>6.6768441999146102</v>
      </c>
      <c r="R32" s="398">
        <v>4.3725613774323797</v>
      </c>
    </row>
    <row r="33" spans="2:18" s="10" customFormat="1" ht="15" customHeight="1" x14ac:dyDescent="0.2">
      <c r="B33" s="360"/>
      <c r="C33" s="360" t="s">
        <v>50</v>
      </c>
      <c r="D33" s="399">
        <v>0.28802793431650398</v>
      </c>
      <c r="E33" s="399">
        <v>2.6807061790427</v>
      </c>
      <c r="F33" s="399">
        <v>-5.4655170996049396</v>
      </c>
      <c r="G33" s="399">
        <v>-0.62811527506014797</v>
      </c>
      <c r="H33" s="399">
        <v>4.0487395981920704</v>
      </c>
      <c r="I33" s="399">
        <v>-8.2072588643480699</v>
      </c>
      <c r="J33" s="399">
        <v>-3.47688487924857</v>
      </c>
      <c r="K33" s="399">
        <v>2.6480786966907299</v>
      </c>
      <c r="L33" s="399">
        <v>-13.4235350512549</v>
      </c>
      <c r="M33" s="399">
        <v>3.7444852689306298</v>
      </c>
      <c r="N33" s="399">
        <v>4.1861485402287597</v>
      </c>
      <c r="O33" s="399">
        <v>2.7802436492941198</v>
      </c>
      <c r="P33" s="399">
        <v>5.3222826385739301</v>
      </c>
      <c r="Q33" s="399">
        <v>6.31050209313584</v>
      </c>
      <c r="R33" s="399">
        <v>3.8969415750351701</v>
      </c>
    </row>
    <row r="34" spans="2:18" s="10" customFormat="1" ht="15" customHeight="1" x14ac:dyDescent="0.2">
      <c r="B34" s="361"/>
      <c r="C34" s="361" t="s">
        <v>51</v>
      </c>
      <c r="D34" s="398">
        <v>0.17932814722645399</v>
      </c>
      <c r="E34" s="398">
        <v>2.6808332242375998</v>
      </c>
      <c r="F34" s="398">
        <v>-5.8570029012911302</v>
      </c>
      <c r="G34" s="398">
        <v>-1.2582968518561299</v>
      </c>
      <c r="H34" s="398">
        <v>3.58419578373999</v>
      </c>
      <c r="I34" s="398">
        <v>-9.1045845871128108</v>
      </c>
      <c r="J34" s="398">
        <v>-3.9991947094262201</v>
      </c>
      <c r="K34" s="398">
        <v>2.7064632871949699</v>
      </c>
      <c r="L34" s="398">
        <v>-14.9177499662276</v>
      </c>
      <c r="M34" s="398">
        <v>3.6965238832034699</v>
      </c>
      <c r="N34" s="398">
        <v>4.4097964725967804</v>
      </c>
      <c r="O34" s="398">
        <v>2.1391716765088602</v>
      </c>
      <c r="P34" s="398">
        <v>5.0737128289674498</v>
      </c>
      <c r="Q34" s="398">
        <v>5.9491910569925599</v>
      </c>
      <c r="R34" s="398">
        <v>3.79691012683787</v>
      </c>
    </row>
    <row r="35" spans="2:18" s="10" customFormat="1" ht="15" customHeight="1" x14ac:dyDescent="0.2">
      <c r="B35" s="360"/>
      <c r="C35" s="360" t="s">
        <v>52</v>
      </c>
      <c r="D35" s="399">
        <v>-0.118253751564035</v>
      </c>
      <c r="E35" s="399">
        <v>2.27208560086321</v>
      </c>
      <c r="F35" s="399">
        <v>-6.0543657200403</v>
      </c>
      <c r="G35" s="399">
        <v>-1.8237529118214499</v>
      </c>
      <c r="H35" s="399">
        <v>2.9252732510306001</v>
      </c>
      <c r="I35" s="399">
        <v>-9.7572401640265891</v>
      </c>
      <c r="J35" s="399">
        <v>-4.3207985826040396</v>
      </c>
      <c r="K35" s="399">
        <v>2.1406965002228602</v>
      </c>
      <c r="L35" s="399">
        <v>-15.3590062966265</v>
      </c>
      <c r="M35" s="399">
        <v>3.6568842847715599</v>
      </c>
      <c r="N35" s="399">
        <v>4.2991381249991596</v>
      </c>
      <c r="O35" s="399">
        <v>2.1976445561369999</v>
      </c>
      <c r="P35" s="399">
        <v>4.4998813918218703</v>
      </c>
      <c r="Q35" s="399">
        <v>5.0073268070266499</v>
      </c>
      <c r="R35" s="399">
        <v>3.7247944904471102</v>
      </c>
    </row>
    <row r="36" spans="2:18" s="10" customFormat="1" ht="15" customHeight="1" x14ac:dyDescent="0.2">
      <c r="B36" s="361">
        <v>2016</v>
      </c>
      <c r="C36" s="361" t="s">
        <v>41</v>
      </c>
      <c r="D36" s="398">
        <v>2.2939015429260099</v>
      </c>
      <c r="E36" s="398">
        <v>3.4155555908494701</v>
      </c>
      <c r="F36" s="398">
        <v>-0.71267864012919402</v>
      </c>
      <c r="G36" s="398">
        <v>-0.946526145189719</v>
      </c>
      <c r="H36" s="398">
        <v>1.58498387750556</v>
      </c>
      <c r="I36" s="398">
        <v>-5.7700891784080799</v>
      </c>
      <c r="J36" s="398">
        <v>-4.7279347047546096</v>
      </c>
      <c r="K36" s="398">
        <v>1.02237466195783</v>
      </c>
      <c r="L36" s="398">
        <v>-15.537290104269101</v>
      </c>
      <c r="M36" s="398">
        <v>7.09017058671615</v>
      </c>
      <c r="N36" s="398">
        <v>5.0880630614511801</v>
      </c>
      <c r="O36" s="398">
        <v>12.0030464095044</v>
      </c>
      <c r="P36" s="398">
        <v>3.4189109719332502</v>
      </c>
      <c r="Q36" s="398">
        <v>1.2623185889211399</v>
      </c>
      <c r="R36" s="398">
        <v>6.7920524826456701</v>
      </c>
    </row>
    <row r="37" spans="2:18" s="10" customFormat="1" ht="15" customHeight="1" x14ac:dyDescent="0.2">
      <c r="B37" s="360"/>
      <c r="C37" s="360" t="s">
        <v>42</v>
      </c>
      <c r="D37" s="399">
        <v>2.6101067698515799</v>
      </c>
      <c r="E37" s="399">
        <v>4.2644101920296302</v>
      </c>
      <c r="F37" s="399">
        <v>-1.8173023572507101</v>
      </c>
      <c r="G37" s="399">
        <v>0.52165839616378196</v>
      </c>
      <c r="H37" s="399">
        <v>2.7050093827145001</v>
      </c>
      <c r="I37" s="399">
        <v>-3.4712390230239301</v>
      </c>
      <c r="J37" s="399">
        <v>-2.6942885930907798</v>
      </c>
      <c r="K37" s="399">
        <v>3.60925188824306</v>
      </c>
      <c r="L37" s="399">
        <v>-14.3753354353499</v>
      </c>
      <c r="M37" s="399">
        <v>6.6258636722062798</v>
      </c>
      <c r="N37" s="399">
        <v>5.2251264011274001</v>
      </c>
      <c r="O37" s="399">
        <v>9.8131626310996207</v>
      </c>
      <c r="P37" s="399">
        <v>6.0983183863931201</v>
      </c>
      <c r="Q37" s="399">
        <v>4.3252397717856699</v>
      </c>
      <c r="R37" s="399">
        <v>8.7877146791759593</v>
      </c>
    </row>
    <row r="38" spans="2:18" s="10" customFormat="1" ht="15" customHeight="1" x14ac:dyDescent="0.2">
      <c r="B38" s="361"/>
      <c r="C38" s="361" t="s">
        <v>43</v>
      </c>
      <c r="D38" s="398">
        <v>-0.72947662112176104</v>
      </c>
      <c r="E38" s="398">
        <v>1.4314356609246499</v>
      </c>
      <c r="F38" s="398">
        <v>-6.4117268049419502</v>
      </c>
      <c r="G38" s="398">
        <v>-2.2353898243166102</v>
      </c>
      <c r="H38" s="398">
        <v>-0.192139383290135</v>
      </c>
      <c r="I38" s="398">
        <v>-5.9621267764974899</v>
      </c>
      <c r="J38" s="398">
        <v>-5.2073854686697203</v>
      </c>
      <c r="K38" s="398">
        <v>-0.10788266021071199</v>
      </c>
      <c r="L38" s="398">
        <v>-14.919262453564</v>
      </c>
      <c r="M38" s="398">
        <v>3.8923772696447099</v>
      </c>
      <c r="N38" s="398">
        <v>2.6100063833910601</v>
      </c>
      <c r="O38" s="398">
        <v>6.7685448086069799</v>
      </c>
      <c r="P38" s="398">
        <v>2.99145158839569</v>
      </c>
      <c r="Q38" s="398">
        <v>1.0822098597299099</v>
      </c>
      <c r="R38" s="398">
        <v>5.87126874464035</v>
      </c>
    </row>
    <row r="39" spans="2:18" s="10" customFormat="1" ht="15" customHeight="1" x14ac:dyDescent="0.2">
      <c r="B39" s="360"/>
      <c r="C39" s="360" t="s">
        <v>44</v>
      </c>
      <c r="D39" s="399">
        <v>-2.64637327324624E-2</v>
      </c>
      <c r="E39" s="399">
        <v>1.9003070417621799</v>
      </c>
      <c r="F39" s="399">
        <v>-5.0320528629973804</v>
      </c>
      <c r="G39" s="399">
        <v>-0.89397029715246901</v>
      </c>
      <c r="H39" s="399">
        <v>0.88963932471033402</v>
      </c>
      <c r="I39" s="399">
        <v>-4.14321566780312</v>
      </c>
      <c r="J39" s="399">
        <v>-4.8654461509273501</v>
      </c>
      <c r="K39" s="399">
        <v>-0.156043938423855</v>
      </c>
      <c r="L39" s="399">
        <v>-13.6931444050823</v>
      </c>
      <c r="M39" s="399">
        <v>4.90907215437002</v>
      </c>
      <c r="N39" s="399">
        <v>2.9076277181411001</v>
      </c>
      <c r="O39" s="399">
        <v>9.36991953756805</v>
      </c>
      <c r="P39" s="399">
        <v>3.9427922324537099</v>
      </c>
      <c r="Q39" s="399">
        <v>2.11605241048334</v>
      </c>
      <c r="R39" s="399">
        <v>6.6599334038144997</v>
      </c>
    </row>
    <row r="40" spans="2:18" s="10" customFormat="1" ht="15" customHeight="1" x14ac:dyDescent="0.2">
      <c r="B40" s="361"/>
      <c r="C40" s="361" t="s">
        <v>45</v>
      </c>
      <c r="D40" s="398">
        <v>-0.26099220308711801</v>
      </c>
      <c r="E40" s="398">
        <v>1.2805613815676899</v>
      </c>
      <c r="F40" s="398">
        <v>-4.3301195587873602</v>
      </c>
      <c r="G40" s="398">
        <v>-1.28492784579464</v>
      </c>
      <c r="H40" s="398">
        <v>0.13742958458566901</v>
      </c>
      <c r="I40" s="398">
        <v>-3.9200042706734899</v>
      </c>
      <c r="J40" s="398">
        <v>-6.0365013359394304</v>
      </c>
      <c r="K40" s="398">
        <v>-1.75277357335093</v>
      </c>
      <c r="L40" s="398">
        <v>-14.1855764388606</v>
      </c>
      <c r="M40" s="398">
        <v>4.6286641162311497</v>
      </c>
      <c r="N40" s="398">
        <v>2.5525196657181199</v>
      </c>
      <c r="O40" s="398">
        <v>9.2985966923479406</v>
      </c>
      <c r="P40" s="398">
        <v>2.9683296675445199</v>
      </c>
      <c r="Q40" s="398">
        <v>1.33122759869881</v>
      </c>
      <c r="R40" s="398">
        <v>5.4066028013153504</v>
      </c>
    </row>
    <row r="41" spans="2:18" s="10" customFormat="1" ht="15" customHeight="1" x14ac:dyDescent="0.2">
      <c r="B41" s="360"/>
      <c r="C41" s="360" t="s">
        <v>46</v>
      </c>
      <c r="D41" s="399">
        <v>-0.42567000074495998</v>
      </c>
      <c r="E41" s="399">
        <v>1.08037920619219</v>
      </c>
      <c r="F41" s="399">
        <v>-4.4199872533312501</v>
      </c>
      <c r="G41" s="399">
        <v>-1.3517022009655899</v>
      </c>
      <c r="H41" s="399">
        <v>-0.17015192632562301</v>
      </c>
      <c r="I41" s="399">
        <v>-3.5604466485247102</v>
      </c>
      <c r="J41" s="399">
        <v>-6.8446047875849798</v>
      </c>
      <c r="K41" s="399">
        <v>-2.75219003525239</v>
      </c>
      <c r="L41" s="399">
        <v>-14.746880012056399</v>
      </c>
      <c r="M41" s="399">
        <v>4.2038584412352797</v>
      </c>
      <c r="N41" s="399">
        <v>2.2404556925743599</v>
      </c>
      <c r="O41" s="399">
        <v>8.6180771833397998</v>
      </c>
      <c r="P41" s="399">
        <v>2.45935178246213</v>
      </c>
      <c r="Q41" s="399">
        <v>0.66858725297711497</v>
      </c>
      <c r="R41" s="399">
        <v>5.1489659734339304</v>
      </c>
    </row>
    <row r="42" spans="2:18" s="10" customFormat="1" ht="15" customHeight="1" x14ac:dyDescent="0.2">
      <c r="B42" s="361"/>
      <c r="C42" s="361" t="s">
        <v>47</v>
      </c>
      <c r="D42" s="398">
        <v>-0.892669021306847</v>
      </c>
      <c r="E42" s="398">
        <v>1.1785377967809001</v>
      </c>
      <c r="F42" s="398">
        <v>-6.3393804165313998</v>
      </c>
      <c r="G42" s="398">
        <v>-2.1589885031347702</v>
      </c>
      <c r="H42" s="398">
        <v>0.30465573457263401</v>
      </c>
      <c r="I42" s="398">
        <v>-6.6844579607421002</v>
      </c>
      <c r="J42" s="398">
        <v>-7.1544450613484099</v>
      </c>
      <c r="K42" s="398">
        <v>-2.3149563022011899</v>
      </c>
      <c r="L42" s="398">
        <v>-16.459783844088001</v>
      </c>
      <c r="M42" s="398">
        <v>3.9748629542887901</v>
      </c>
      <c r="N42" s="398">
        <v>2.6800875865934799</v>
      </c>
      <c r="O42" s="398">
        <v>6.85260608088669</v>
      </c>
      <c r="P42" s="398">
        <v>1.53372416118296</v>
      </c>
      <c r="Q42" s="398">
        <v>0.93430691669673704</v>
      </c>
      <c r="R42" s="398">
        <v>2.4211412005088002</v>
      </c>
    </row>
    <row r="43" spans="2:18" s="10" customFormat="1" ht="15" customHeight="1" x14ac:dyDescent="0.2">
      <c r="B43" s="360"/>
      <c r="C43" s="360" t="s">
        <v>48</v>
      </c>
      <c r="D43" s="399">
        <v>-0.98791435333168698</v>
      </c>
      <c r="E43" s="399">
        <v>0.82320528320001296</v>
      </c>
      <c r="F43" s="399">
        <v>-5.7226565584720603</v>
      </c>
      <c r="G43" s="399">
        <v>-2.4944459668735299</v>
      </c>
      <c r="H43" s="399">
        <v>-0.34154089957636502</v>
      </c>
      <c r="I43" s="399">
        <v>-6.46932914916166</v>
      </c>
      <c r="J43" s="399">
        <v>-7.2068122082965997</v>
      </c>
      <c r="K43" s="399">
        <v>-2.7778710183836401</v>
      </c>
      <c r="L43" s="399">
        <v>-15.6793129557967</v>
      </c>
      <c r="M43" s="399">
        <v>3.5520250250030498</v>
      </c>
      <c r="N43" s="399">
        <v>1.88795918518638</v>
      </c>
      <c r="O43" s="399">
        <v>7.2664367065421196</v>
      </c>
      <c r="P43" s="399">
        <v>1.22953480543959</v>
      </c>
      <c r="Q43" s="399">
        <v>0.16783486403686401</v>
      </c>
      <c r="R43" s="399">
        <v>2.8020835459501998</v>
      </c>
    </row>
    <row r="44" spans="2:18" s="10" customFormat="1" ht="15" customHeight="1" x14ac:dyDescent="0.2">
      <c r="B44" s="361"/>
      <c r="C44" s="361" t="s">
        <v>49</v>
      </c>
      <c r="D44" s="398">
        <v>-1.42573027909209</v>
      </c>
      <c r="E44" s="398">
        <v>0.375643318113483</v>
      </c>
      <c r="F44" s="398">
        <v>-6.1136776715832797</v>
      </c>
      <c r="G44" s="398">
        <v>-2.5634862150225</v>
      </c>
      <c r="H44" s="398">
        <v>-0.60756322330310897</v>
      </c>
      <c r="I44" s="398">
        <v>-6.1542071615029998</v>
      </c>
      <c r="J44" s="398">
        <v>-7.3476449235086303</v>
      </c>
      <c r="K44" s="398">
        <v>-2.90187592631775</v>
      </c>
      <c r="L44" s="398">
        <v>-15.792962041100299</v>
      </c>
      <c r="M44" s="398">
        <v>3.31335143934623</v>
      </c>
      <c r="N44" s="398">
        <v>1.74218361652001</v>
      </c>
      <c r="O44" s="398">
        <v>6.7830842104945797</v>
      </c>
      <c r="P44" s="398">
        <v>0.98598057443695097</v>
      </c>
      <c r="Q44" s="398">
        <v>-0.106419118974499</v>
      </c>
      <c r="R44" s="398">
        <v>2.5947398829871502</v>
      </c>
    </row>
    <row r="45" spans="2:18" s="10" customFormat="1" ht="15" customHeight="1" x14ac:dyDescent="0.2">
      <c r="B45" s="360"/>
      <c r="C45" s="360" t="s">
        <v>50</v>
      </c>
      <c r="D45" s="399">
        <v>-1.3886185900986601</v>
      </c>
      <c r="E45" s="399">
        <v>0.47888148434365202</v>
      </c>
      <c r="F45" s="399">
        <v>-6.2662663850637301</v>
      </c>
      <c r="G45" s="399">
        <v>-2.3994666959212001</v>
      </c>
      <c r="H45" s="399">
        <v>-0.50646063342390002</v>
      </c>
      <c r="I45" s="399">
        <v>-5.8768032898691303</v>
      </c>
      <c r="J45" s="399">
        <v>-7.2623070771049099</v>
      </c>
      <c r="K45" s="399">
        <v>-3.0592022365396199</v>
      </c>
      <c r="L45" s="399">
        <v>-15.355027413018099</v>
      </c>
      <c r="M45" s="399">
        <v>3.1255311618136701</v>
      </c>
      <c r="N45" s="399">
        <v>1.6429044573323699</v>
      </c>
      <c r="O45" s="399">
        <v>6.4066861657099397</v>
      </c>
      <c r="P45" s="399">
        <v>0.846576871833427</v>
      </c>
      <c r="Q45" s="399">
        <v>-0.35620745048680102</v>
      </c>
      <c r="R45" s="399">
        <v>2.6216921518576801</v>
      </c>
    </row>
    <row r="46" spans="2:18" s="10" customFormat="1" ht="15" customHeight="1" x14ac:dyDescent="0.2">
      <c r="B46" s="361"/>
      <c r="C46" s="361" t="s">
        <v>51</v>
      </c>
      <c r="D46" s="398">
        <v>-1.0816246169110399</v>
      </c>
      <c r="E46" s="398">
        <v>0.62303672197190396</v>
      </c>
      <c r="F46" s="398">
        <v>-5.5681604069263004</v>
      </c>
      <c r="G46" s="398">
        <v>-1.6827804535820201</v>
      </c>
      <c r="H46" s="398">
        <v>-0.378592361986063</v>
      </c>
      <c r="I46" s="398">
        <v>-4.0909497312602001</v>
      </c>
      <c r="J46" s="398">
        <v>-6.4613854093610499</v>
      </c>
      <c r="K46" s="398">
        <v>-2.9782386595556698</v>
      </c>
      <c r="L46" s="398">
        <v>-13.3076606790661</v>
      </c>
      <c r="M46" s="398">
        <v>3.31177191445324</v>
      </c>
      <c r="N46" s="398">
        <v>1.49975012636767</v>
      </c>
      <c r="O46" s="398">
        <v>7.3560744992162004</v>
      </c>
      <c r="P46" s="398">
        <v>1.31331553489538</v>
      </c>
      <c r="Q46" s="398">
        <v>-0.26577372241573</v>
      </c>
      <c r="R46" s="398">
        <v>3.6640216743554701</v>
      </c>
    </row>
    <row r="47" spans="2:18" s="10" customFormat="1" ht="15" customHeight="1" x14ac:dyDescent="0.2">
      <c r="B47" s="360"/>
      <c r="C47" s="360" t="s">
        <v>52</v>
      </c>
      <c r="D47" s="399">
        <v>0.13792496409326099</v>
      </c>
      <c r="E47" s="399">
        <v>1.6261489229463</v>
      </c>
      <c r="F47" s="399">
        <v>-3.8854575510211098</v>
      </c>
      <c r="G47" s="399">
        <v>-0.822232523885424</v>
      </c>
      <c r="H47" s="399">
        <v>-0.21456219983553301</v>
      </c>
      <c r="I47" s="399">
        <v>-1.9800424111884201</v>
      </c>
      <c r="J47" s="399">
        <v>-5.6928374429351702</v>
      </c>
      <c r="K47" s="399">
        <v>-2.9167915122999002</v>
      </c>
      <c r="L47" s="399">
        <v>-11.4156596407524</v>
      </c>
      <c r="M47" s="399">
        <v>3.58136747586029</v>
      </c>
      <c r="N47" s="399">
        <v>1.6086512101671999</v>
      </c>
      <c r="O47" s="399">
        <v>8.1556648455006808</v>
      </c>
      <c r="P47" s="399">
        <v>1.91025023311746</v>
      </c>
      <c r="Q47" s="399">
        <v>-6.6555307477966799E-2</v>
      </c>
      <c r="R47" s="399">
        <v>4.9670151053372997</v>
      </c>
    </row>
    <row r="48" spans="2:18" s="10" customFormat="1" ht="15" customHeight="1" x14ac:dyDescent="0.2">
      <c r="B48" s="361">
        <v>2017</v>
      </c>
      <c r="C48" s="361" t="s">
        <v>41</v>
      </c>
      <c r="D48" s="398">
        <v>-1.41542491712853</v>
      </c>
      <c r="E48" s="398">
        <v>1.9376655330543899</v>
      </c>
      <c r="F48" s="398">
        <v>-10.7770491878176</v>
      </c>
      <c r="G48" s="398">
        <v>-3.35056223639921</v>
      </c>
      <c r="H48" s="398">
        <v>-2.7327186303684199</v>
      </c>
      <c r="I48" s="398">
        <v>-4.6196965885149499</v>
      </c>
      <c r="J48" s="398">
        <v>-10.3582810053376</v>
      </c>
      <c r="K48" s="398">
        <v>-4.72602747203074</v>
      </c>
      <c r="L48" s="398">
        <v>-23.021477437736198</v>
      </c>
      <c r="M48" s="398">
        <v>-2.9225139298403899</v>
      </c>
      <c r="N48" s="398">
        <v>-3.2685994312122899</v>
      </c>
      <c r="O48" s="398">
        <v>-2.1257028823111002</v>
      </c>
      <c r="P48" s="398">
        <v>-2.0836568961369402</v>
      </c>
      <c r="Q48" s="398">
        <v>-2.3761501580084099</v>
      </c>
      <c r="R48" s="398">
        <v>-1.6498551521782501</v>
      </c>
    </row>
    <row r="49" spans="2:33" s="10" customFormat="1" ht="15" customHeight="1" x14ac:dyDescent="0.2">
      <c r="B49" s="360"/>
      <c r="C49" s="360" t="s">
        <v>42</v>
      </c>
      <c r="D49" s="399">
        <v>-3.5541287942836099</v>
      </c>
      <c r="E49" s="399">
        <v>-1.23776051517885</v>
      </c>
      <c r="F49" s="399">
        <v>-10.137422441497</v>
      </c>
      <c r="G49" s="399">
        <v>-5.7866182837905003</v>
      </c>
      <c r="H49" s="399">
        <v>-5.0487232643713904</v>
      </c>
      <c r="I49" s="399">
        <v>-7.2224186842009299</v>
      </c>
      <c r="J49" s="399">
        <v>-10.407622836297399</v>
      </c>
      <c r="K49" s="399">
        <v>-8.3565139830082096</v>
      </c>
      <c r="L49" s="399">
        <v>-15.006857651951499</v>
      </c>
      <c r="M49" s="399">
        <v>-4.2650061564432802</v>
      </c>
      <c r="N49" s="399">
        <v>-4.9072572948676401</v>
      </c>
      <c r="O49" s="399">
        <v>-2.8646578977399999</v>
      </c>
      <c r="P49" s="399">
        <v>-3.9965624798604402</v>
      </c>
      <c r="Q49" s="399">
        <v>-6.2260894482609102</v>
      </c>
      <c r="R49" s="399">
        <v>-0.75354657903312605</v>
      </c>
    </row>
    <row r="50" spans="2:33" s="10" customFormat="1" ht="15" customHeight="1" x14ac:dyDescent="0.2">
      <c r="B50" s="361"/>
      <c r="C50" s="361" t="s">
        <v>43</v>
      </c>
      <c r="D50" s="398">
        <v>0.74997291138261302</v>
      </c>
      <c r="E50" s="398">
        <v>2.6786841122275602</v>
      </c>
      <c r="F50" s="398">
        <v>-4.7467210115793703</v>
      </c>
      <c r="G50" s="398">
        <v>-3.0202761687196</v>
      </c>
      <c r="H50" s="398">
        <v>-2.4602031865353502</v>
      </c>
      <c r="I50" s="398">
        <v>-4.1044869193421096</v>
      </c>
      <c r="J50" s="398">
        <v>-6.9953548454231598</v>
      </c>
      <c r="K50" s="398">
        <v>-4.7624214510653502</v>
      </c>
      <c r="L50" s="398">
        <v>-11.9882342779048</v>
      </c>
      <c r="M50" s="398">
        <v>-1.88204108320844</v>
      </c>
      <c r="N50" s="398">
        <v>-2.2323374497764101</v>
      </c>
      <c r="O50" s="398">
        <v>-1.12697918684876</v>
      </c>
      <c r="P50" s="398">
        <v>-1.57893261705723</v>
      </c>
      <c r="Q50" s="398">
        <v>-2.7348202552020999</v>
      </c>
      <c r="R50" s="398">
        <v>8.5691668029896903E-2</v>
      </c>
    </row>
    <row r="51" spans="2:33" s="10" customFormat="1" ht="15" customHeight="1" x14ac:dyDescent="0.2">
      <c r="B51" s="360"/>
      <c r="C51" s="360" t="s">
        <v>44</v>
      </c>
      <c r="D51" s="399">
        <v>0.45204449673279501</v>
      </c>
      <c r="E51" s="399">
        <v>3.0530288878796199</v>
      </c>
      <c r="F51" s="399">
        <v>-6.7983449850992601</v>
      </c>
      <c r="G51" s="399">
        <v>-3.74576440921826</v>
      </c>
      <c r="H51" s="399">
        <v>-2.3642177107295299</v>
      </c>
      <c r="I51" s="399">
        <v>-6.3947035792855003</v>
      </c>
      <c r="J51" s="399">
        <v>-6.4773871390628504</v>
      </c>
      <c r="K51" s="399">
        <v>-3.5818922466432901</v>
      </c>
      <c r="L51" s="399">
        <v>-12.7562498280593</v>
      </c>
      <c r="M51" s="399">
        <v>-2.7692263895205098</v>
      </c>
      <c r="N51" s="399">
        <v>-1.7246953650546499</v>
      </c>
      <c r="O51" s="399">
        <v>-4.9597343982990196</v>
      </c>
      <c r="P51" s="399">
        <v>-2.2621973514810199</v>
      </c>
      <c r="Q51" s="399">
        <v>-2.6270882267244402</v>
      </c>
      <c r="R51" s="399">
        <v>-1.74257093734638</v>
      </c>
    </row>
    <row r="52" spans="2:33" s="10" customFormat="1" ht="15" customHeight="1" x14ac:dyDescent="0.2">
      <c r="B52" s="361"/>
      <c r="C52" s="361" t="s">
        <v>45</v>
      </c>
      <c r="D52" s="398">
        <v>0.32946840572041203</v>
      </c>
      <c r="E52" s="398">
        <v>2.94371563336151</v>
      </c>
      <c r="F52" s="398">
        <v>-6.9758673654120802</v>
      </c>
      <c r="G52" s="398">
        <v>-3.4631879633959999</v>
      </c>
      <c r="H52" s="398">
        <v>-2.4003709330499401</v>
      </c>
      <c r="I52" s="398">
        <v>-5.5153253792521104</v>
      </c>
      <c r="J52" s="398">
        <v>-4.8965061477356402</v>
      </c>
      <c r="K52" s="398">
        <v>-3.1132178915545201</v>
      </c>
      <c r="L52" s="398">
        <v>-8.7804059397528</v>
      </c>
      <c r="M52" s="398">
        <v>-2.90123103246178</v>
      </c>
      <c r="N52" s="398">
        <v>-1.71682764753024</v>
      </c>
      <c r="O52" s="398">
        <v>-5.4009111315222702</v>
      </c>
      <c r="P52" s="398">
        <v>-1.7717531347344699</v>
      </c>
      <c r="Q52" s="398">
        <v>-2.30703239351823</v>
      </c>
      <c r="R52" s="398">
        <v>-1.00534077635943</v>
      </c>
    </row>
    <row r="53" spans="2:33" s="10" customFormat="1" ht="15" customHeight="1" x14ac:dyDescent="0.2">
      <c r="B53" s="360"/>
      <c r="C53" s="360" t="s">
        <v>46</v>
      </c>
      <c r="D53" s="399">
        <v>0.28581008477268599</v>
      </c>
      <c r="E53" s="399">
        <v>2.9781703283373999</v>
      </c>
      <c r="F53" s="399">
        <v>-7.2657440805141498</v>
      </c>
      <c r="G53" s="399">
        <v>-3.334630695615</v>
      </c>
      <c r="H53" s="399">
        <v>-2.33681415985235</v>
      </c>
      <c r="I53" s="399">
        <v>-5.2654835651481999</v>
      </c>
      <c r="J53" s="399">
        <v>-3.7641502463375498</v>
      </c>
      <c r="K53" s="399">
        <v>-2.5362107320437</v>
      </c>
      <c r="L53" s="399">
        <v>-6.4688498214829</v>
      </c>
      <c r="M53" s="399">
        <v>-2.4156030902767598</v>
      </c>
      <c r="N53" s="399">
        <v>-1.6117040787594701</v>
      </c>
      <c r="O53" s="399">
        <v>-4.1168471292187698</v>
      </c>
      <c r="P53" s="399">
        <v>-1.56349418055856</v>
      </c>
      <c r="Q53" s="399">
        <v>-1.86861966781172</v>
      </c>
      <c r="R53" s="399">
        <v>-1.12474233362104</v>
      </c>
    </row>
    <row r="54" spans="2:33" s="10" customFormat="1" ht="15" customHeight="1" x14ac:dyDescent="0.2">
      <c r="B54" s="361"/>
      <c r="C54" s="361" t="s">
        <v>47</v>
      </c>
      <c r="D54" s="398">
        <v>0.65146329842358197</v>
      </c>
      <c r="E54" s="398">
        <v>3.0855950682490998</v>
      </c>
      <c r="F54" s="398">
        <v>-6.2634438678997304</v>
      </c>
      <c r="G54" s="398">
        <v>-2.69776500482185</v>
      </c>
      <c r="H54" s="398">
        <v>-2.2164594623290701</v>
      </c>
      <c r="I54" s="398">
        <v>-3.6480932029836501</v>
      </c>
      <c r="J54" s="398">
        <v>-2.9710923206745701</v>
      </c>
      <c r="K54" s="398">
        <v>-2.1554839849049801</v>
      </c>
      <c r="L54" s="398">
        <v>-4.8048706664448604</v>
      </c>
      <c r="M54" s="398">
        <v>-2.2443908271268098</v>
      </c>
      <c r="N54" s="398">
        <v>-1.4233366994177401</v>
      </c>
      <c r="O54" s="398">
        <v>-3.9979906665986298</v>
      </c>
      <c r="P54" s="398">
        <v>-0.92019109375887098</v>
      </c>
      <c r="Q54" s="398">
        <v>-1.6143204461049401</v>
      </c>
      <c r="R54" s="398">
        <v>9.2525986486946502E-2</v>
      </c>
    </row>
    <row r="55" spans="2:33" s="10" customFormat="1" ht="15" customHeight="1" x14ac:dyDescent="0.2">
      <c r="B55" s="360"/>
      <c r="C55" s="360" t="s">
        <v>48</v>
      </c>
      <c r="D55" s="399">
        <v>0.469261913061914</v>
      </c>
      <c r="E55" s="399">
        <v>3.2083209509473898</v>
      </c>
      <c r="F55" s="399">
        <v>-7.1885334246228902</v>
      </c>
      <c r="G55" s="399">
        <v>-2.6372161830708301</v>
      </c>
      <c r="H55" s="399">
        <v>-2.16297858046131</v>
      </c>
      <c r="I55" s="399">
        <v>-3.5701602235360901</v>
      </c>
      <c r="J55" s="399">
        <v>-3.0443270052798299</v>
      </c>
      <c r="K55" s="399">
        <v>-2.12000607435417</v>
      </c>
      <c r="L55" s="399">
        <v>-5.0830840770756698</v>
      </c>
      <c r="M55" s="399">
        <v>-2.3328428558227898</v>
      </c>
      <c r="N55" s="399">
        <v>-1.3184984701365099</v>
      </c>
      <c r="O55" s="399">
        <v>-4.4834642917153404</v>
      </c>
      <c r="P55" s="399">
        <v>-1.12809525325991</v>
      </c>
      <c r="Q55" s="399">
        <v>-1.6432400187945899</v>
      </c>
      <c r="R55" s="399">
        <v>-0.384634610719092</v>
      </c>
    </row>
    <row r="56" spans="2:33" s="10" customFormat="1" ht="15" customHeight="1" x14ac:dyDescent="0.2">
      <c r="B56" s="361"/>
      <c r="C56" s="361" t="s">
        <v>49</v>
      </c>
      <c r="D56" s="398">
        <v>0.86790197696453597</v>
      </c>
      <c r="E56" s="398">
        <v>3.6124655069282401</v>
      </c>
      <c r="F56" s="398">
        <v>-6.7683146281450197</v>
      </c>
      <c r="G56" s="398">
        <v>-2.3903220243961099</v>
      </c>
      <c r="H56" s="398">
        <v>-1.70368611316088</v>
      </c>
      <c r="I56" s="398">
        <v>-3.7253640814239102</v>
      </c>
      <c r="J56" s="398">
        <v>-2.6285400252854298</v>
      </c>
      <c r="K56" s="398">
        <v>-1.8452128628683</v>
      </c>
      <c r="L56" s="398">
        <v>-4.3443717899938603</v>
      </c>
      <c r="M56" s="398">
        <v>-2.14581197523224</v>
      </c>
      <c r="N56" s="398">
        <v>-1.0611781916215799</v>
      </c>
      <c r="O56" s="398">
        <v>-4.4280197109047803</v>
      </c>
      <c r="P56" s="398">
        <v>-0.87069565790944803</v>
      </c>
      <c r="Q56" s="398">
        <v>-1.0934586899957099</v>
      </c>
      <c r="R56" s="398">
        <v>-0.55127344754112295</v>
      </c>
    </row>
    <row r="57" spans="2:33" s="10" customFormat="1" ht="15" customHeight="1" x14ac:dyDescent="0.2">
      <c r="B57" s="360"/>
      <c r="C57" s="360" t="s">
        <v>50</v>
      </c>
      <c r="D57" s="399">
        <v>0.717106829348646</v>
      </c>
      <c r="E57" s="399">
        <v>3.2633766144087599</v>
      </c>
      <c r="F57" s="399">
        <v>-6.4119668311238502</v>
      </c>
      <c r="G57" s="399">
        <v>-2.4055791435032998</v>
      </c>
      <c r="H57" s="399">
        <v>-1.72140437429091</v>
      </c>
      <c r="I57" s="399">
        <v>-3.7340743520136401</v>
      </c>
      <c r="J57" s="399">
        <v>-2.71027127530812</v>
      </c>
      <c r="K57" s="399">
        <v>-2.06784674175629</v>
      </c>
      <c r="L57" s="399">
        <v>-4.1268863144976704</v>
      </c>
      <c r="M57" s="399">
        <v>-2.1612312788905599</v>
      </c>
      <c r="N57" s="399">
        <v>-1.2291349005505201</v>
      </c>
      <c r="O57" s="399">
        <v>-4.1316743772219704</v>
      </c>
      <c r="P57" s="399">
        <v>-0.76785644000892905</v>
      </c>
      <c r="Q57" s="399">
        <v>-1.0482517990055999</v>
      </c>
      <c r="R57" s="399">
        <v>-0.366046475977788</v>
      </c>
    </row>
    <row r="58" spans="2:33" s="10" customFormat="1" ht="15" customHeight="1" x14ac:dyDescent="0.2">
      <c r="B58" s="401"/>
      <c r="C58" s="401" t="s">
        <v>51</v>
      </c>
      <c r="D58" s="402">
        <v>0.71854956625607702</v>
      </c>
      <c r="E58" s="402">
        <v>3.1206562163340199</v>
      </c>
      <c r="F58" s="402">
        <v>-6.0181050233708699</v>
      </c>
      <c r="G58" s="402">
        <v>-2.5970128684225</v>
      </c>
      <c r="H58" s="402">
        <v>-1.47374413466353</v>
      </c>
      <c r="I58" s="402">
        <v>-4.7513989523898497</v>
      </c>
      <c r="J58" s="402">
        <v>-2.9339292125235699</v>
      </c>
      <c r="K58" s="402">
        <v>-2.0456688565934402</v>
      </c>
      <c r="L58" s="402">
        <v>-4.8878695405266104</v>
      </c>
      <c r="M58" s="402">
        <v>-2.19187061127684</v>
      </c>
      <c r="N58" s="402">
        <v>-1.02790498978762</v>
      </c>
      <c r="O58" s="402">
        <v>-4.6480423442915004</v>
      </c>
      <c r="P58" s="402">
        <v>-0.97805182849211003</v>
      </c>
      <c r="Q58" s="402">
        <v>-0.77151464642793999</v>
      </c>
      <c r="R58" s="402">
        <v>-1.2738572158671999</v>
      </c>
    </row>
    <row r="59" spans="2:33" s="5" customFormat="1" ht="7.5" customHeight="1" x14ac:dyDescent="0.2"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</row>
    <row r="60" spans="2:33" x14ac:dyDescent="0.2">
      <c r="B60" s="5" t="s">
        <v>215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91"/>
      <c r="S60" s="400"/>
      <c r="T60" s="400"/>
      <c r="U60" s="400"/>
      <c r="V60" s="400"/>
      <c r="W60" s="400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</row>
    <row r="61" spans="2:33" ht="13.5" x14ac:dyDescent="0.2">
      <c r="B61" s="4" t="s">
        <v>12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33" x14ac:dyDescent="0.2">
      <c r="B62" s="5" t="s">
        <v>202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1"/>
      <c r="M62" s="5"/>
      <c r="N62" s="5"/>
      <c r="O62" s="5"/>
      <c r="P62" s="5"/>
      <c r="Q62" s="5"/>
      <c r="R62" s="5"/>
    </row>
    <row r="63" spans="2:33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33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80" spans="2:18" x14ac:dyDescent="0.2">
      <c r="D80" s="367"/>
    </row>
    <row r="99" spans="4:9" x14ac:dyDescent="0.2">
      <c r="D99" s="404"/>
    </row>
    <row r="102" spans="4:9" x14ac:dyDescent="0.2">
      <c r="H102" s="404"/>
      <c r="I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01"/>
  <sheetViews>
    <sheetView zoomScale="85" zoomScaleNormal="85" zoomScaleSheetLayoutView="82" workbookViewId="0">
      <selection sqref="A1:R51"/>
    </sheetView>
  </sheetViews>
  <sheetFormatPr baseColWidth="10" defaultRowHeight="12.75" x14ac:dyDescent="0.2"/>
  <cols>
    <col min="1" max="1" width="2.42578125" style="16" customWidth="1"/>
    <col min="2" max="2" width="6.5703125" style="16" customWidth="1"/>
    <col min="3" max="3" width="11.42578125" style="16" customWidth="1"/>
    <col min="4" max="4" width="13.5703125" style="16" bestFit="1" customWidth="1"/>
    <col min="5" max="6" width="11.85546875" style="16" bestFit="1" customWidth="1"/>
    <col min="7" max="7" width="14.42578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16" bestFit="1" customWidth="1"/>
    <col min="19" max="16384" width="11.42578125" style="16"/>
  </cols>
  <sheetData>
    <row r="1" spans="2:4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2:45" ht="64.900000000000006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2:4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45" x14ac:dyDescent="0.2">
      <c r="B4" s="424" t="s">
        <v>9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49"/>
      <c r="R4" s="227"/>
      <c r="T4" s="227"/>
    </row>
    <row r="5" spans="2:45" s="257" customFormat="1" x14ac:dyDescent="0.2">
      <c r="B5" s="424" t="s">
        <v>57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349"/>
      <c r="R5" s="228"/>
      <c r="S5" s="279"/>
      <c r="T5" s="228"/>
      <c r="U5" s="279"/>
    </row>
    <row r="6" spans="2:45" x14ac:dyDescent="0.2">
      <c r="B6" s="482" t="str">
        <f>+'2.7'!B6:P6</f>
        <v>Enero 2014 - noviembre 2017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08"/>
      <c r="R6" s="303"/>
      <c r="S6" s="303"/>
      <c r="T6" s="383"/>
      <c r="U6" s="384"/>
      <c r="V6" s="384"/>
      <c r="W6" s="385"/>
      <c r="X6" s="384"/>
      <c r="Y6" s="384"/>
      <c r="Z6" s="303"/>
      <c r="AA6" s="303"/>
      <c r="AB6" s="386"/>
      <c r="AC6" s="307"/>
      <c r="AD6" s="307"/>
      <c r="AE6" s="387"/>
      <c r="AF6" s="387"/>
      <c r="AG6" s="307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</row>
    <row r="7" spans="2:45" s="5" customFormat="1" ht="12" x14ac:dyDescent="0.2">
      <c r="B7" s="293"/>
      <c r="C7" s="388"/>
      <c r="D7" s="389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405"/>
    </row>
    <row r="8" spans="2:45" s="394" customFormat="1" x14ac:dyDescent="0.2">
      <c r="B8" s="484"/>
      <c r="C8" s="440" t="s">
        <v>38</v>
      </c>
      <c r="D8" s="486">
        <v>1</v>
      </c>
      <c r="E8" s="486"/>
      <c r="F8" s="486"/>
      <c r="G8" s="486">
        <v>2</v>
      </c>
      <c r="H8" s="486"/>
      <c r="I8" s="486"/>
      <c r="J8" s="486">
        <v>3</v>
      </c>
      <c r="K8" s="486"/>
      <c r="L8" s="486"/>
      <c r="M8" s="486">
        <v>4</v>
      </c>
      <c r="N8" s="486"/>
      <c r="O8" s="486"/>
      <c r="P8" s="491">
        <v>5</v>
      </c>
      <c r="Q8" s="491"/>
      <c r="R8" s="491"/>
    </row>
    <row r="9" spans="2:45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87"/>
      <c r="P9" s="487" t="s">
        <v>13</v>
      </c>
      <c r="Q9" s="487"/>
      <c r="R9" s="487"/>
    </row>
    <row r="10" spans="2:45" s="394" customFormat="1" x14ac:dyDescent="0.2">
      <c r="B10" s="395" t="s">
        <v>39</v>
      </c>
      <c r="C10" s="395" t="s">
        <v>40</v>
      </c>
      <c r="D10" s="352" t="s">
        <v>25</v>
      </c>
      <c r="E10" s="352" t="s">
        <v>34</v>
      </c>
      <c r="F10" s="352" t="s">
        <v>35</v>
      </c>
      <c r="G10" s="352" t="s">
        <v>25</v>
      </c>
      <c r="H10" s="352" t="s">
        <v>34</v>
      </c>
      <c r="I10" s="352" t="s">
        <v>35</v>
      </c>
      <c r="J10" s="352" t="s">
        <v>25</v>
      </c>
      <c r="K10" s="352" t="s">
        <v>34</v>
      </c>
      <c r="L10" s="352" t="s">
        <v>35</v>
      </c>
      <c r="M10" s="352" t="s">
        <v>25</v>
      </c>
      <c r="N10" s="352" t="s">
        <v>34</v>
      </c>
      <c r="O10" s="352" t="s">
        <v>35</v>
      </c>
      <c r="P10" s="352" t="s">
        <v>25</v>
      </c>
      <c r="Q10" s="353" t="s">
        <v>34</v>
      </c>
      <c r="R10" s="409" t="s">
        <v>35</v>
      </c>
    </row>
    <row r="11" spans="2:4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396"/>
      <c r="R11" s="351"/>
      <c r="S11" s="351"/>
      <c r="T11" s="351"/>
      <c r="U11" s="351"/>
      <c r="V11" s="351"/>
      <c r="W11" s="351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</row>
    <row r="12" spans="2:45" s="10" customFormat="1" ht="15" customHeight="1" x14ac:dyDescent="0.2">
      <c r="B12" s="403">
        <v>2014</v>
      </c>
      <c r="C12" s="403" t="s">
        <v>52</v>
      </c>
      <c r="D12" s="407">
        <v>7.0601197392360602</v>
      </c>
      <c r="E12" s="407">
        <v>8.2999164498329705</v>
      </c>
      <c r="F12" s="407">
        <v>4.1006207225194897</v>
      </c>
      <c r="G12" s="407">
        <v>5.72414632675466</v>
      </c>
      <c r="H12" s="407">
        <v>5.45289618930489</v>
      </c>
      <c r="I12" s="407">
        <v>6.1804095005158599</v>
      </c>
      <c r="J12" s="407">
        <v>6.1116719775147903</v>
      </c>
      <c r="K12" s="407">
        <v>6.75662336983667</v>
      </c>
      <c r="L12" s="407">
        <v>5.0277407623407404</v>
      </c>
      <c r="M12" s="407">
        <v>6.9810068060137898</v>
      </c>
      <c r="N12" s="407">
        <v>4.1510069494932402</v>
      </c>
      <c r="O12" s="407">
        <v>14.020230911249</v>
      </c>
      <c r="P12" s="407">
        <v>7.4984753577820502</v>
      </c>
      <c r="Q12" s="407">
        <v>5.97694682366288</v>
      </c>
      <c r="R12" s="407">
        <v>9.9087244626282693</v>
      </c>
    </row>
    <row r="13" spans="2:45" s="10" customFormat="1" ht="15" customHeight="1" x14ac:dyDescent="0.2">
      <c r="B13" s="361">
        <v>2015</v>
      </c>
      <c r="C13" s="361" t="s">
        <v>41</v>
      </c>
      <c r="D13" s="398">
        <v>6.2625898783023901</v>
      </c>
      <c r="E13" s="398">
        <v>7.9574790048139796</v>
      </c>
      <c r="F13" s="398">
        <v>2.2344345265405998</v>
      </c>
      <c r="G13" s="398">
        <v>5.37695994329321</v>
      </c>
      <c r="H13" s="398">
        <v>5.7981313405118398</v>
      </c>
      <c r="I13" s="398">
        <v>4.6734009476748302</v>
      </c>
      <c r="J13" s="398">
        <v>6.22913753358658</v>
      </c>
      <c r="K13" s="398">
        <v>7.12804940308716</v>
      </c>
      <c r="L13" s="398">
        <v>4.7124550517869901</v>
      </c>
      <c r="M13" s="398">
        <v>6.3718151036477</v>
      </c>
      <c r="N13" s="398">
        <v>4.09932184504778</v>
      </c>
      <c r="O13" s="398">
        <v>11.9561009580841</v>
      </c>
      <c r="P13" s="398">
        <v>7.4109358862249497</v>
      </c>
      <c r="Q13" s="398">
        <v>6.5575512794128903</v>
      </c>
      <c r="R13" s="398">
        <v>8.7507327046739505</v>
      </c>
    </row>
    <row r="14" spans="2:45" s="10" customFormat="1" ht="15" customHeight="1" x14ac:dyDescent="0.2">
      <c r="B14" s="403"/>
      <c r="C14" s="403" t="s">
        <v>42</v>
      </c>
      <c r="D14" s="407">
        <v>5.2956023697649597</v>
      </c>
      <c r="E14" s="407">
        <v>7.4025830043546303</v>
      </c>
      <c r="F14" s="407">
        <v>0.31030192801988499</v>
      </c>
      <c r="G14" s="407">
        <v>5.0738584151643904</v>
      </c>
      <c r="H14" s="407">
        <v>5.96500032657252</v>
      </c>
      <c r="I14" s="407">
        <v>3.5890271061120602</v>
      </c>
      <c r="J14" s="407">
        <v>5.66185842311004</v>
      </c>
      <c r="K14" s="407">
        <v>7.0713338015944602</v>
      </c>
      <c r="L14" s="407">
        <v>3.2833232084862098</v>
      </c>
      <c r="M14" s="407">
        <v>6.0410474215662804</v>
      </c>
      <c r="N14" s="407">
        <v>4.1192246731961202</v>
      </c>
      <c r="O14" s="407">
        <v>10.705798728642501</v>
      </c>
      <c r="P14" s="407">
        <v>7.2707214798466904</v>
      </c>
      <c r="Q14" s="407">
        <v>6.8762532737842701</v>
      </c>
      <c r="R14" s="407">
        <v>7.8861889394130902</v>
      </c>
    </row>
    <row r="15" spans="2:45" s="10" customFormat="1" ht="15" customHeight="1" x14ac:dyDescent="0.2">
      <c r="B15" s="361"/>
      <c r="C15" s="361" t="s">
        <v>43</v>
      </c>
      <c r="D15" s="398">
        <v>4.7222244907172897</v>
      </c>
      <c r="E15" s="398">
        <v>7.0416714244981602</v>
      </c>
      <c r="F15" s="398">
        <v>-0.73940792535180899</v>
      </c>
      <c r="G15" s="398">
        <v>4.5502885664776302</v>
      </c>
      <c r="H15" s="398">
        <v>5.8722676455934097</v>
      </c>
      <c r="I15" s="398">
        <v>2.35665772301321</v>
      </c>
      <c r="J15" s="398">
        <v>4.5327729536760204</v>
      </c>
      <c r="K15" s="398">
        <v>6.6948735762549303</v>
      </c>
      <c r="L15" s="398">
        <v>0.91317144742575396</v>
      </c>
      <c r="M15" s="398">
        <v>5.4305480397357897</v>
      </c>
      <c r="N15" s="398">
        <v>3.8160025304265099</v>
      </c>
      <c r="O15" s="398">
        <v>9.2992776353809408</v>
      </c>
      <c r="P15" s="398">
        <v>7.0173073773275503</v>
      </c>
      <c r="Q15" s="398">
        <v>7.0396195481583899</v>
      </c>
      <c r="R15" s="398">
        <v>6.9828221673073196</v>
      </c>
    </row>
    <row r="16" spans="2:45" s="10" customFormat="1" ht="15" customHeight="1" x14ac:dyDescent="0.2">
      <c r="B16" s="403"/>
      <c r="C16" s="403" t="s">
        <v>44</v>
      </c>
      <c r="D16" s="407">
        <v>4.01382713375504</v>
      </c>
      <c r="E16" s="407">
        <v>6.1217204588563296</v>
      </c>
      <c r="F16" s="407">
        <v>-0.99510547962586804</v>
      </c>
      <c r="G16" s="407">
        <v>4.0785162057488602</v>
      </c>
      <c r="H16" s="407">
        <v>5.5568471588850903</v>
      </c>
      <c r="I16" s="407">
        <v>1.61124967702027</v>
      </c>
      <c r="J16" s="407">
        <v>3.4769116770156301</v>
      </c>
      <c r="K16" s="407">
        <v>5.7389053459526496</v>
      </c>
      <c r="L16" s="407">
        <v>-0.326291142498214</v>
      </c>
      <c r="M16" s="407">
        <v>4.9337738659757502</v>
      </c>
      <c r="N16" s="407">
        <v>3.2603589293602302</v>
      </c>
      <c r="O16" s="407">
        <v>8.9427057921426893</v>
      </c>
      <c r="P16" s="407">
        <v>6.4320761414415903</v>
      </c>
      <c r="Q16" s="407">
        <v>6.2745067582889797</v>
      </c>
      <c r="R16" s="407">
        <v>6.6765194070198799</v>
      </c>
    </row>
    <row r="17" spans="2:18" s="10" customFormat="1" ht="15" customHeight="1" x14ac:dyDescent="0.2">
      <c r="B17" s="361"/>
      <c r="C17" s="361" t="s">
        <v>45</v>
      </c>
      <c r="D17" s="398">
        <v>3.1905743767327999</v>
      </c>
      <c r="E17" s="398">
        <v>5.5207682431129799</v>
      </c>
      <c r="F17" s="398">
        <v>-2.3670547378592102</v>
      </c>
      <c r="G17" s="398">
        <v>3.2465632412910002</v>
      </c>
      <c r="H17" s="398">
        <v>5.3084594912035303</v>
      </c>
      <c r="I17" s="398">
        <v>-0.196222676947611</v>
      </c>
      <c r="J17" s="398">
        <v>2.2115037427926398</v>
      </c>
      <c r="K17" s="398">
        <v>5.4320086756799002</v>
      </c>
      <c r="L17" s="398">
        <v>-3.1760517727786501</v>
      </c>
      <c r="M17" s="398">
        <v>4.3741503303072404</v>
      </c>
      <c r="N17" s="398">
        <v>3.2018440911521799</v>
      </c>
      <c r="O17" s="398">
        <v>7.1551207987752097</v>
      </c>
      <c r="P17" s="398">
        <v>6.2626757472915102</v>
      </c>
      <c r="Q17" s="398">
        <v>6.13524844807531</v>
      </c>
      <c r="R17" s="398">
        <v>6.4602920846319902</v>
      </c>
    </row>
    <row r="18" spans="2:18" s="10" customFormat="1" ht="15" customHeight="1" x14ac:dyDescent="0.2">
      <c r="B18" s="403"/>
      <c r="C18" s="403" t="s">
        <v>46</v>
      </c>
      <c r="D18" s="407">
        <v>2.99107189491263</v>
      </c>
      <c r="E18" s="407">
        <v>5.10447832802903</v>
      </c>
      <c r="F18" s="407">
        <v>-2.0856361874915001</v>
      </c>
      <c r="G18" s="407">
        <v>3.19804839153224</v>
      </c>
      <c r="H18" s="407">
        <v>4.8758896593519303</v>
      </c>
      <c r="I18" s="407">
        <v>0.37042766085149098</v>
      </c>
      <c r="J18" s="407">
        <v>1.8026017628139901</v>
      </c>
      <c r="K18" s="407">
        <v>4.8010238305299602</v>
      </c>
      <c r="L18" s="407">
        <v>-3.25276936414026</v>
      </c>
      <c r="M18" s="407">
        <v>4.8552448946823201</v>
      </c>
      <c r="N18" s="407">
        <v>3.3320384041670699</v>
      </c>
      <c r="O18" s="407">
        <v>8.4768438302870397</v>
      </c>
      <c r="P18" s="407">
        <v>6.6133312784136802</v>
      </c>
      <c r="Q18" s="407">
        <v>6.2100154281692799</v>
      </c>
      <c r="R18" s="407">
        <v>7.2402674007343597</v>
      </c>
    </row>
    <row r="19" spans="2:18" s="10" customFormat="1" ht="15" customHeight="1" x14ac:dyDescent="0.2">
      <c r="B19" s="361"/>
      <c r="C19" s="361" t="s">
        <v>47</v>
      </c>
      <c r="D19" s="398">
        <v>2.7053327152555902</v>
      </c>
      <c r="E19" s="398">
        <v>4.8548932140522796</v>
      </c>
      <c r="F19" s="398">
        <v>-2.4767067119592201</v>
      </c>
      <c r="G19" s="398">
        <v>2.96673878809675</v>
      </c>
      <c r="H19" s="398">
        <v>5.0307536128452597</v>
      </c>
      <c r="I19" s="398">
        <v>-0.50052772245056099</v>
      </c>
      <c r="J19" s="398">
        <v>0.93152141664507604</v>
      </c>
      <c r="K19" s="398">
        <v>4.83653231991621</v>
      </c>
      <c r="L19" s="398">
        <v>-5.6224405234997299</v>
      </c>
      <c r="M19" s="398">
        <v>4.7131648122919598</v>
      </c>
      <c r="N19" s="398">
        <v>3.4900846035597102</v>
      </c>
      <c r="O19" s="398">
        <v>7.5896715064457201</v>
      </c>
      <c r="P19" s="398">
        <v>6.5425864617001199</v>
      </c>
      <c r="Q19" s="398">
        <v>6.18882734051898</v>
      </c>
      <c r="R19" s="398">
        <v>7.09068237289598</v>
      </c>
    </row>
    <row r="20" spans="2:18" s="10" customFormat="1" ht="15" customHeight="1" x14ac:dyDescent="0.2">
      <c r="B20" s="403"/>
      <c r="C20" s="403" t="s">
        <v>48</v>
      </c>
      <c r="D20" s="407">
        <v>2.4008037784868401</v>
      </c>
      <c r="E20" s="407">
        <v>4.3083689890682102</v>
      </c>
      <c r="F20" s="407">
        <v>-2.2337453398532499</v>
      </c>
      <c r="G20" s="407">
        <v>2.48730647359299</v>
      </c>
      <c r="H20" s="407">
        <v>4.9174057216096996</v>
      </c>
      <c r="I20" s="407">
        <v>-1.59118903739769</v>
      </c>
      <c r="J20" s="407">
        <v>-0.32472195752397698</v>
      </c>
      <c r="K20" s="407">
        <v>4.5234620875832503</v>
      </c>
      <c r="L20" s="407">
        <v>-8.4278165167527597</v>
      </c>
      <c r="M20" s="407">
        <v>4.5114068282615003</v>
      </c>
      <c r="N20" s="407">
        <v>3.6763936469962801</v>
      </c>
      <c r="O20" s="407">
        <v>6.4556925494567503</v>
      </c>
      <c r="P20" s="407">
        <v>6.4695875280119903</v>
      </c>
      <c r="Q20" s="407">
        <v>6.60446597910724</v>
      </c>
      <c r="R20" s="407">
        <v>6.2621487981308501</v>
      </c>
    </row>
    <row r="21" spans="2:18" s="10" customFormat="1" ht="15" customHeight="1" x14ac:dyDescent="0.2">
      <c r="B21" s="361"/>
      <c r="C21" s="361" t="s">
        <v>49</v>
      </c>
      <c r="D21" s="398">
        <v>2.0978190096348799</v>
      </c>
      <c r="E21" s="398">
        <v>4.1484149625290003</v>
      </c>
      <c r="F21" s="398">
        <v>-2.9088247639740401</v>
      </c>
      <c r="G21" s="398">
        <v>1.8313899170024699</v>
      </c>
      <c r="H21" s="398">
        <v>5.0963761247005497</v>
      </c>
      <c r="I21" s="398">
        <v>-3.6131448850266201</v>
      </c>
      <c r="J21" s="398">
        <v>-0.93237558537937504</v>
      </c>
      <c r="K21" s="398">
        <v>4.4367009153410102</v>
      </c>
      <c r="L21" s="398">
        <v>-9.8698918206964503</v>
      </c>
      <c r="M21" s="398">
        <v>4.39530245204209</v>
      </c>
      <c r="N21" s="398">
        <v>3.89447216841869</v>
      </c>
      <c r="O21" s="398">
        <v>5.5504582373498099</v>
      </c>
      <c r="P21" s="398">
        <v>6.2902309505224601</v>
      </c>
      <c r="Q21" s="398">
        <v>6.8581119441568399</v>
      </c>
      <c r="R21" s="398">
        <v>5.4227367648940001</v>
      </c>
    </row>
    <row r="22" spans="2:18" s="10" customFormat="1" ht="15" customHeight="1" x14ac:dyDescent="0.2">
      <c r="B22" s="403"/>
      <c r="C22" s="403" t="s">
        <v>50</v>
      </c>
      <c r="D22" s="407">
        <v>1.31919762674282</v>
      </c>
      <c r="E22" s="407">
        <v>3.5549887423864699</v>
      </c>
      <c r="F22" s="407">
        <v>-4.1752432275487896</v>
      </c>
      <c r="G22" s="407">
        <v>0.96633008099278295</v>
      </c>
      <c r="H22" s="407">
        <v>4.5942947418287101</v>
      </c>
      <c r="I22" s="407">
        <v>-5.1109504793818203</v>
      </c>
      <c r="J22" s="407">
        <v>-1.7401262489475</v>
      </c>
      <c r="K22" s="407">
        <v>3.55255059809148</v>
      </c>
      <c r="L22" s="407">
        <v>-10.682361520156901</v>
      </c>
      <c r="M22" s="407">
        <v>4.0076501206758799</v>
      </c>
      <c r="N22" s="407">
        <v>4.0467046195425702</v>
      </c>
      <c r="O22" s="407">
        <v>3.9181409495351298</v>
      </c>
      <c r="P22" s="407">
        <v>5.3982579918178297</v>
      </c>
      <c r="Q22" s="407">
        <v>6.0037471590303104</v>
      </c>
      <c r="R22" s="407">
        <v>4.4717666578779802</v>
      </c>
    </row>
    <row r="23" spans="2:18" s="10" customFormat="1" ht="15" customHeight="1" x14ac:dyDescent="0.2">
      <c r="B23" s="361"/>
      <c r="C23" s="361" t="s">
        <v>51</v>
      </c>
      <c r="D23" s="398">
        <v>0.81946283621086002</v>
      </c>
      <c r="E23" s="398">
        <v>3.1016451632684499</v>
      </c>
      <c r="F23" s="398">
        <v>-4.83595855587728</v>
      </c>
      <c r="G23" s="398">
        <v>-0.24396359818948901</v>
      </c>
      <c r="H23" s="398">
        <v>3.8471068089833702</v>
      </c>
      <c r="I23" s="398">
        <v>-7.11226700316264</v>
      </c>
      <c r="J23" s="398">
        <v>-2.8352453805052198</v>
      </c>
      <c r="K23" s="398">
        <v>3.4629823691622001</v>
      </c>
      <c r="L23" s="398">
        <v>-13.4852669147025</v>
      </c>
      <c r="M23" s="398">
        <v>3.73258348682486</v>
      </c>
      <c r="N23" s="398">
        <v>4.3026491793792996</v>
      </c>
      <c r="O23" s="398">
        <v>2.43669799564343</v>
      </c>
      <c r="P23" s="398">
        <v>5.3945905207729403</v>
      </c>
      <c r="Q23" s="398">
        <v>6.0198703357250398</v>
      </c>
      <c r="R23" s="398">
        <v>4.4382084645747897</v>
      </c>
    </row>
    <row r="24" spans="2:18" s="10" customFormat="1" ht="15" customHeight="1" x14ac:dyDescent="0.2">
      <c r="B24" s="403"/>
      <c r="C24" s="403" t="s">
        <v>52</v>
      </c>
      <c r="D24" s="407">
        <v>-0.118253751564035</v>
      </c>
      <c r="E24" s="407">
        <v>2.27208560086321</v>
      </c>
      <c r="F24" s="407">
        <v>-6.0543657200402796</v>
      </c>
      <c r="G24" s="407">
        <v>-1.8237529118214999</v>
      </c>
      <c r="H24" s="407">
        <v>2.9252732510306201</v>
      </c>
      <c r="I24" s="407">
        <v>-9.7572401640265891</v>
      </c>
      <c r="J24" s="407">
        <v>-4.32079858260406</v>
      </c>
      <c r="K24" s="407">
        <v>2.1406965002228402</v>
      </c>
      <c r="L24" s="407">
        <v>-15.3590062966265</v>
      </c>
      <c r="M24" s="407">
        <v>3.6568842847715302</v>
      </c>
      <c r="N24" s="407">
        <v>4.2991381249991596</v>
      </c>
      <c r="O24" s="407">
        <v>2.1976445561370199</v>
      </c>
      <c r="P24" s="407">
        <v>4.4998813918219103</v>
      </c>
      <c r="Q24" s="407">
        <v>5.0073268070266499</v>
      </c>
      <c r="R24" s="407">
        <v>3.7247944904471399</v>
      </c>
    </row>
    <row r="25" spans="2:18" s="10" customFormat="1" ht="15" customHeight="1" x14ac:dyDescent="0.2">
      <c r="B25" s="361">
        <v>2016</v>
      </c>
      <c r="C25" s="361" t="s">
        <v>41</v>
      </c>
      <c r="D25" s="398">
        <v>6.7828080561582696E-2</v>
      </c>
      <c r="E25" s="398">
        <v>2.2439257481980701</v>
      </c>
      <c r="F25" s="398">
        <v>-5.3935071653773896</v>
      </c>
      <c r="G25" s="398">
        <v>-2.1311536015570698</v>
      </c>
      <c r="H25" s="398">
        <v>2.39911439689888</v>
      </c>
      <c r="I25" s="398">
        <v>-9.7801984472729409</v>
      </c>
      <c r="J25" s="398">
        <v>-4.9455334592818803</v>
      </c>
      <c r="K25" s="398">
        <v>1.5584759327691</v>
      </c>
      <c r="L25" s="398">
        <v>-16.172529527072001</v>
      </c>
      <c r="M25" s="398">
        <v>4.00115796120184</v>
      </c>
      <c r="N25" s="398">
        <v>4.31406470129025</v>
      </c>
      <c r="O25" s="398">
        <v>3.2862006839154101</v>
      </c>
      <c r="P25" s="398">
        <v>4.2282614638488898</v>
      </c>
      <c r="Q25" s="398">
        <v>4.2657705224143303</v>
      </c>
      <c r="R25" s="398">
        <v>4.17056059651408</v>
      </c>
    </row>
    <row r="26" spans="2:18" s="10" customFormat="1" ht="15" customHeight="1" x14ac:dyDescent="0.2">
      <c r="B26" s="403"/>
      <c r="C26" s="403" t="s">
        <v>42</v>
      </c>
      <c r="D26" s="407">
        <v>0.39412865790085</v>
      </c>
      <c r="E26" s="407">
        <v>2.46896764200195</v>
      </c>
      <c r="F26" s="407">
        <v>-4.8622226107019904</v>
      </c>
      <c r="G26" s="407">
        <v>-2.0044632219091998</v>
      </c>
      <c r="H26" s="407">
        <v>2.3082079335675001</v>
      </c>
      <c r="I26" s="407">
        <v>-9.3551053727534192</v>
      </c>
      <c r="J26" s="407">
        <v>-4.80242244650809</v>
      </c>
      <c r="K26" s="407">
        <v>1.7183657267302801</v>
      </c>
      <c r="L26" s="407">
        <v>-16.2100463322002</v>
      </c>
      <c r="M26" s="407">
        <v>4.0487384586467297</v>
      </c>
      <c r="N26" s="407">
        <v>4.3182026199591901</v>
      </c>
      <c r="O26" s="407">
        <v>3.4335945421661398</v>
      </c>
      <c r="P26" s="407">
        <v>4.5156478996086502</v>
      </c>
      <c r="Q26" s="407">
        <v>4.2518631964728399</v>
      </c>
      <c r="R26" s="407">
        <v>4.9233641926199603</v>
      </c>
    </row>
    <row r="27" spans="2:18" s="10" customFormat="1" ht="15" customHeight="1" x14ac:dyDescent="0.2">
      <c r="B27" s="361"/>
      <c r="C27" s="361" t="s">
        <v>43</v>
      </c>
      <c r="D27" s="398">
        <v>-0.39051649490038398</v>
      </c>
      <c r="E27" s="398">
        <v>1.86255360820564</v>
      </c>
      <c r="F27" s="398">
        <v>-6.11173786205143</v>
      </c>
      <c r="G27" s="398">
        <v>-2.6316005812054799</v>
      </c>
      <c r="H27" s="398">
        <v>1.5502925033945301</v>
      </c>
      <c r="I27" s="398">
        <v>-9.8091799863981404</v>
      </c>
      <c r="J27" s="398">
        <v>-5.2982282807511201</v>
      </c>
      <c r="K27" s="398">
        <v>1.01644203294289</v>
      </c>
      <c r="L27" s="398">
        <v>-16.475382353745498</v>
      </c>
      <c r="M27" s="398">
        <v>3.6746428063340102</v>
      </c>
      <c r="N27" s="398">
        <v>3.9480116318389502</v>
      </c>
      <c r="O27" s="398">
        <v>3.0524656205165299</v>
      </c>
      <c r="P27" s="398">
        <v>3.62368528236536</v>
      </c>
      <c r="Q27" s="398">
        <v>3.1608714579900701</v>
      </c>
      <c r="R27" s="398">
        <v>4.3393801097319598</v>
      </c>
    </row>
    <row r="28" spans="2:18" s="10" customFormat="1" ht="15" customHeight="1" x14ac:dyDescent="0.2">
      <c r="B28" s="403"/>
      <c r="C28" s="403" t="s">
        <v>44</v>
      </c>
      <c r="D28" s="407">
        <v>-9.4145284641311597E-2</v>
      </c>
      <c r="E28" s="407">
        <v>2.1652516084250699</v>
      </c>
      <c r="F28" s="407">
        <v>-5.8490310122306104</v>
      </c>
      <c r="G28" s="407">
        <v>-2.2081298793265001</v>
      </c>
      <c r="H28" s="407">
        <v>1.68194205740846</v>
      </c>
      <c r="I28" s="407">
        <v>-8.9525815468642396</v>
      </c>
      <c r="J28" s="407">
        <v>-5.0641643087960402</v>
      </c>
      <c r="K28" s="407">
        <v>1.25391804674824</v>
      </c>
      <c r="L28" s="407">
        <v>-16.333480784307699</v>
      </c>
      <c r="M28" s="407">
        <v>4.1887849928510699</v>
      </c>
      <c r="N28" s="407">
        <v>4.2075414101897097</v>
      </c>
      <c r="O28" s="407">
        <v>4.14619472211304</v>
      </c>
      <c r="P28" s="407">
        <v>4.0804384025056697</v>
      </c>
      <c r="Q28" s="407">
        <v>3.51454712551695</v>
      </c>
      <c r="R28" s="407">
        <v>4.9550183232726104</v>
      </c>
    </row>
    <row r="29" spans="2:18" s="10" customFormat="1" ht="15" customHeight="1" x14ac:dyDescent="0.2">
      <c r="B29" s="361"/>
      <c r="C29" s="361" t="s">
        <v>45</v>
      </c>
      <c r="D29" s="398">
        <v>-4.7652062646497101E-2</v>
      </c>
      <c r="E29" s="398">
        <v>1.8799495840599501</v>
      </c>
      <c r="F29" s="398">
        <v>-5.0165073500994204</v>
      </c>
      <c r="G29" s="398">
        <v>-2.1734877316428198</v>
      </c>
      <c r="H29" s="398">
        <v>1.1329364196131799</v>
      </c>
      <c r="I29" s="398">
        <v>-7.9987844943249398</v>
      </c>
      <c r="J29" s="398">
        <v>-5.5256255548961102</v>
      </c>
      <c r="K29" s="398">
        <v>0.25328308175303099</v>
      </c>
      <c r="L29" s="398">
        <v>-16.052593747335401</v>
      </c>
      <c r="M29" s="398">
        <v>4.3741550303836796</v>
      </c>
      <c r="N29" s="398">
        <v>4.0045262857805897</v>
      </c>
      <c r="O29" s="398">
        <v>5.2186470802105402</v>
      </c>
      <c r="P29" s="398">
        <v>3.62687453255448</v>
      </c>
      <c r="Q29" s="398">
        <v>2.9730464747701002</v>
      </c>
      <c r="R29" s="398">
        <v>4.6377459299023602</v>
      </c>
    </row>
    <row r="30" spans="2:18" s="10" customFormat="1" ht="15" customHeight="1" x14ac:dyDescent="0.2">
      <c r="B30" s="403"/>
      <c r="C30" s="403" t="s">
        <v>46</v>
      </c>
      <c r="D30" s="407">
        <v>-0.212046628211227</v>
      </c>
      <c r="E30" s="407">
        <v>1.81352980940093</v>
      </c>
      <c r="F30" s="407">
        <v>-5.43507779685374</v>
      </c>
      <c r="G30" s="407">
        <v>-2.3811531188528101</v>
      </c>
      <c r="H30" s="407">
        <v>0.93803505831109302</v>
      </c>
      <c r="I30" s="407">
        <v>-8.2259852622609397</v>
      </c>
      <c r="J30" s="407">
        <v>-6.2629649168512804</v>
      </c>
      <c r="K30" s="407">
        <v>-0.33798948517539401</v>
      </c>
      <c r="L30" s="407">
        <v>-17.084124833050801</v>
      </c>
      <c r="M30" s="407">
        <v>4.0305273555747902</v>
      </c>
      <c r="N30" s="407">
        <v>3.8214217517800599</v>
      </c>
      <c r="O30" s="407">
        <v>4.5041202739155803</v>
      </c>
      <c r="P30" s="407">
        <v>3.05013603963689</v>
      </c>
      <c r="Q30" s="407">
        <v>2.3671908857943298</v>
      </c>
      <c r="R30" s="407">
        <v>4.1015443725984602</v>
      </c>
    </row>
    <row r="31" spans="2:18" s="10" customFormat="1" ht="15" customHeight="1" x14ac:dyDescent="0.2">
      <c r="B31" s="361"/>
      <c r="C31" s="361" t="s">
        <v>47</v>
      </c>
      <c r="D31" s="398">
        <v>-0.61020338742673297</v>
      </c>
      <c r="E31" s="398">
        <v>1.7077867985764801</v>
      </c>
      <c r="F31" s="398">
        <v>-6.6183839613626798</v>
      </c>
      <c r="G31" s="398">
        <v>-2.99178890322584</v>
      </c>
      <c r="H31" s="398">
        <v>0.87302066212806595</v>
      </c>
      <c r="I31" s="398">
        <v>-9.84506480599733</v>
      </c>
      <c r="J31" s="398">
        <v>-6.55150122043817</v>
      </c>
      <c r="K31" s="398">
        <v>-0.59203987695590798</v>
      </c>
      <c r="L31" s="398">
        <v>-17.661974927089702</v>
      </c>
      <c r="M31" s="398">
        <v>3.8637437066159501</v>
      </c>
      <c r="N31" s="398">
        <v>3.8949631132057601</v>
      </c>
      <c r="O31" s="398">
        <v>3.7931179270382001</v>
      </c>
      <c r="P31" s="398">
        <v>2.31699156616836</v>
      </c>
      <c r="Q31" s="398">
        <v>2.23198067901287</v>
      </c>
      <c r="R31" s="398">
        <v>2.4475937994191499</v>
      </c>
    </row>
    <row r="32" spans="2:18" s="10" customFormat="1" ht="15" customHeight="1" x14ac:dyDescent="0.2">
      <c r="B32" s="403"/>
      <c r="C32" s="403" t="s">
        <v>48</v>
      </c>
      <c r="D32" s="407">
        <v>-0.983614840359748</v>
      </c>
      <c r="E32" s="407">
        <v>1.33261771382627</v>
      </c>
      <c r="F32" s="407">
        <v>-6.9876113870563499</v>
      </c>
      <c r="G32" s="407">
        <v>-3.4367305431641002</v>
      </c>
      <c r="H32" s="407">
        <v>0.108075038094624</v>
      </c>
      <c r="I32" s="407">
        <v>-9.7795442685604694</v>
      </c>
      <c r="J32" s="407">
        <v>-6.6535600677589004</v>
      </c>
      <c r="K32" s="407">
        <v>-1.31010597086803</v>
      </c>
      <c r="L32" s="407">
        <v>-16.847547839887199</v>
      </c>
      <c r="M32" s="407">
        <v>3.46908644130224</v>
      </c>
      <c r="N32" s="407">
        <v>3.0781974849770202</v>
      </c>
      <c r="O32" s="407">
        <v>4.3554893010789604</v>
      </c>
      <c r="P32" s="407">
        <v>1.6601901814031801</v>
      </c>
      <c r="Q32" s="407">
        <v>1.0620843126056401</v>
      </c>
      <c r="R32" s="407">
        <v>2.5830211147083602</v>
      </c>
    </row>
    <row r="33" spans="2:18" s="10" customFormat="1" ht="15" customHeight="1" x14ac:dyDescent="0.2">
      <c r="B33" s="361"/>
      <c r="C33" s="361" t="s">
        <v>49</v>
      </c>
      <c r="D33" s="398">
        <v>-1.5163458850220699</v>
      </c>
      <c r="E33" s="398">
        <v>0.64731956294785697</v>
      </c>
      <c r="F33" s="398">
        <v>-7.1830379448386097</v>
      </c>
      <c r="G33" s="398">
        <v>-3.4986968148582802</v>
      </c>
      <c r="H33" s="398">
        <v>-0.488660944363561</v>
      </c>
      <c r="I33" s="398">
        <v>-8.9716411250181292</v>
      </c>
      <c r="J33" s="398">
        <v>-7.1677404378257199</v>
      </c>
      <c r="K33" s="398">
        <v>-1.8236609636969701</v>
      </c>
      <c r="L33" s="398">
        <v>-17.4757167479179</v>
      </c>
      <c r="M33" s="398">
        <v>3.2552375413524399</v>
      </c>
      <c r="N33" s="398">
        <v>2.75628913190886</v>
      </c>
      <c r="O33" s="398">
        <v>4.3879976240395404</v>
      </c>
      <c r="P33" s="398">
        <v>1.1215988202654601</v>
      </c>
      <c r="Q33" s="398">
        <v>0.28153526498397902</v>
      </c>
      <c r="R33" s="398">
        <v>2.42235109252973</v>
      </c>
    </row>
    <row r="34" spans="2:18" s="10" customFormat="1" ht="15" customHeight="1" x14ac:dyDescent="0.2">
      <c r="B34" s="403"/>
      <c r="C34" s="403" t="s">
        <v>50</v>
      </c>
      <c r="D34" s="407">
        <v>-1.4656241216619199</v>
      </c>
      <c r="E34" s="407">
        <v>0.51808403132649306</v>
      </c>
      <c r="F34" s="407">
        <v>-6.7338374789596402</v>
      </c>
      <c r="G34" s="407">
        <v>-3.2359170948551799</v>
      </c>
      <c r="H34" s="407">
        <v>-0.64960655500472297</v>
      </c>
      <c r="I34" s="407">
        <v>-8.0114166319766404</v>
      </c>
      <c r="J34" s="407">
        <v>-7.3255643694031898</v>
      </c>
      <c r="K34" s="407">
        <v>-2.3170530144430499</v>
      </c>
      <c r="L34" s="407">
        <v>-17.136330993247899</v>
      </c>
      <c r="M34" s="407">
        <v>3.1609128239152602</v>
      </c>
      <c r="N34" s="407">
        <v>2.26983179952762</v>
      </c>
      <c r="O34" s="407">
        <v>5.2057118163350697</v>
      </c>
      <c r="P34" s="407">
        <v>0.92993232023605998</v>
      </c>
      <c r="Q34" s="407">
        <v>-0.19185943415690501</v>
      </c>
      <c r="R34" s="407">
        <v>2.6716168968375</v>
      </c>
    </row>
    <row r="35" spans="2:18" s="10" customFormat="1" ht="15" customHeight="1" x14ac:dyDescent="0.2">
      <c r="B35" s="361"/>
      <c r="C35" s="361" t="s">
        <v>51</v>
      </c>
      <c r="D35" s="398">
        <v>-1.23915099678069</v>
      </c>
      <c r="E35" s="398">
        <v>0.46143550479367201</v>
      </c>
      <c r="F35" s="398">
        <v>-5.8048373921626304</v>
      </c>
      <c r="G35" s="398">
        <v>-2.20498636252072</v>
      </c>
      <c r="H35" s="398">
        <v>-0.53438214861621902</v>
      </c>
      <c r="I35" s="398">
        <v>-5.3405969945980596</v>
      </c>
      <c r="J35" s="398">
        <v>-6.4912998265131501</v>
      </c>
      <c r="K35" s="398">
        <v>-2.7833861770839801</v>
      </c>
      <c r="L35" s="398">
        <v>-13.989493560224</v>
      </c>
      <c r="M35" s="398">
        <v>3.3160374644000101</v>
      </c>
      <c r="N35" s="398">
        <v>1.74437756936507</v>
      </c>
      <c r="O35" s="398">
        <v>6.9538478783464797</v>
      </c>
      <c r="P35" s="398">
        <v>1.183128073002</v>
      </c>
      <c r="Q35" s="398">
        <v>-0.37735781027173898</v>
      </c>
      <c r="R35" s="398">
        <v>3.6060795099706899</v>
      </c>
    </row>
    <row r="36" spans="2:18" s="10" customFormat="1" ht="15" customHeight="1" x14ac:dyDescent="0.2">
      <c r="B36" s="403"/>
      <c r="C36" s="403" t="s">
        <v>52</v>
      </c>
      <c r="D36" s="407">
        <v>0.13792496409323901</v>
      </c>
      <c r="E36" s="407">
        <v>1.6261489229463</v>
      </c>
      <c r="F36" s="407">
        <v>-3.8854575510211</v>
      </c>
      <c r="G36" s="407">
        <v>-0.822232523885436</v>
      </c>
      <c r="H36" s="407">
        <v>-0.21456219983553301</v>
      </c>
      <c r="I36" s="407">
        <v>-1.9800424111884001</v>
      </c>
      <c r="J36" s="407">
        <v>-5.6928374429351702</v>
      </c>
      <c r="K36" s="407">
        <v>-2.9167915122998802</v>
      </c>
      <c r="L36" s="407">
        <v>-11.4156596407525</v>
      </c>
      <c r="M36" s="407">
        <v>3.58136747586029</v>
      </c>
      <c r="N36" s="407">
        <v>1.6086512101671999</v>
      </c>
      <c r="O36" s="407">
        <v>8.1556648455006808</v>
      </c>
      <c r="P36" s="407">
        <v>1.91025023311746</v>
      </c>
      <c r="Q36" s="407">
        <v>-6.6555307477911302E-2</v>
      </c>
      <c r="R36" s="407">
        <v>4.9670151053372997</v>
      </c>
    </row>
    <row r="37" spans="2:18" s="10" customFormat="1" ht="15" customHeight="1" x14ac:dyDescent="0.2">
      <c r="B37" s="361">
        <v>2017</v>
      </c>
      <c r="C37" s="361" t="s">
        <v>41</v>
      </c>
      <c r="D37" s="398">
        <v>-0.15745608245756301</v>
      </c>
      <c r="E37" s="398">
        <v>1.51078933367503</v>
      </c>
      <c r="F37" s="398">
        <v>-4.6822308574429004</v>
      </c>
      <c r="G37" s="398">
        <v>-1.0089743183762401</v>
      </c>
      <c r="H37" s="398">
        <v>-0.55578583854705199</v>
      </c>
      <c r="I37" s="398">
        <v>-1.8774476905473501</v>
      </c>
      <c r="J37" s="398">
        <v>-6.13485994237538</v>
      </c>
      <c r="K37" s="398">
        <v>-3.3714471412492601</v>
      </c>
      <c r="L37" s="398">
        <v>-11.9139304007495</v>
      </c>
      <c r="M37" s="398">
        <v>2.7865304328595002</v>
      </c>
      <c r="N37" s="398">
        <v>0.94366861197376894</v>
      </c>
      <c r="O37" s="398">
        <v>7.0391693740618404</v>
      </c>
      <c r="P37" s="398">
        <v>1.4702363696571099</v>
      </c>
      <c r="Q37" s="398">
        <v>-0.35450325916291903</v>
      </c>
      <c r="R37" s="398">
        <v>4.2798321176208001</v>
      </c>
    </row>
    <row r="38" spans="2:18" s="10" customFormat="1" ht="15" customHeight="1" x14ac:dyDescent="0.2">
      <c r="B38" s="403"/>
      <c r="C38" s="403" t="s">
        <v>42</v>
      </c>
      <c r="D38" s="407">
        <v>-0.81176203749218101</v>
      </c>
      <c r="E38" s="407">
        <v>0.77743238606544596</v>
      </c>
      <c r="F38" s="407">
        <v>-5.1480326073472797</v>
      </c>
      <c r="G38" s="407">
        <v>-1.79832202759784</v>
      </c>
      <c r="H38" s="407">
        <v>-1.4083566215149601</v>
      </c>
      <c r="I38" s="407">
        <v>-2.5485135428490202</v>
      </c>
      <c r="J38" s="407">
        <v>-6.8802158252295298</v>
      </c>
      <c r="K38" s="407">
        <v>-4.73532733696491</v>
      </c>
      <c r="L38" s="407">
        <v>-11.435413660199799</v>
      </c>
      <c r="M38" s="407">
        <v>1.87137180619272</v>
      </c>
      <c r="N38" s="407">
        <v>4.4811975245306897E-2</v>
      </c>
      <c r="O38" s="407">
        <v>6.07677946887231</v>
      </c>
      <c r="P38" s="407">
        <v>0.35003556589197099</v>
      </c>
      <c r="Q38" s="407">
        <v>-1.67297152288496</v>
      </c>
      <c r="R38" s="407">
        <v>3.45686551256903</v>
      </c>
    </row>
    <row r="39" spans="2:18" s="10" customFormat="1" ht="15" customHeight="1" x14ac:dyDescent="0.2">
      <c r="B39" s="361"/>
      <c r="C39" s="361" t="s">
        <v>43</v>
      </c>
      <c r="D39" s="398">
        <v>0.48589829449678901</v>
      </c>
      <c r="E39" s="398">
        <v>1.9202148599578801</v>
      </c>
      <c r="F39" s="398">
        <v>-3.4656047457422501</v>
      </c>
      <c r="G39" s="398">
        <v>-0.99723919006050599</v>
      </c>
      <c r="H39" s="398">
        <v>-0.74230534485139099</v>
      </c>
      <c r="I39" s="398">
        <v>-1.4899038610722299</v>
      </c>
      <c r="J39" s="398">
        <v>-6.1052813865721403</v>
      </c>
      <c r="K39" s="398">
        <v>-3.9899625787305499</v>
      </c>
      <c r="L39" s="398">
        <v>-10.6335685380682</v>
      </c>
      <c r="M39" s="398">
        <v>2.2021310293966798</v>
      </c>
      <c r="N39" s="398">
        <v>0.478119857391968</v>
      </c>
      <c r="O39" s="398">
        <v>6.1600141992138102</v>
      </c>
      <c r="P39" s="398">
        <v>0.82786001045436197</v>
      </c>
      <c r="Q39" s="398">
        <v>-0.95225558067344496</v>
      </c>
      <c r="R39" s="398">
        <v>3.5495365477435898</v>
      </c>
    </row>
    <row r="40" spans="2:18" s="10" customFormat="1" ht="15" customHeight="1" x14ac:dyDescent="0.2">
      <c r="B40" s="403"/>
      <c r="C40" s="403" t="s">
        <v>44</v>
      </c>
      <c r="D40" s="407">
        <v>0.28696222069795102</v>
      </c>
      <c r="E40" s="407">
        <v>1.9875526765055</v>
      </c>
      <c r="F40" s="407">
        <v>-4.4133026209017503</v>
      </c>
      <c r="G40" s="407">
        <v>-1.70525773946822</v>
      </c>
      <c r="H40" s="407">
        <v>-1.2159339423125901</v>
      </c>
      <c r="I40" s="407">
        <v>-2.6527191869108799</v>
      </c>
      <c r="J40" s="407">
        <v>-6.1906457920006597</v>
      </c>
      <c r="K40" s="407">
        <v>-3.9505090772138902</v>
      </c>
      <c r="L40" s="407">
        <v>-11.0262077547572</v>
      </c>
      <c r="M40" s="407">
        <v>1.1642520663365901</v>
      </c>
      <c r="N40" s="407">
        <v>0.18641154637768501</v>
      </c>
      <c r="O40" s="407">
        <v>3.3859462921854</v>
      </c>
      <c r="P40" s="407">
        <v>-2.3874131416834501E-2</v>
      </c>
      <c r="Q40" s="407">
        <v>-1.5091224073466101</v>
      </c>
      <c r="R40" s="407">
        <v>2.2400597411320802</v>
      </c>
    </row>
    <row r="41" spans="2:18" s="10" customFormat="1" ht="15" customHeight="1" x14ac:dyDescent="0.2">
      <c r="B41" s="361"/>
      <c r="C41" s="361" t="s">
        <v>45</v>
      </c>
      <c r="D41" s="398">
        <v>0.37012405879179899</v>
      </c>
      <c r="E41" s="398">
        <v>2.2791490188917898</v>
      </c>
      <c r="F41" s="398">
        <v>-4.90814170011957</v>
      </c>
      <c r="G41" s="398">
        <v>-1.66790389557031</v>
      </c>
      <c r="H41" s="398">
        <v>-1.2013469013351299</v>
      </c>
      <c r="I41" s="398">
        <v>-2.5714768990453298</v>
      </c>
      <c r="J41" s="398">
        <v>-5.2539187384559103</v>
      </c>
      <c r="K41" s="398">
        <v>-3.4386674366251402</v>
      </c>
      <c r="L41" s="398">
        <v>-9.2029044355857792</v>
      </c>
      <c r="M41" s="398">
        <v>0.598161808905595</v>
      </c>
      <c r="N41" s="398">
        <v>-4.8270063527344802E-2</v>
      </c>
      <c r="O41" s="398">
        <v>2.0580248586543402</v>
      </c>
      <c r="P41" s="398">
        <v>4.6206825925065899E-2</v>
      </c>
      <c r="Q41" s="398">
        <v>-1.4645744028999801</v>
      </c>
      <c r="R41" s="398">
        <v>2.3448370926280502</v>
      </c>
    </row>
    <row r="42" spans="2:18" s="10" customFormat="1" ht="15" customHeight="1" x14ac:dyDescent="0.2">
      <c r="B42" s="403"/>
      <c r="C42" s="403" t="s">
        <v>46</v>
      </c>
      <c r="D42" s="407">
        <v>0.47536070875935399</v>
      </c>
      <c r="E42" s="407">
        <v>2.5228477171786099</v>
      </c>
      <c r="F42" s="407">
        <v>-5.2088551328665202</v>
      </c>
      <c r="G42" s="407">
        <v>-1.7479437564109399</v>
      </c>
      <c r="H42" s="407">
        <v>-1.2294975668033601</v>
      </c>
      <c r="I42" s="407">
        <v>-2.75204838889199</v>
      </c>
      <c r="J42" s="407">
        <v>-4.2511387351796603</v>
      </c>
      <c r="K42" s="407">
        <v>-2.8204331175764499</v>
      </c>
      <c r="L42" s="407">
        <v>-7.3918607502199496</v>
      </c>
      <c r="M42" s="407">
        <v>0.42342975733877802</v>
      </c>
      <c r="N42" s="407">
        <v>-0.194382768271428</v>
      </c>
      <c r="O42" s="407">
        <v>1.8135417670327401</v>
      </c>
      <c r="P42" s="407">
        <v>3.69902065553429E-3</v>
      </c>
      <c r="Q42" s="407">
        <v>-1.2458742558735201</v>
      </c>
      <c r="R42" s="407">
        <v>1.8953932070495001</v>
      </c>
    </row>
    <row r="43" spans="2:18" s="10" customFormat="1" ht="15" customHeight="1" x14ac:dyDescent="0.2">
      <c r="B43" s="361"/>
      <c r="C43" s="361" t="s">
        <v>47</v>
      </c>
      <c r="D43" s="398">
        <v>1.0018020977281099</v>
      </c>
      <c r="E43" s="398">
        <v>2.6855211339879199</v>
      </c>
      <c r="F43" s="398">
        <v>-3.75148257147415</v>
      </c>
      <c r="G43" s="398">
        <v>-1.10276748893702</v>
      </c>
      <c r="H43" s="398">
        <v>-1.6001885004563501</v>
      </c>
      <c r="I43" s="398">
        <v>-0.115852457349719</v>
      </c>
      <c r="J43" s="398">
        <v>-3.3895584920997899</v>
      </c>
      <c r="K43" s="398">
        <v>-2.8389641179612299</v>
      </c>
      <c r="L43" s="398">
        <v>-4.6288630716501098</v>
      </c>
      <c r="M43" s="398">
        <v>9.8783692083448393E-2</v>
      </c>
      <c r="N43" s="398">
        <v>-0.63755615803778898</v>
      </c>
      <c r="O43" s="398">
        <v>1.7661954150471899</v>
      </c>
      <c r="P43" s="398">
        <v>0.53777578458673603</v>
      </c>
      <c r="Q43" s="398">
        <v>-1.45568655271006</v>
      </c>
      <c r="R43" s="398">
        <v>3.5938866315334201</v>
      </c>
    </row>
    <row r="44" spans="2:18" s="10" customFormat="1" ht="15" customHeight="1" x14ac:dyDescent="0.2">
      <c r="B44" s="403"/>
      <c r="C44" s="403" t="s">
        <v>48</v>
      </c>
      <c r="D44" s="407">
        <v>1.0777822381898801</v>
      </c>
      <c r="E44" s="407">
        <v>3.14453851835983</v>
      </c>
      <c r="F44" s="407">
        <v>-4.7587649743059801</v>
      </c>
      <c r="G44" s="407">
        <v>-0.88589319861230897</v>
      </c>
      <c r="H44" s="407">
        <v>-1.3703563429760801</v>
      </c>
      <c r="I44" s="407">
        <v>7.5972359444431703E-2</v>
      </c>
      <c r="J44" s="407">
        <v>-3.0325808960093301</v>
      </c>
      <c r="K44" s="407">
        <v>-2.5136438670758801</v>
      </c>
      <c r="L44" s="407">
        <v>-4.2075712681066397</v>
      </c>
      <c r="M44" s="407">
        <v>-0.21442907504877201</v>
      </c>
      <c r="N44" s="407">
        <v>-0.420496285312499</v>
      </c>
      <c r="O44" s="407">
        <v>0.24714154403524499</v>
      </c>
      <c r="P44" s="407">
        <v>0.39363914275016798</v>
      </c>
      <c r="Q44" s="407">
        <v>-1.2032412950021201</v>
      </c>
      <c r="R44" s="407">
        <v>2.82097150602922</v>
      </c>
    </row>
    <row r="45" spans="2:18" s="10" customFormat="1" ht="15" customHeight="1" x14ac:dyDescent="0.2">
      <c r="B45" s="361"/>
      <c r="C45" s="361" t="s">
        <v>49</v>
      </c>
      <c r="D45" s="398">
        <v>1.80805544366396</v>
      </c>
      <c r="E45" s="398">
        <v>3.9441730290279402</v>
      </c>
      <c r="F45" s="398">
        <v>-4.2584629948986397</v>
      </c>
      <c r="G45" s="398">
        <v>-0.66505631008232402</v>
      </c>
      <c r="H45" s="398">
        <v>-0.99379812816757795</v>
      </c>
      <c r="I45" s="398">
        <v>-1.16246579210944E-2</v>
      </c>
      <c r="J45" s="398">
        <v>-2.2825130777498899</v>
      </c>
      <c r="K45" s="398">
        <v>-2.1847293415192999</v>
      </c>
      <c r="L45" s="398">
        <v>-2.50689724180052</v>
      </c>
      <c r="M45" s="398">
        <v>-0.37858014082172697</v>
      </c>
      <c r="N45" s="398">
        <v>-0.38177313618569197</v>
      </c>
      <c r="O45" s="398">
        <v>-0.37144441052433502</v>
      </c>
      <c r="P45" s="398">
        <v>0.56528348013717999</v>
      </c>
      <c r="Q45" s="398">
        <v>-0.76223706171810701</v>
      </c>
      <c r="R45" s="398">
        <v>2.5778485586095199</v>
      </c>
    </row>
    <row r="46" spans="2:18" s="10" customFormat="1" ht="15" customHeight="1" x14ac:dyDescent="0.2">
      <c r="B46" s="361"/>
      <c r="C46" s="403" t="s">
        <v>50</v>
      </c>
      <c r="D46" s="407">
        <v>1.84990963965408</v>
      </c>
      <c r="E46" s="407">
        <v>3.8498680275868198</v>
      </c>
      <c r="F46" s="407">
        <v>-3.87444630325846</v>
      </c>
      <c r="G46" s="407">
        <v>-0.79607914436677896</v>
      </c>
      <c r="H46" s="407">
        <v>-1.1774862123641201</v>
      </c>
      <c r="I46" s="407">
        <v>-3.54682614064461E-2</v>
      </c>
      <c r="J46" s="407">
        <v>-2.0090452322277499</v>
      </c>
      <c r="K46" s="407">
        <v>-2.14310473605829</v>
      </c>
      <c r="L46" s="407">
        <v>-1.6994840587440401</v>
      </c>
      <c r="M46" s="407">
        <v>-0.68636004493387603</v>
      </c>
      <c r="N46" s="407">
        <v>-0.66446267804375303</v>
      </c>
      <c r="O46" s="407">
        <v>-0.73520655550230996</v>
      </c>
      <c r="P46" s="407">
        <v>0.60435414916599794</v>
      </c>
      <c r="Q46" s="407">
        <v>-0.61088302378418102</v>
      </c>
      <c r="R46" s="407">
        <v>2.43850001613326</v>
      </c>
    </row>
    <row r="47" spans="2:18" s="10" customFormat="1" ht="15" customHeight="1" x14ac:dyDescent="0.2">
      <c r="B47" s="401"/>
      <c r="C47" s="401" t="s">
        <v>51</v>
      </c>
      <c r="D47" s="402">
        <v>1.75325941335955</v>
      </c>
      <c r="E47" s="402">
        <v>3.8333057533614001</v>
      </c>
      <c r="F47" s="402">
        <v>-4.2026919132811003</v>
      </c>
      <c r="G47" s="402">
        <v>-1.6208435937891901</v>
      </c>
      <c r="H47" s="402">
        <v>-1.1771595049075101</v>
      </c>
      <c r="I47" s="402">
        <v>-2.4958911050846502</v>
      </c>
      <c r="J47" s="402">
        <v>-2.5525474768181602</v>
      </c>
      <c r="K47" s="402">
        <v>-2.1068649338187599</v>
      </c>
      <c r="L47" s="402">
        <v>-3.5712365650661799</v>
      </c>
      <c r="M47" s="402">
        <v>-1.3196928366218299</v>
      </c>
      <c r="N47" s="402">
        <v>-0.61004129015833597</v>
      </c>
      <c r="O47" s="402">
        <v>-2.8822670381126398</v>
      </c>
      <c r="P47" s="402">
        <v>-0.13529325041964399</v>
      </c>
      <c r="Q47" s="402">
        <v>-0.50852372352198105</v>
      </c>
      <c r="R47" s="402">
        <v>0.42193711743425699</v>
      </c>
    </row>
    <row r="48" spans="2:18" s="10" customFormat="1" ht="9.75" customHeight="1" x14ac:dyDescent="0.2">
      <c r="B48" s="403"/>
      <c r="C48" s="403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2:23" s="391" customFormat="1" ht="12" x14ac:dyDescent="0.2">
      <c r="B49" s="391" t="s">
        <v>215</v>
      </c>
      <c r="L49" s="407"/>
      <c r="O49" s="407"/>
      <c r="R49" s="407"/>
    </row>
    <row r="50" spans="2:23" s="303" customFormat="1" ht="13.5" x14ac:dyDescent="0.2">
      <c r="B50" s="312" t="s">
        <v>12</v>
      </c>
      <c r="C50" s="312"/>
      <c r="D50" s="391"/>
      <c r="E50" s="391"/>
      <c r="F50" s="391"/>
      <c r="G50" s="391"/>
      <c r="H50" s="391"/>
      <c r="I50" s="391"/>
      <c r="J50" s="391"/>
      <c r="K50" s="391"/>
      <c r="L50" s="407"/>
      <c r="M50" s="391"/>
      <c r="N50" s="391"/>
      <c r="O50" s="407"/>
      <c r="P50" s="391"/>
      <c r="Q50" s="391"/>
      <c r="R50" s="407"/>
      <c r="S50" s="400"/>
      <c r="T50" s="400"/>
      <c r="U50" s="400"/>
      <c r="V50" s="400"/>
      <c r="W50" s="400"/>
    </row>
    <row r="51" spans="2:23" s="303" customFormat="1" x14ac:dyDescent="0.2">
      <c r="B51" s="5" t="s">
        <v>202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07"/>
      <c r="M51" s="391"/>
      <c r="N51" s="391"/>
      <c r="O51" s="407"/>
      <c r="P51" s="391"/>
      <c r="Q51" s="391"/>
      <c r="R51" s="407"/>
    </row>
    <row r="52" spans="2:23" s="303" customFormat="1" x14ac:dyDescent="0.2"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407"/>
      <c r="M52" s="391"/>
      <c r="N52" s="391"/>
      <c r="O52" s="407"/>
      <c r="P52" s="391"/>
      <c r="Q52" s="391"/>
      <c r="R52" s="407"/>
    </row>
    <row r="53" spans="2:23" s="303" customFormat="1" x14ac:dyDescent="0.2"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407"/>
      <c r="M53" s="391"/>
      <c r="N53" s="391"/>
      <c r="O53" s="407"/>
      <c r="P53" s="391"/>
      <c r="Q53" s="391"/>
      <c r="R53" s="407"/>
    </row>
    <row r="54" spans="2:23" s="303" customFormat="1" x14ac:dyDescent="0.2"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407"/>
      <c r="M54" s="391"/>
      <c r="N54" s="391"/>
      <c r="O54" s="407"/>
      <c r="P54" s="391"/>
      <c r="Q54" s="391"/>
      <c r="R54" s="407"/>
    </row>
    <row r="55" spans="2:23" s="303" customFormat="1" x14ac:dyDescent="0.2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407"/>
      <c r="M55" s="391"/>
      <c r="N55" s="391"/>
      <c r="O55" s="407"/>
      <c r="P55" s="391"/>
      <c r="Q55" s="391"/>
      <c r="R55" s="407"/>
    </row>
    <row r="56" spans="2:23" s="303" customFormat="1" x14ac:dyDescent="0.2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407"/>
      <c r="M56" s="391"/>
      <c r="N56" s="391"/>
      <c r="O56" s="407"/>
      <c r="P56" s="391"/>
      <c r="Q56" s="391"/>
      <c r="R56" s="407"/>
    </row>
    <row r="57" spans="2:23" s="303" customFormat="1" x14ac:dyDescent="0.2">
      <c r="B57" s="12"/>
      <c r="C57" s="391"/>
      <c r="D57" s="391"/>
      <c r="E57" s="391"/>
      <c r="F57" s="391"/>
      <c r="G57" s="391"/>
      <c r="H57" s="391"/>
      <c r="I57" s="391"/>
      <c r="J57" s="391"/>
      <c r="K57" s="391"/>
      <c r="L57" s="407"/>
      <c r="M57" s="391"/>
      <c r="N57" s="391"/>
      <c r="O57" s="407"/>
      <c r="P57" s="391"/>
      <c r="Q57" s="391"/>
      <c r="R57" s="407"/>
    </row>
    <row r="58" spans="2:23" s="303" customFormat="1" ht="7.5" customHeight="1" x14ac:dyDescent="0.2"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</row>
    <row r="59" spans="2:23" s="303" customFormat="1" x14ac:dyDescent="0.2"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</row>
    <row r="60" spans="2:23" s="303" customForma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</row>
    <row r="61" spans="2:23" s="303" customFormat="1" x14ac:dyDescent="0.2"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</row>
    <row r="62" spans="2:23" s="303" customFormat="1" x14ac:dyDescent="0.2"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</row>
    <row r="63" spans="2:23" s="303" customFormat="1" x14ac:dyDescent="0.2"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</row>
    <row r="64" spans="2:23" s="303" customFormat="1" x14ac:dyDescent="0.2"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</row>
    <row r="65" spans="2:18" s="303" customFormat="1" x14ac:dyDescent="0.2"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</row>
    <row r="66" spans="2:18" s="303" customFormat="1" x14ac:dyDescent="0.2"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</row>
    <row r="67" spans="2:18" s="303" customFormat="1" x14ac:dyDescent="0.2"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</row>
    <row r="68" spans="2:18" s="303" customFormat="1" x14ac:dyDescent="0.2"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</row>
    <row r="69" spans="2:18" s="303" customFormat="1" x14ac:dyDescent="0.2"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</row>
    <row r="70" spans="2:18" s="303" customFormat="1" x14ac:dyDescent="0.2"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</row>
    <row r="71" spans="2:18" s="303" customFormat="1" x14ac:dyDescent="0.2"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</row>
    <row r="72" spans="2:18" s="303" customFormat="1" x14ac:dyDescent="0.2"/>
    <row r="73" spans="2:18" s="303" customFormat="1" x14ac:dyDescent="0.2"/>
    <row r="74" spans="2:18" s="303" customFormat="1" x14ac:dyDescent="0.2"/>
    <row r="75" spans="2:18" s="303" customFormat="1" x14ac:dyDescent="0.2"/>
    <row r="76" spans="2:18" s="303" customFormat="1" x14ac:dyDescent="0.2"/>
    <row r="77" spans="2:18" s="303" customFormat="1" x14ac:dyDescent="0.2"/>
    <row r="78" spans="2:18" s="303" customFormat="1" x14ac:dyDescent="0.2"/>
    <row r="79" spans="2:18" s="303" customFormat="1" x14ac:dyDescent="0.2">
      <c r="D79" s="412"/>
    </row>
    <row r="80" spans="2:18" s="303" customFormat="1" x14ac:dyDescent="0.2"/>
    <row r="81" s="303" customFormat="1" x14ac:dyDescent="0.2"/>
    <row r="82" s="303" customFormat="1" x14ac:dyDescent="0.2"/>
    <row r="83" s="303" customFormat="1" x14ac:dyDescent="0.2"/>
    <row r="84" s="303" customFormat="1" x14ac:dyDescent="0.2"/>
    <row r="85" s="303" customFormat="1" x14ac:dyDescent="0.2"/>
    <row r="86" s="303" customFormat="1" x14ac:dyDescent="0.2"/>
    <row r="87" s="303" customFormat="1" x14ac:dyDescent="0.2"/>
    <row r="88" s="303" customFormat="1" x14ac:dyDescent="0.2"/>
    <row r="89" s="303" customFormat="1" x14ac:dyDescent="0.2"/>
    <row r="90" s="303" customFormat="1" x14ac:dyDescent="0.2"/>
    <row r="91" s="303" customFormat="1" x14ac:dyDescent="0.2"/>
    <row r="98" spans="4:9" x14ac:dyDescent="0.2">
      <c r="D98" s="404"/>
    </row>
    <row r="101" spans="4:9" x14ac:dyDescent="0.2">
      <c r="H101" s="404"/>
      <c r="I101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B102"/>
  <sheetViews>
    <sheetView zoomScale="85" zoomScaleNormal="85" zoomScaleSheetLayoutView="82" workbookViewId="0">
      <selection activeCell="B4" sqref="B4:P4"/>
    </sheetView>
  </sheetViews>
  <sheetFormatPr baseColWidth="10" defaultRowHeight="12.75" x14ac:dyDescent="0.2"/>
  <cols>
    <col min="1" max="1" width="1.85546875" style="16" customWidth="1"/>
    <col min="2" max="2" width="7.140625" style="16" customWidth="1"/>
    <col min="3" max="3" width="11.5703125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16" bestFit="1" customWidth="1"/>
    <col min="19" max="23" width="11.42578125" style="16"/>
    <col min="24" max="24" width="13.140625" style="16" customWidth="1"/>
    <col min="25" max="16384" width="11.42578125" style="16"/>
  </cols>
  <sheetData>
    <row r="1" spans="2:28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2:28" ht="63.75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2:28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28" ht="14.25" x14ac:dyDescent="0.2">
      <c r="B4" s="424" t="s">
        <v>59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2:28" s="257" customFormat="1" x14ac:dyDescent="0.2">
      <c r="B5" s="483" t="s">
        <v>60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</row>
    <row r="6" spans="2:28" x14ac:dyDescent="0.2">
      <c r="B6" s="414" t="str">
        <f>+'2.7.1'!B6:P6</f>
        <v>Enero 2014 - noviembre 2017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304"/>
      <c r="T6" s="294"/>
      <c r="U6" s="415"/>
      <c r="V6" s="255"/>
      <c r="W6" s="255"/>
      <c r="X6" s="255"/>
      <c r="Y6" s="255"/>
      <c r="Z6" s="255"/>
      <c r="AA6" s="255"/>
      <c r="AB6" s="255"/>
    </row>
    <row r="7" spans="2:28" s="5" customFormat="1" ht="12" x14ac:dyDescent="0.2">
      <c r="B7" s="405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405"/>
      <c r="R7" s="405"/>
      <c r="S7" s="293"/>
    </row>
    <row r="8" spans="2:28" s="394" customFormat="1" x14ac:dyDescent="0.2">
      <c r="B8" s="485"/>
      <c r="C8" s="426" t="s">
        <v>38</v>
      </c>
      <c r="D8" s="493">
        <v>1</v>
      </c>
      <c r="E8" s="493"/>
      <c r="F8" s="493"/>
      <c r="G8" s="433">
        <v>2</v>
      </c>
      <c r="H8" s="433"/>
      <c r="I8" s="433"/>
      <c r="J8" s="493">
        <v>3</v>
      </c>
      <c r="K8" s="493"/>
      <c r="L8" s="493"/>
      <c r="M8" s="433">
        <v>4</v>
      </c>
      <c r="N8" s="433"/>
      <c r="O8" s="433"/>
      <c r="P8" s="493">
        <v>5</v>
      </c>
      <c r="Q8" s="493"/>
      <c r="R8" s="493"/>
      <c r="S8" s="416"/>
    </row>
    <row r="9" spans="2:28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94" t="s">
        <v>15</v>
      </c>
      <c r="N9" s="494"/>
      <c r="O9" s="489"/>
      <c r="P9" s="489" t="s">
        <v>13</v>
      </c>
      <c r="Q9" s="489"/>
      <c r="R9" s="489"/>
      <c r="S9" s="416"/>
    </row>
    <row r="10" spans="2:28" s="394" customFormat="1" x14ac:dyDescent="0.2">
      <c r="B10" s="395" t="s">
        <v>39</v>
      </c>
      <c r="C10" s="395" t="s">
        <v>40</v>
      </c>
      <c r="D10" s="409" t="s">
        <v>25</v>
      </c>
      <c r="E10" s="409" t="s">
        <v>34</v>
      </c>
      <c r="F10" s="409" t="s">
        <v>35</v>
      </c>
      <c r="G10" s="409" t="s">
        <v>25</v>
      </c>
      <c r="H10" s="409" t="s">
        <v>34</v>
      </c>
      <c r="I10" s="409" t="s">
        <v>35</v>
      </c>
      <c r="J10" s="409" t="s">
        <v>25</v>
      </c>
      <c r="K10" s="409" t="s">
        <v>34</v>
      </c>
      <c r="L10" s="409" t="s">
        <v>35</v>
      </c>
      <c r="M10" s="409" t="s">
        <v>25</v>
      </c>
      <c r="N10" s="409" t="s">
        <v>34</v>
      </c>
      <c r="O10" s="409" t="s">
        <v>35</v>
      </c>
      <c r="P10" s="409" t="s">
        <v>25</v>
      </c>
      <c r="Q10" s="409" t="s">
        <v>34</v>
      </c>
      <c r="R10" s="409" t="s">
        <v>35</v>
      </c>
      <c r="S10" s="11"/>
      <c r="T10" s="8"/>
      <c r="U10" s="8"/>
      <c r="V10" s="8"/>
      <c r="W10" s="8"/>
      <c r="X10" s="8"/>
      <c r="Y10" s="8"/>
      <c r="Z10" s="8"/>
    </row>
    <row r="11" spans="2:28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11"/>
      <c r="R11" s="11"/>
      <c r="S11" s="11"/>
    </row>
    <row r="12" spans="2:28" s="127" customFormat="1" ht="15" customHeight="1" x14ac:dyDescent="0.2">
      <c r="B12" s="361">
        <v>2014</v>
      </c>
      <c r="C12" s="361" t="s">
        <v>41</v>
      </c>
      <c r="D12" s="398">
        <v>2.2262815010014601</v>
      </c>
      <c r="E12" s="398">
        <v>1.63404633500981</v>
      </c>
      <c r="F12" s="398">
        <v>4.9923586347427404</v>
      </c>
      <c r="G12" s="398">
        <v>2.7779002963574899</v>
      </c>
      <c r="H12" s="398">
        <v>3.5412526360145899</v>
      </c>
      <c r="I12" s="398">
        <v>-0.46401252785638297</v>
      </c>
      <c r="J12" s="398">
        <v>7.7263969171483797</v>
      </c>
      <c r="K12" s="398">
        <v>12.9360835243188</v>
      </c>
      <c r="L12" s="398">
        <v>-8.4718923198733407</v>
      </c>
      <c r="M12" s="398">
        <v>-0.31574463553594201</v>
      </c>
      <c r="N12" s="398">
        <v>9.4195219592574403E-2</v>
      </c>
      <c r="O12" s="398">
        <v>-2.4145065902024898</v>
      </c>
      <c r="P12" s="398">
        <v>3.6327223436602298</v>
      </c>
      <c r="Q12" s="398">
        <v>3.75515818431913</v>
      </c>
      <c r="R12" s="398">
        <v>3.27361798184524</v>
      </c>
      <c r="S12" s="375"/>
    </row>
    <row r="13" spans="2:28" s="6" customFormat="1" ht="15" customHeight="1" x14ac:dyDescent="0.2">
      <c r="B13" s="360"/>
      <c r="C13" s="360" t="s">
        <v>42</v>
      </c>
      <c r="D13" s="399">
        <v>0.84633756115664005</v>
      </c>
      <c r="E13" s="399">
        <v>5.01092381390622E-2</v>
      </c>
      <c r="F13" s="399">
        <v>4.6343975283213501</v>
      </c>
      <c r="G13" s="399">
        <v>2.2919208105125901</v>
      </c>
      <c r="H13" s="399">
        <v>2.3330911753684598</v>
      </c>
      <c r="I13" s="399">
        <v>2.11461964372281</v>
      </c>
      <c r="J13" s="399">
        <v>4.3650793650793904</v>
      </c>
      <c r="K13" s="399">
        <v>7.33809406550108</v>
      </c>
      <c r="L13" s="399">
        <v>-5.4427294882209702</v>
      </c>
      <c r="M13" s="399">
        <v>-0.84772788030034196</v>
      </c>
      <c r="N13" s="399">
        <v>-0.94515682379147103</v>
      </c>
      <c r="O13" s="399">
        <v>-0.35812401883842399</v>
      </c>
      <c r="P13" s="399">
        <v>2.10959283739991</v>
      </c>
      <c r="Q13" s="399">
        <v>1.8138261464750101</v>
      </c>
      <c r="R13" s="399">
        <v>2.97755119608984</v>
      </c>
      <c r="S13" s="10"/>
    </row>
    <row r="14" spans="2:28" s="6" customFormat="1" ht="15" customHeight="1" x14ac:dyDescent="0.2">
      <c r="B14" s="361"/>
      <c r="C14" s="361" t="s">
        <v>43</v>
      </c>
      <c r="D14" s="398">
        <v>1.0965722137384699</v>
      </c>
      <c r="E14" s="398">
        <v>0.740713874078613</v>
      </c>
      <c r="F14" s="398">
        <v>2.7806385169928398</v>
      </c>
      <c r="G14" s="398">
        <v>1.6216926552467199</v>
      </c>
      <c r="H14" s="398">
        <v>2.0529966291009401</v>
      </c>
      <c r="I14" s="398">
        <v>-0.25188916876578399</v>
      </c>
      <c r="J14" s="398">
        <v>5.1948051948052196</v>
      </c>
      <c r="K14" s="398">
        <v>7.4497144276135998</v>
      </c>
      <c r="L14" s="398">
        <v>-2.3159636062861999</v>
      </c>
      <c r="M14" s="398">
        <v>-0.89554506034743597</v>
      </c>
      <c r="N14" s="398">
        <v>-1.06840230873144</v>
      </c>
      <c r="O14" s="398">
        <v>-3.8664670363386403E-2</v>
      </c>
      <c r="P14" s="398">
        <v>1.8092471556523799</v>
      </c>
      <c r="Q14" s="398">
        <v>0.76750662229163602</v>
      </c>
      <c r="R14" s="398">
        <v>4.9087252326375204</v>
      </c>
      <c r="S14" s="10"/>
    </row>
    <row r="15" spans="2:28" s="291" customFormat="1" ht="15" customHeight="1" x14ac:dyDescent="0.2">
      <c r="B15" s="360"/>
      <c r="C15" s="360" t="s">
        <v>44</v>
      </c>
      <c r="D15" s="399">
        <v>2.0869130869130901</v>
      </c>
      <c r="E15" s="399">
        <v>1.8491744323083401</v>
      </c>
      <c r="F15" s="399">
        <v>3.18664643399091</v>
      </c>
      <c r="G15" s="399">
        <v>3.8393301295930802</v>
      </c>
      <c r="H15" s="399">
        <v>4.9365870984857496</v>
      </c>
      <c r="I15" s="399">
        <v>-0.85034998793142003</v>
      </c>
      <c r="J15" s="399">
        <v>1.8542316871672699</v>
      </c>
      <c r="K15" s="399">
        <v>3.15665488810364</v>
      </c>
      <c r="L15" s="399">
        <v>-2.7454242928452599</v>
      </c>
      <c r="M15" s="399">
        <v>0.48760811344772398</v>
      </c>
      <c r="N15" s="399">
        <v>9.7034386560701499E-2</v>
      </c>
      <c r="O15" s="399">
        <v>2.4938747674093902</v>
      </c>
      <c r="P15" s="399">
        <v>2.5822490571861398</v>
      </c>
      <c r="Q15" s="399">
        <v>2.1571963252806898</v>
      </c>
      <c r="R15" s="399">
        <v>3.8182829034780799</v>
      </c>
      <c r="S15" s="10"/>
    </row>
    <row r="16" spans="2:28" s="6" customFormat="1" ht="15" customHeight="1" x14ac:dyDescent="0.2">
      <c r="B16" s="361"/>
      <c r="C16" s="361" t="s">
        <v>45</v>
      </c>
      <c r="D16" s="398">
        <v>2.2201051926811699</v>
      </c>
      <c r="E16" s="398">
        <v>2.5461644838526101</v>
      </c>
      <c r="F16" s="398">
        <v>0.74515648286142</v>
      </c>
      <c r="G16" s="398">
        <v>3.0938127416099599</v>
      </c>
      <c r="H16" s="398">
        <v>4.0612453744597499</v>
      </c>
      <c r="I16" s="398">
        <v>-1.11598110291501</v>
      </c>
      <c r="J16" s="398">
        <v>2.6607538802661002</v>
      </c>
      <c r="K16" s="398">
        <v>3.9971617786187101</v>
      </c>
      <c r="L16" s="398">
        <v>-2.11148648648647</v>
      </c>
      <c r="M16" s="398">
        <v>-0.32963553351968999</v>
      </c>
      <c r="N16" s="398">
        <v>0.156325156325132</v>
      </c>
      <c r="O16" s="398">
        <v>-2.7488795767473402</v>
      </c>
      <c r="P16" s="398">
        <v>0.94567442837174598</v>
      </c>
      <c r="Q16" s="398">
        <v>0.133922592741365</v>
      </c>
      <c r="R16" s="398">
        <v>3.35982247847351</v>
      </c>
      <c r="S16" s="10"/>
    </row>
    <row r="17" spans="2:19" s="291" customFormat="1" ht="15" customHeight="1" x14ac:dyDescent="0.2">
      <c r="B17" s="360"/>
      <c r="C17" s="360" t="s">
        <v>46</v>
      </c>
      <c r="D17" s="399">
        <v>3.82540640981592</v>
      </c>
      <c r="E17" s="399">
        <v>4.0859199426765498</v>
      </c>
      <c r="F17" s="399">
        <v>2.6433915211970098</v>
      </c>
      <c r="G17" s="399">
        <v>4.1091559185944604</v>
      </c>
      <c r="H17" s="399">
        <v>5.1867163916496004</v>
      </c>
      <c r="I17" s="399">
        <v>-0.54406831647973997</v>
      </c>
      <c r="J17" s="399">
        <v>1.15405751969226</v>
      </c>
      <c r="K17" s="399">
        <v>1.25523012552302</v>
      </c>
      <c r="L17" s="399">
        <v>0.77787381158169699</v>
      </c>
      <c r="M17" s="399">
        <v>0.626872513769694</v>
      </c>
      <c r="N17" s="399">
        <v>1.28390596745025</v>
      </c>
      <c r="O17" s="399">
        <v>-2.6392724386750901</v>
      </c>
      <c r="P17" s="399">
        <v>0.50939613360765401</v>
      </c>
      <c r="Q17" s="399">
        <v>-1.0848713369054901</v>
      </c>
      <c r="R17" s="399">
        <v>5.3293207877794098</v>
      </c>
      <c r="S17" s="10"/>
    </row>
    <row r="18" spans="2:19" s="6" customFormat="1" ht="15" customHeight="1" x14ac:dyDescent="0.2">
      <c r="B18" s="361"/>
      <c r="C18" s="361" t="s">
        <v>47</v>
      </c>
      <c r="D18" s="398">
        <v>4.6525529599828799</v>
      </c>
      <c r="E18" s="398">
        <v>4.9964721132862397</v>
      </c>
      <c r="F18" s="398">
        <v>3.1000000000000099</v>
      </c>
      <c r="G18" s="398">
        <v>3.9723618008275601</v>
      </c>
      <c r="H18" s="398">
        <v>4.9701827332775004</v>
      </c>
      <c r="I18" s="398">
        <v>-0.37788205292304</v>
      </c>
      <c r="J18" s="398">
        <v>3.0493439290334701</v>
      </c>
      <c r="K18" s="398">
        <v>2.11431226765799</v>
      </c>
      <c r="L18" s="398">
        <v>6.6847335140018096</v>
      </c>
      <c r="M18" s="398">
        <v>1.8478769478541499</v>
      </c>
      <c r="N18" s="398">
        <v>2.10799710074896</v>
      </c>
      <c r="O18" s="398">
        <v>0.54814186433485002</v>
      </c>
      <c r="P18" s="398">
        <v>1.3945937208815999</v>
      </c>
      <c r="Q18" s="398">
        <v>0.33185106524191699</v>
      </c>
      <c r="R18" s="398">
        <v>4.6188955690436702</v>
      </c>
    </row>
    <row r="19" spans="2:19" s="10" customFormat="1" ht="15" customHeight="1" x14ac:dyDescent="0.2">
      <c r="B19" s="360"/>
      <c r="C19" s="360" t="s">
        <v>48</v>
      </c>
      <c r="D19" s="399">
        <v>4.94391330781212</v>
      </c>
      <c r="E19" s="399">
        <v>5.5361598046541598</v>
      </c>
      <c r="F19" s="399">
        <v>2.2806147744174599</v>
      </c>
      <c r="G19" s="399">
        <v>3.2840792048121998</v>
      </c>
      <c r="H19" s="399">
        <v>4.3316531814636896</v>
      </c>
      <c r="I19" s="399">
        <v>-1.2890535945556101</v>
      </c>
      <c r="J19" s="399">
        <v>0.97229866079619998</v>
      </c>
      <c r="K19" s="399">
        <v>0.64935064935063302</v>
      </c>
      <c r="L19" s="399">
        <v>2.1949078138718199</v>
      </c>
      <c r="M19" s="399">
        <v>2.2531817628614199</v>
      </c>
      <c r="N19" s="399">
        <v>2.0943361864869798</v>
      </c>
      <c r="O19" s="399">
        <v>3.0482196820393401</v>
      </c>
      <c r="P19" s="399">
        <v>1.99634546164289</v>
      </c>
      <c r="Q19" s="399">
        <v>0.85859940971288995</v>
      </c>
      <c r="R19" s="399">
        <v>5.4050433035073304</v>
      </c>
    </row>
    <row r="20" spans="2:19" s="10" customFormat="1" ht="15" customHeight="1" x14ac:dyDescent="0.2">
      <c r="B20" s="361"/>
      <c r="C20" s="361" t="s">
        <v>49</v>
      </c>
      <c r="D20" s="398">
        <v>4.7845321972800603</v>
      </c>
      <c r="E20" s="398">
        <v>5.3984313019866299</v>
      </c>
      <c r="F20" s="398">
        <v>2.0307082714214899</v>
      </c>
      <c r="G20" s="398">
        <v>2.3872701347011702</v>
      </c>
      <c r="H20" s="398">
        <v>3.4726080625481401</v>
      </c>
      <c r="I20" s="398">
        <v>-2.3966067796773598</v>
      </c>
      <c r="J20" s="398">
        <v>-1.1600928074246</v>
      </c>
      <c r="K20" s="398">
        <v>-1.97088465845466</v>
      </c>
      <c r="L20" s="398">
        <v>2.0210896309314599</v>
      </c>
      <c r="M20" s="398">
        <v>3.8277786741562498</v>
      </c>
      <c r="N20" s="398">
        <v>4.3258700413725899</v>
      </c>
      <c r="O20" s="398">
        <v>1.3692514974923</v>
      </c>
      <c r="P20" s="398">
        <v>0.34997948968435999</v>
      </c>
      <c r="Q20" s="398">
        <v>-0.85038533085303203</v>
      </c>
      <c r="R20" s="398">
        <v>3.9414275843137299</v>
      </c>
    </row>
    <row r="21" spans="2:19" s="10" customFormat="1" ht="15" customHeight="1" x14ac:dyDescent="0.2">
      <c r="B21" s="360"/>
      <c r="C21" s="360" t="s">
        <v>50</v>
      </c>
      <c r="D21" s="399">
        <v>5.94066366704162</v>
      </c>
      <c r="E21" s="399">
        <v>6.2213112742090404</v>
      </c>
      <c r="F21" s="399">
        <v>4.6766169154228701</v>
      </c>
      <c r="G21" s="399">
        <v>5.1998593852443902</v>
      </c>
      <c r="H21" s="399">
        <v>6.7069172931845999</v>
      </c>
      <c r="I21" s="399">
        <v>-1.42164229427968</v>
      </c>
      <c r="J21" s="399">
        <v>1.6936936936936999</v>
      </c>
      <c r="K21" s="399">
        <v>1.4949037372593299</v>
      </c>
      <c r="L21" s="399">
        <v>2.4669603524228898</v>
      </c>
      <c r="M21" s="399">
        <v>2.8884682816890099</v>
      </c>
      <c r="N21" s="399">
        <v>3.0106221547799601</v>
      </c>
      <c r="O21" s="399">
        <v>2.2763332045414799</v>
      </c>
      <c r="P21" s="399">
        <v>3.5696063705504799</v>
      </c>
      <c r="Q21" s="399">
        <v>3.4046822742475098</v>
      </c>
      <c r="R21" s="399">
        <v>4.0604854000758204</v>
      </c>
    </row>
    <row r="22" spans="2:19" s="10" customFormat="1" ht="15" customHeight="1" x14ac:dyDescent="0.2">
      <c r="B22" s="361"/>
      <c r="C22" s="361" t="s">
        <v>51</v>
      </c>
      <c r="D22" s="398">
        <v>6.3535330253440296</v>
      </c>
      <c r="E22" s="398">
        <v>6.9384300207319098</v>
      </c>
      <c r="F22" s="398">
        <v>3.743842364532</v>
      </c>
      <c r="G22" s="398">
        <v>4.7765760431105004</v>
      </c>
      <c r="H22" s="398">
        <v>5.97105895463568</v>
      </c>
      <c r="I22" s="398">
        <v>-0.52022594314947701</v>
      </c>
      <c r="J22" s="398">
        <v>2.74070119238299</v>
      </c>
      <c r="K22" s="398">
        <v>3.2214765100671001</v>
      </c>
      <c r="L22" s="398">
        <v>0.87032201914707397</v>
      </c>
      <c r="M22" s="398">
        <v>4.5137817097426796</v>
      </c>
      <c r="N22" s="398">
        <v>4.8711111111111096</v>
      </c>
      <c r="O22" s="398">
        <v>2.6659930596393902</v>
      </c>
      <c r="P22" s="398">
        <v>4.6542017325435801</v>
      </c>
      <c r="Q22" s="398">
        <v>4.4184535412605799</v>
      </c>
      <c r="R22" s="398">
        <v>5.3721695046220503</v>
      </c>
    </row>
    <row r="23" spans="2:19" s="10" customFormat="1" ht="15" customHeight="1" x14ac:dyDescent="0.2">
      <c r="B23" s="360"/>
      <c r="C23" s="360" t="s">
        <v>52</v>
      </c>
      <c r="D23" s="399">
        <v>6.4253986186356</v>
      </c>
      <c r="E23" s="399">
        <v>6.8752411049327602</v>
      </c>
      <c r="F23" s="399">
        <v>4.3243243243243201</v>
      </c>
      <c r="G23" s="399">
        <v>4.80991647328766</v>
      </c>
      <c r="H23" s="399">
        <v>5.8530560539648704</v>
      </c>
      <c r="I23" s="399">
        <v>-6.8424093985197706E-2</v>
      </c>
      <c r="J23" s="399">
        <v>7.2742906276870096</v>
      </c>
      <c r="K23" s="399">
        <v>8.8860270444301097</v>
      </c>
      <c r="L23" s="399">
        <v>0.77854671280277499</v>
      </c>
      <c r="M23" s="399">
        <v>5.0573185416140198</v>
      </c>
      <c r="N23" s="399">
        <v>5.2637350586687104</v>
      </c>
      <c r="O23" s="399">
        <v>3.8962013287433299</v>
      </c>
      <c r="P23" s="399">
        <v>6.1317346690011396</v>
      </c>
      <c r="Q23" s="399">
        <v>6.1759163576682301</v>
      </c>
      <c r="R23" s="399">
        <v>5.98738403049013</v>
      </c>
    </row>
    <row r="24" spans="2:19" s="10" customFormat="1" ht="15" customHeight="1" x14ac:dyDescent="0.2">
      <c r="B24" s="361">
        <v>2015</v>
      </c>
      <c r="C24" s="361" t="s">
        <v>41</v>
      </c>
      <c r="D24" s="398">
        <v>3.3576685099776999</v>
      </c>
      <c r="E24" s="398">
        <v>3.7676378234429202</v>
      </c>
      <c r="F24" s="398">
        <v>1.50412421154777</v>
      </c>
      <c r="G24" s="398">
        <v>4.6644873355912804</v>
      </c>
      <c r="H24" s="398">
        <v>5.9518513371571</v>
      </c>
      <c r="I24" s="398">
        <v>-1.0228755243265799</v>
      </c>
      <c r="J24" s="398">
        <v>0.25040243248077898</v>
      </c>
      <c r="K24" s="398">
        <v>0.36076662908679502</v>
      </c>
      <c r="L24" s="398">
        <v>-0.17301038062283999</v>
      </c>
      <c r="M24" s="398">
        <v>1.25202305346201</v>
      </c>
      <c r="N24" s="398">
        <v>0.86460416421598696</v>
      </c>
      <c r="O24" s="398">
        <v>3.28647511561537</v>
      </c>
      <c r="P24" s="398">
        <v>3.08942093095061</v>
      </c>
      <c r="Q24" s="398">
        <v>2.4857483759777499</v>
      </c>
      <c r="R24" s="398">
        <v>4.8682484908800996</v>
      </c>
    </row>
    <row r="25" spans="2:19" s="10" customFormat="1" ht="15" customHeight="1" x14ac:dyDescent="0.2">
      <c r="B25" s="360"/>
      <c r="C25" s="360" t="s">
        <v>42</v>
      </c>
      <c r="D25" s="399">
        <v>3.7001878834860098</v>
      </c>
      <c r="E25" s="399">
        <v>3.7779469508775398</v>
      </c>
      <c r="F25" s="399">
        <v>3.3464566929133599</v>
      </c>
      <c r="G25" s="399">
        <v>5.16130496891234</v>
      </c>
      <c r="H25" s="399">
        <v>6.8596705153182196</v>
      </c>
      <c r="I25" s="399">
        <v>-2.1683953397391602</v>
      </c>
      <c r="J25" s="399">
        <v>2.5529603476371499</v>
      </c>
      <c r="K25" s="399">
        <v>2.8676301904106301</v>
      </c>
      <c r="L25" s="399">
        <v>1.3745704467353901</v>
      </c>
      <c r="M25" s="399">
        <v>5.2097817875247996</v>
      </c>
      <c r="N25" s="399">
        <v>5.7372067582350796</v>
      </c>
      <c r="O25" s="399">
        <v>2.5749593816158498</v>
      </c>
      <c r="P25" s="399">
        <v>3.9060844639877002</v>
      </c>
      <c r="Q25" s="399">
        <v>4.2285714285714704</v>
      </c>
      <c r="R25" s="399">
        <v>2.9704073860786302</v>
      </c>
    </row>
    <row r="26" spans="2:19" s="10" customFormat="1" ht="15" customHeight="1" x14ac:dyDescent="0.2">
      <c r="B26" s="361"/>
      <c r="C26" s="361" t="s">
        <v>43</v>
      </c>
      <c r="D26" s="398">
        <v>4.4377675906393899</v>
      </c>
      <c r="E26" s="398">
        <v>4.2711929497514198</v>
      </c>
      <c r="F26" s="398">
        <v>5.2104208416833302</v>
      </c>
      <c r="G26" s="398">
        <v>4.9897461778879402</v>
      </c>
      <c r="H26" s="398">
        <v>6.3642659387331397</v>
      </c>
      <c r="I26" s="398">
        <v>-1.1191293379095599</v>
      </c>
      <c r="J26" s="398">
        <v>3.4495279593318902</v>
      </c>
      <c r="K26" s="398">
        <v>4.9688005546567799</v>
      </c>
      <c r="L26" s="398">
        <v>-2.1168501270110101</v>
      </c>
      <c r="M26" s="398">
        <v>9.2200291226287092</v>
      </c>
      <c r="N26" s="398">
        <v>10.700099304866001</v>
      </c>
      <c r="O26" s="398">
        <v>1.95867040844049</v>
      </c>
      <c r="P26" s="398">
        <v>5.2765981729731202</v>
      </c>
      <c r="Q26" s="398">
        <v>5.8978161229442199</v>
      </c>
      <c r="R26" s="398">
        <v>3.5012566732099102</v>
      </c>
    </row>
    <row r="27" spans="2:19" s="10" customFormat="1" ht="15" customHeight="1" x14ac:dyDescent="0.2">
      <c r="B27" s="360"/>
      <c r="C27" s="360" t="s">
        <v>44</v>
      </c>
      <c r="D27" s="399">
        <v>2.4692807771221599</v>
      </c>
      <c r="E27" s="399">
        <v>2.56991415063206</v>
      </c>
      <c r="F27" s="399">
        <v>2.0098039215686199</v>
      </c>
      <c r="G27" s="399">
        <v>2.8745420254444198</v>
      </c>
      <c r="H27" s="399">
        <v>3.82479476471278</v>
      </c>
      <c r="I27" s="399">
        <v>-1.4238869264832199</v>
      </c>
      <c r="J27" s="399">
        <v>1.6041816870944401</v>
      </c>
      <c r="K27" s="399">
        <v>2.1694450787850901</v>
      </c>
      <c r="L27" s="399">
        <v>-0.51325919589393398</v>
      </c>
      <c r="M27" s="399">
        <v>6.4278868078065896</v>
      </c>
      <c r="N27" s="399">
        <v>7.6340502877916103</v>
      </c>
      <c r="O27" s="399">
        <v>0.37705470168307698</v>
      </c>
      <c r="P27" s="399">
        <v>1.94111770582364</v>
      </c>
      <c r="Q27" s="399">
        <v>2.1849187316813601</v>
      </c>
      <c r="R27" s="399">
        <v>1.2434988608824</v>
      </c>
    </row>
    <row r="28" spans="2:19" s="10" customFormat="1" ht="15" customHeight="1" x14ac:dyDescent="0.2">
      <c r="B28" s="361"/>
      <c r="C28" s="361" t="s">
        <v>45</v>
      </c>
      <c r="D28" s="398">
        <v>1.8590570784290601</v>
      </c>
      <c r="E28" s="398">
        <v>1.6845153101697501</v>
      </c>
      <c r="F28" s="398">
        <v>2.6627218934911001</v>
      </c>
      <c r="G28" s="398">
        <v>3.7438381496358599</v>
      </c>
      <c r="H28" s="398">
        <v>4.6831050062891704</v>
      </c>
      <c r="I28" s="398">
        <v>-0.55738529350862798</v>
      </c>
      <c r="J28" s="398">
        <v>1.4038876889848699</v>
      </c>
      <c r="K28" s="398">
        <v>2.6154196042756301</v>
      </c>
      <c r="L28" s="398">
        <v>-3.19240724762727</v>
      </c>
      <c r="M28" s="398">
        <v>6.6348793448481702</v>
      </c>
      <c r="N28" s="398">
        <v>7.6119582182735401</v>
      </c>
      <c r="O28" s="398">
        <v>1.62540759965379</v>
      </c>
      <c r="P28" s="398">
        <v>3.4312068439751999</v>
      </c>
      <c r="Q28" s="398">
        <v>3.2900896081316402</v>
      </c>
      <c r="R28" s="398">
        <v>3.8377907243451399</v>
      </c>
    </row>
    <row r="29" spans="2:19" s="10" customFormat="1" ht="15" customHeight="1" x14ac:dyDescent="0.2">
      <c r="B29" s="360"/>
      <c r="C29" s="360" t="s">
        <v>46</v>
      </c>
      <c r="D29" s="399">
        <v>-0.40067346558450001</v>
      </c>
      <c r="E29" s="399">
        <v>-0.276539153563304</v>
      </c>
      <c r="F29" s="399">
        <v>-0.97181729834790997</v>
      </c>
      <c r="G29" s="399">
        <v>3.65704827830498</v>
      </c>
      <c r="H29" s="399">
        <v>4.7708149004598503</v>
      </c>
      <c r="I29" s="399">
        <v>-1.4296588742385401</v>
      </c>
      <c r="J29" s="399">
        <v>2.5534226729445799</v>
      </c>
      <c r="K29" s="399">
        <v>3.6042240587694798</v>
      </c>
      <c r="L29" s="399">
        <v>-1.3722126929674101</v>
      </c>
      <c r="M29" s="399">
        <v>6.5549045533762396</v>
      </c>
      <c r="N29" s="399">
        <v>7.5284175444861399</v>
      </c>
      <c r="O29" s="399">
        <v>1.52052037064767</v>
      </c>
      <c r="P29" s="399">
        <v>2.9558680492589402</v>
      </c>
      <c r="Q29" s="399">
        <v>3.31706012171473</v>
      </c>
      <c r="R29" s="399">
        <v>1.93037974683545</v>
      </c>
    </row>
    <row r="30" spans="2:19" s="10" customFormat="1" ht="15" customHeight="1" x14ac:dyDescent="0.2">
      <c r="B30" s="361"/>
      <c r="C30" s="361" t="s">
        <v>47</v>
      </c>
      <c r="D30" s="398">
        <v>0.46754763723180198</v>
      </c>
      <c r="E30" s="398">
        <v>0.97010376945672105</v>
      </c>
      <c r="F30" s="398">
        <v>-1.84287099903007</v>
      </c>
      <c r="G30" s="398">
        <v>3.1324475486430998</v>
      </c>
      <c r="H30" s="398">
        <v>3.91484028196514</v>
      </c>
      <c r="I30" s="398">
        <v>-0.46170066692822198</v>
      </c>
      <c r="J30" s="398">
        <v>0.35868005738879399</v>
      </c>
      <c r="K30" s="398">
        <v>1.52445961319678</v>
      </c>
      <c r="L30" s="398">
        <v>-3.9796782387806799</v>
      </c>
      <c r="M30" s="398">
        <v>5.4427828669803198</v>
      </c>
      <c r="N30" s="398">
        <v>6.6784974859509303</v>
      </c>
      <c r="O30" s="398">
        <v>-0.82746536002841198</v>
      </c>
      <c r="P30" s="398">
        <v>3.8249918534894101</v>
      </c>
      <c r="Q30" s="398">
        <v>3.9095058543361798</v>
      </c>
      <c r="R30" s="398">
        <v>3.57908822612873</v>
      </c>
    </row>
    <row r="31" spans="2:19" s="10" customFormat="1" ht="15" customHeight="1" x14ac:dyDescent="0.2">
      <c r="B31" s="360"/>
      <c r="C31" s="360" t="s">
        <v>48</v>
      </c>
      <c r="D31" s="399">
        <v>-0.29316458597268302</v>
      </c>
      <c r="E31" s="399">
        <v>6.1518937386084702E-2</v>
      </c>
      <c r="F31" s="399">
        <v>-1.93892389723704</v>
      </c>
      <c r="G31" s="399">
        <v>3.3098245144949301</v>
      </c>
      <c r="H31" s="399">
        <v>4.3098707050065004</v>
      </c>
      <c r="I31" s="399">
        <v>-1.3044129895849099</v>
      </c>
      <c r="J31" s="399">
        <v>1.0174418604651101</v>
      </c>
      <c r="K31" s="399">
        <v>1.6359447004608001</v>
      </c>
      <c r="L31" s="399">
        <v>-1.28865979381441</v>
      </c>
      <c r="M31" s="399">
        <v>5.6756633866220003</v>
      </c>
      <c r="N31" s="399">
        <v>7.1887263646093897</v>
      </c>
      <c r="O31" s="399">
        <v>-1.82726635216099</v>
      </c>
      <c r="P31" s="399">
        <v>4.0002441893500604</v>
      </c>
      <c r="Q31" s="399">
        <v>4.5756850226124097</v>
      </c>
      <c r="R31" s="399">
        <v>2.3505806088448802</v>
      </c>
    </row>
    <row r="32" spans="2:19" s="10" customFormat="1" ht="15" customHeight="1" x14ac:dyDescent="0.2">
      <c r="B32" s="361"/>
      <c r="C32" s="361" t="s">
        <v>49</v>
      </c>
      <c r="D32" s="398">
        <v>0.35040130203762798</v>
      </c>
      <c r="E32" s="398">
        <v>0.77172289366980196</v>
      </c>
      <c r="F32" s="398">
        <v>-1.6019417475728299</v>
      </c>
      <c r="G32" s="398">
        <v>3.4491862376625</v>
      </c>
      <c r="H32" s="398">
        <v>4.2033245874796501</v>
      </c>
      <c r="I32" s="398">
        <v>-7.4737675707836598E-2</v>
      </c>
      <c r="J32" s="398">
        <v>1.1556518598772001</v>
      </c>
      <c r="K32" s="398">
        <v>1.7363490975553799</v>
      </c>
      <c r="L32" s="398">
        <v>-1.03359173126613</v>
      </c>
      <c r="M32" s="398">
        <v>3.8470655786929702</v>
      </c>
      <c r="N32" s="398">
        <v>4.51390913862486</v>
      </c>
      <c r="O32" s="398">
        <v>0.45959341196088999</v>
      </c>
      <c r="P32" s="398">
        <v>3.7470316505794599</v>
      </c>
      <c r="Q32" s="398">
        <v>4.4693111766282501</v>
      </c>
      <c r="R32" s="398">
        <v>1.6856234803435299</v>
      </c>
    </row>
    <row r="33" spans="2:18" s="10" customFormat="1" ht="15" customHeight="1" x14ac:dyDescent="0.2">
      <c r="B33" s="360"/>
      <c r="C33" s="360" t="s">
        <v>50</v>
      </c>
      <c r="D33" s="399">
        <v>1.4018056622078201</v>
      </c>
      <c r="E33" s="399">
        <v>2.7380113310301102</v>
      </c>
      <c r="F33" s="399">
        <v>-4.7053231939163496</v>
      </c>
      <c r="G33" s="399">
        <v>1.45363525034898</v>
      </c>
      <c r="H33" s="399">
        <v>1.941999076935</v>
      </c>
      <c r="I33" s="399">
        <v>-0.86900012459659703</v>
      </c>
      <c r="J33" s="399">
        <v>0.81502480510275999</v>
      </c>
      <c r="K33" s="399">
        <v>1.8076322249497501</v>
      </c>
      <c r="L33" s="399">
        <v>-3.0094582975064199</v>
      </c>
      <c r="M33" s="399">
        <v>5.2824591042071303</v>
      </c>
      <c r="N33" s="399">
        <v>6.5111071828413403</v>
      </c>
      <c r="O33" s="399">
        <v>-0.91872166671999</v>
      </c>
      <c r="P33" s="399">
        <v>1.78060874489534</v>
      </c>
      <c r="Q33" s="399">
        <v>1.87592987903487</v>
      </c>
      <c r="R33" s="399">
        <v>1.49868352723594</v>
      </c>
    </row>
    <row r="34" spans="2:18" s="10" customFormat="1" ht="15" customHeight="1" x14ac:dyDescent="0.2">
      <c r="B34" s="361"/>
      <c r="C34" s="361" t="s">
        <v>51</v>
      </c>
      <c r="D34" s="398">
        <v>1.8568947267582101</v>
      </c>
      <c r="E34" s="398">
        <v>3.0659340239140902</v>
      </c>
      <c r="F34" s="398">
        <v>-3.7037037037037099</v>
      </c>
      <c r="G34" s="398">
        <v>1.26388348786286</v>
      </c>
      <c r="H34" s="398">
        <v>2.1149983513957902</v>
      </c>
      <c r="I34" s="398">
        <v>-2.7565645698958599</v>
      </c>
      <c r="J34" s="398">
        <v>-0.39840637450199201</v>
      </c>
      <c r="K34" s="398">
        <v>0.32509752925873298</v>
      </c>
      <c r="L34" s="398">
        <v>-3.2786885245901298</v>
      </c>
      <c r="M34" s="398">
        <v>5.1095921546169301</v>
      </c>
      <c r="N34" s="398">
        <v>6.1027292761485397</v>
      </c>
      <c r="O34" s="398">
        <v>-0.136332101772907</v>
      </c>
      <c r="P34" s="398">
        <v>1.5609002608548299</v>
      </c>
      <c r="Q34" s="398">
        <v>1.8357187305538401</v>
      </c>
      <c r="R34" s="398">
        <v>0.73151973672442905</v>
      </c>
    </row>
    <row r="35" spans="2:18" s="10" customFormat="1" ht="15" customHeight="1" x14ac:dyDescent="0.2">
      <c r="B35" s="360"/>
      <c r="C35" s="360" t="s">
        <v>52</v>
      </c>
      <c r="D35" s="399">
        <v>3.9192270111822798</v>
      </c>
      <c r="E35" s="399">
        <v>5.4175553732567403</v>
      </c>
      <c r="F35" s="399">
        <v>-3.2501177578897802</v>
      </c>
      <c r="G35" s="399">
        <v>2.1860880758026502</v>
      </c>
      <c r="H35" s="399">
        <v>3.4049491382668302</v>
      </c>
      <c r="I35" s="399">
        <v>-3.8517930677402701</v>
      </c>
      <c r="J35" s="399">
        <v>-1.15421609490221</v>
      </c>
      <c r="K35" s="399">
        <v>-0.49280504632370797</v>
      </c>
      <c r="L35" s="399">
        <v>-4.0343347639484799</v>
      </c>
      <c r="M35" s="399">
        <v>5.7592971185550503</v>
      </c>
      <c r="N35" s="399">
        <v>6.6621523075320699</v>
      </c>
      <c r="O35" s="399">
        <v>0.61378242415996997</v>
      </c>
      <c r="P35" s="399">
        <v>0.82630821693254797</v>
      </c>
      <c r="Q35" s="399">
        <v>1.3224938455373101</v>
      </c>
      <c r="R35" s="399">
        <v>-0.79771571339338798</v>
      </c>
    </row>
    <row r="36" spans="2:18" s="10" customFormat="1" ht="15" customHeight="1" x14ac:dyDescent="0.2">
      <c r="B36" s="361">
        <v>2016</v>
      </c>
      <c r="C36" s="361" t="s">
        <v>41</v>
      </c>
      <c r="D36" s="398">
        <v>1.8311903839674</v>
      </c>
      <c r="E36" s="398">
        <v>3.3856949695291001</v>
      </c>
      <c r="F36" s="398">
        <v>-5.35372848948374</v>
      </c>
      <c r="G36" s="398">
        <v>0.87767444719322196</v>
      </c>
      <c r="H36" s="398">
        <v>1.8190053080392501</v>
      </c>
      <c r="I36" s="398">
        <v>-3.57402249323225</v>
      </c>
      <c r="J36" s="398">
        <v>-0.49955396966992999</v>
      </c>
      <c r="K36" s="398">
        <v>0.47180408896874099</v>
      </c>
      <c r="L36" s="398">
        <v>-4.2461005199306596</v>
      </c>
      <c r="M36" s="398">
        <v>6.0939486497751103</v>
      </c>
      <c r="N36" s="398">
        <v>6.9508426147297397</v>
      </c>
      <c r="O36" s="398">
        <v>1.6996548965096101</v>
      </c>
      <c r="P36" s="398">
        <v>2.71518969979061</v>
      </c>
      <c r="Q36" s="398">
        <v>3.5120626091456102</v>
      </c>
      <c r="R36" s="398">
        <v>0.42041029916539702</v>
      </c>
    </row>
    <row r="37" spans="2:18" s="10" customFormat="1" ht="15" customHeight="1" x14ac:dyDescent="0.2">
      <c r="B37" s="360"/>
      <c r="C37" s="360" t="s">
        <v>42</v>
      </c>
      <c r="D37" s="399">
        <v>2.3075046957799601</v>
      </c>
      <c r="E37" s="399">
        <v>3.8238053503931901</v>
      </c>
      <c r="F37" s="399">
        <v>-4.6190476190476097</v>
      </c>
      <c r="G37" s="399">
        <v>1.6444639335395399</v>
      </c>
      <c r="H37" s="399">
        <v>2.6806406978699102</v>
      </c>
      <c r="I37" s="399">
        <v>-3.240074710934</v>
      </c>
      <c r="J37" s="399">
        <v>-2.9484463276836199</v>
      </c>
      <c r="K37" s="399">
        <v>-2.3193577163247299</v>
      </c>
      <c r="L37" s="399">
        <v>-5.3389830508474603</v>
      </c>
      <c r="M37" s="399">
        <v>4.9857557269784101</v>
      </c>
      <c r="N37" s="399">
        <v>5.8914817795149101</v>
      </c>
      <c r="O37" s="399">
        <v>0.32158970912978802</v>
      </c>
      <c r="P37" s="399">
        <v>1.5546095260789801</v>
      </c>
      <c r="Q37" s="399">
        <v>1.10939112487101</v>
      </c>
      <c r="R37" s="399">
        <v>2.8621685008118201</v>
      </c>
    </row>
    <row r="38" spans="2:18" s="10" customFormat="1" ht="15" customHeight="1" x14ac:dyDescent="0.2">
      <c r="B38" s="361"/>
      <c r="C38" s="361" t="s">
        <v>43</v>
      </c>
      <c r="D38" s="398">
        <v>1.39119090983573</v>
      </c>
      <c r="E38" s="398">
        <v>2.7400308454886599</v>
      </c>
      <c r="F38" s="398">
        <v>-4.8095238095238102</v>
      </c>
      <c r="G38" s="398">
        <v>2.8031878704827302</v>
      </c>
      <c r="H38" s="398">
        <v>3.7874185804020102</v>
      </c>
      <c r="I38" s="398">
        <v>-1.9021483843853</v>
      </c>
      <c r="J38" s="398">
        <v>-3.9838539838539799</v>
      </c>
      <c r="K38" s="398">
        <v>-3.7648612945839002</v>
      </c>
      <c r="L38" s="398">
        <v>-4.84429065743943</v>
      </c>
      <c r="M38" s="398">
        <v>3.7597632231918299</v>
      </c>
      <c r="N38" s="398">
        <v>4.1713388652164296</v>
      </c>
      <c r="O38" s="398">
        <v>1.5674172368602699</v>
      </c>
      <c r="P38" s="398">
        <v>-0.312580460107581</v>
      </c>
      <c r="Q38" s="398">
        <v>-0.87200050919735705</v>
      </c>
      <c r="R38" s="398">
        <v>1.3231710019054399</v>
      </c>
    </row>
    <row r="39" spans="2:18" s="10" customFormat="1" ht="15" customHeight="1" x14ac:dyDescent="0.2">
      <c r="B39" s="360"/>
      <c r="C39" s="360" t="s">
        <v>44</v>
      </c>
      <c r="D39" s="399">
        <v>2.38622002502091</v>
      </c>
      <c r="E39" s="399">
        <v>3.78522969567745</v>
      </c>
      <c r="F39" s="399">
        <v>-4.0365209034118203</v>
      </c>
      <c r="G39" s="399">
        <v>3.2410229389107101</v>
      </c>
      <c r="H39" s="399">
        <v>4.3996265082771204</v>
      </c>
      <c r="I39" s="399">
        <v>-2.2789236605026502</v>
      </c>
      <c r="J39" s="399">
        <v>-4.2575838211814796</v>
      </c>
      <c r="K39" s="399">
        <v>-4.11265087170319</v>
      </c>
      <c r="L39" s="399">
        <v>-4.81513327601031</v>
      </c>
      <c r="M39" s="399">
        <v>3.4180482199884601</v>
      </c>
      <c r="N39" s="399">
        <v>3.45623416830851</v>
      </c>
      <c r="O39" s="399">
        <v>3.2126353062094499</v>
      </c>
      <c r="P39" s="399">
        <v>2.3145938392789001</v>
      </c>
      <c r="Q39" s="399">
        <v>2.27509778357238</v>
      </c>
      <c r="R39" s="399">
        <v>2.4286597993599099</v>
      </c>
    </row>
    <row r="40" spans="2:18" s="10" customFormat="1" ht="15" customHeight="1" x14ac:dyDescent="0.2">
      <c r="B40" s="361"/>
      <c r="C40" s="361" t="s">
        <v>45</v>
      </c>
      <c r="D40" s="398">
        <v>2.9755487377671801</v>
      </c>
      <c r="E40" s="398">
        <v>4.4916077342247496</v>
      </c>
      <c r="F40" s="398">
        <v>-3.9385206532180499</v>
      </c>
      <c r="G40" s="398">
        <v>3.15415776959418</v>
      </c>
      <c r="H40" s="398">
        <v>4.2548783989436103</v>
      </c>
      <c r="I40" s="398">
        <v>-2.1520490452001999</v>
      </c>
      <c r="J40" s="398">
        <v>-3.1593894213702498</v>
      </c>
      <c r="K40" s="398">
        <v>-3.6347517730496701</v>
      </c>
      <c r="L40" s="398">
        <v>-1.2477718360071299</v>
      </c>
      <c r="M40" s="398">
        <v>2.8613941825117899</v>
      </c>
      <c r="N40" s="398">
        <v>2.76135222581728</v>
      </c>
      <c r="O40" s="398">
        <v>3.4045228416025801</v>
      </c>
      <c r="P40" s="398">
        <v>1.93169144131791</v>
      </c>
      <c r="Q40" s="398">
        <v>2.1882688074582801</v>
      </c>
      <c r="R40" s="398">
        <v>1.1963455795296101</v>
      </c>
    </row>
    <row r="41" spans="2:18" s="10" customFormat="1" ht="15" customHeight="1" x14ac:dyDescent="0.2">
      <c r="B41" s="360"/>
      <c r="C41" s="360" t="s">
        <v>46</v>
      </c>
      <c r="D41" s="399">
        <v>4.9522709602908304</v>
      </c>
      <c r="E41" s="399">
        <v>6.4553074488239002</v>
      </c>
      <c r="F41" s="399">
        <v>-2.0117762512266899</v>
      </c>
      <c r="G41" s="399">
        <v>2.3435506356356099</v>
      </c>
      <c r="H41" s="399">
        <v>3.3758945802442502</v>
      </c>
      <c r="I41" s="399">
        <v>-2.6678718110439799</v>
      </c>
      <c r="J41" s="399">
        <v>-3.5316969803990799</v>
      </c>
      <c r="K41" s="399">
        <v>-3.3458896521161199</v>
      </c>
      <c r="L41" s="399">
        <v>-4.26086956521738</v>
      </c>
      <c r="M41" s="399">
        <v>2.7242155901281202</v>
      </c>
      <c r="N41" s="399">
        <v>2.4075713969448702</v>
      </c>
      <c r="O41" s="399">
        <v>4.4586007556351603</v>
      </c>
      <c r="P41" s="399">
        <v>1.5968835494231299</v>
      </c>
      <c r="Q41" s="399">
        <v>1.1845426888471999</v>
      </c>
      <c r="R41" s="399">
        <v>2.7835188716902399</v>
      </c>
    </row>
    <row r="42" spans="2:18" s="10" customFormat="1" ht="15" customHeight="1" x14ac:dyDescent="0.2">
      <c r="B42" s="361"/>
      <c r="C42" s="361" t="s">
        <v>47</v>
      </c>
      <c r="D42" s="398">
        <v>2.2281631388481302</v>
      </c>
      <c r="E42" s="398">
        <v>2.9709598158144601</v>
      </c>
      <c r="F42" s="398">
        <v>-1.2845849802371401</v>
      </c>
      <c r="G42" s="398">
        <v>2.0213868720333301</v>
      </c>
      <c r="H42" s="398">
        <v>3.3701602321643001</v>
      </c>
      <c r="I42" s="398">
        <v>-4.4470227142283703</v>
      </c>
      <c r="J42" s="398">
        <v>-2.37669764117227</v>
      </c>
      <c r="K42" s="398">
        <v>-1.9049753473778701</v>
      </c>
      <c r="L42" s="398">
        <v>-4.2328042328042201</v>
      </c>
      <c r="M42" s="398">
        <v>3.7900563418456801</v>
      </c>
      <c r="N42" s="398">
        <v>3.6985693689697499</v>
      </c>
      <c r="O42" s="398">
        <v>4.2894135055398603</v>
      </c>
      <c r="P42" s="398">
        <v>1.4177687359301401</v>
      </c>
      <c r="Q42" s="398">
        <v>0.93582887700538497</v>
      </c>
      <c r="R42" s="398">
        <v>2.8245038093636801</v>
      </c>
    </row>
    <row r="43" spans="2:18" s="10" customFormat="1" ht="15" customHeight="1" x14ac:dyDescent="0.2">
      <c r="B43" s="360"/>
      <c r="C43" s="360" t="s">
        <v>48</v>
      </c>
      <c r="D43" s="399">
        <v>3.5101217289145201</v>
      </c>
      <c r="E43" s="399">
        <v>4.40807993318277</v>
      </c>
      <c r="F43" s="399">
        <v>-0.74147305981212597</v>
      </c>
      <c r="G43" s="399">
        <v>1.9411189507538</v>
      </c>
      <c r="H43" s="399">
        <v>2.9922600151553098</v>
      </c>
      <c r="I43" s="399">
        <v>-3.1847625306825602</v>
      </c>
      <c r="J43" s="399">
        <v>-0.791366906474811</v>
      </c>
      <c r="K43" s="399">
        <v>0.18136476989345501</v>
      </c>
      <c r="L43" s="399">
        <v>-4.5256744995648397</v>
      </c>
      <c r="M43" s="399">
        <v>3.8668246869372398</v>
      </c>
      <c r="N43" s="399">
        <v>3.7887613024907298</v>
      </c>
      <c r="O43" s="399">
        <v>4.2894733282169204</v>
      </c>
      <c r="P43" s="399">
        <v>0.18490255928622601</v>
      </c>
      <c r="Q43" s="399">
        <v>-0.86491986771809504</v>
      </c>
      <c r="R43" s="399">
        <v>3.2599439378348198</v>
      </c>
    </row>
    <row r="44" spans="2:18" s="10" customFormat="1" ht="15" customHeight="1" x14ac:dyDescent="0.2">
      <c r="B44" s="361"/>
      <c r="C44" s="361" t="s">
        <v>49</v>
      </c>
      <c r="D44" s="398">
        <v>3.4618846059665498</v>
      </c>
      <c r="E44" s="398">
        <v>4.4616592998721902</v>
      </c>
      <c r="F44" s="398">
        <v>-1.28268376911688</v>
      </c>
      <c r="G44" s="398">
        <v>1.7371646174415301</v>
      </c>
      <c r="H44" s="398">
        <v>2.85110615366799</v>
      </c>
      <c r="I44" s="398">
        <v>-3.69088954821708</v>
      </c>
      <c r="J44" s="398">
        <v>-1.2495537308104001</v>
      </c>
      <c r="K44" s="398">
        <v>-0.42667864361104502</v>
      </c>
      <c r="L44" s="398">
        <v>-4.4386422976501301</v>
      </c>
      <c r="M44" s="398">
        <v>4.6666458124829697</v>
      </c>
      <c r="N44" s="398">
        <v>5.0276212264940696</v>
      </c>
      <c r="O44" s="398">
        <v>2.75893705562877</v>
      </c>
      <c r="P44" s="398">
        <v>1.1742922019801101</v>
      </c>
      <c r="Q44" s="398">
        <v>0.38483740619592599</v>
      </c>
      <c r="R44" s="398">
        <v>3.4891010370582398</v>
      </c>
    </row>
    <row r="45" spans="2:18" s="10" customFormat="1" ht="15" customHeight="1" x14ac:dyDescent="0.2">
      <c r="B45" s="360"/>
      <c r="C45" s="360" t="s">
        <v>50</v>
      </c>
      <c r="D45" s="399">
        <v>2.4451127350920001</v>
      </c>
      <c r="E45" s="399">
        <v>2.97169634489223</v>
      </c>
      <c r="F45" s="399">
        <v>-0.14962593516205699</v>
      </c>
      <c r="G45" s="399">
        <v>1.91219248717773</v>
      </c>
      <c r="H45" s="399">
        <v>3.2215788459486299</v>
      </c>
      <c r="I45" s="399">
        <v>-4.4917735432418802</v>
      </c>
      <c r="J45" s="399">
        <v>-2.5659050966608001</v>
      </c>
      <c r="K45" s="399">
        <v>-2.3016220955721201</v>
      </c>
      <c r="L45" s="399">
        <v>-3.6347517730496501</v>
      </c>
      <c r="M45" s="399">
        <v>5.5962219913292799</v>
      </c>
      <c r="N45" s="399">
        <v>6.2237220624032004</v>
      </c>
      <c r="O45" s="399">
        <v>2.19163870165282</v>
      </c>
      <c r="P45" s="399">
        <v>0.72398374259559095</v>
      </c>
      <c r="Q45" s="399">
        <v>-0.38732617943995101</v>
      </c>
      <c r="R45" s="399">
        <v>4.0230504093063297</v>
      </c>
    </row>
    <row r="46" spans="2:18" s="10" customFormat="1" ht="15" customHeight="1" x14ac:dyDescent="0.2">
      <c r="B46" s="361"/>
      <c r="C46" s="361" t="s">
        <v>51</v>
      </c>
      <c r="D46" s="398">
        <v>2.47738927451404</v>
      </c>
      <c r="E46" s="398">
        <v>3.2811821753599801</v>
      </c>
      <c r="F46" s="398">
        <v>-1.4792899408283799</v>
      </c>
      <c r="G46" s="398">
        <v>2.4637765811112802</v>
      </c>
      <c r="H46" s="398">
        <v>3.6548003407468101</v>
      </c>
      <c r="I46" s="398">
        <v>-3.4441616684774399</v>
      </c>
      <c r="J46" s="398">
        <v>-1.75652173913042</v>
      </c>
      <c r="K46" s="398">
        <v>-1.8146467919636999</v>
      </c>
      <c r="L46" s="398">
        <v>-1.51650312221233</v>
      </c>
      <c r="M46" s="398">
        <v>4.2722168060916399</v>
      </c>
      <c r="N46" s="398">
        <v>4.6599563295521396</v>
      </c>
      <c r="O46" s="398">
        <v>2.0961515505063999</v>
      </c>
      <c r="P46" s="398">
        <v>-0.201619530796215</v>
      </c>
      <c r="Q46" s="398">
        <v>-1.39932783379161</v>
      </c>
      <c r="R46" s="398">
        <v>3.4525923295454701</v>
      </c>
    </row>
    <row r="47" spans="2:18" s="10" customFormat="1" ht="15" customHeight="1" x14ac:dyDescent="0.2">
      <c r="B47" s="360"/>
      <c r="C47" s="360" t="s">
        <v>52</v>
      </c>
      <c r="D47" s="399">
        <v>5.6568347495008302</v>
      </c>
      <c r="E47" s="399">
        <v>7.1620770991996698</v>
      </c>
      <c r="F47" s="399">
        <v>-2.1908471275559598</v>
      </c>
      <c r="G47" s="399">
        <v>2.7358992021524302</v>
      </c>
      <c r="H47" s="399">
        <v>3.8188782237971401</v>
      </c>
      <c r="I47" s="399">
        <v>-3.0337649788371501</v>
      </c>
      <c r="J47" s="399">
        <v>-0.97307817061302904</v>
      </c>
      <c r="K47" s="399">
        <v>-1.0103011093502301</v>
      </c>
      <c r="L47" s="399">
        <v>-0.80500894454384997</v>
      </c>
      <c r="M47" s="399">
        <v>3.4810025443386698</v>
      </c>
      <c r="N47" s="399">
        <v>3.73589881330274</v>
      </c>
      <c r="O47" s="399">
        <v>1.94098003046801</v>
      </c>
      <c r="P47" s="399">
        <v>-0.170037735536366</v>
      </c>
      <c r="Q47" s="399">
        <v>-1.6951067917278699</v>
      </c>
      <c r="R47" s="399">
        <v>4.9282219183996103</v>
      </c>
    </row>
    <row r="48" spans="2:18" s="10" customFormat="1" ht="15" customHeight="1" x14ac:dyDescent="0.2">
      <c r="B48" s="361">
        <v>2017</v>
      </c>
      <c r="C48" s="361" t="s">
        <v>41</v>
      </c>
      <c r="D48" s="398">
        <v>6.912248583657</v>
      </c>
      <c r="E48" s="398">
        <v>8.1713028142922397</v>
      </c>
      <c r="F48" s="398">
        <v>0.55555555555557601</v>
      </c>
      <c r="G48" s="398">
        <v>2.8659364783451902</v>
      </c>
      <c r="H48" s="398">
        <v>4.0893074766292097</v>
      </c>
      <c r="I48" s="398">
        <v>-3.2431500248536498</v>
      </c>
      <c r="J48" s="398">
        <v>-0.107584722969323</v>
      </c>
      <c r="K48" s="398">
        <v>0</v>
      </c>
      <c r="L48" s="398">
        <v>-0.542986425339398</v>
      </c>
      <c r="M48" s="398">
        <v>2.89148541469442</v>
      </c>
      <c r="N48" s="398">
        <v>3.2059320647729499</v>
      </c>
      <c r="O48" s="398">
        <v>1.1956890294856599</v>
      </c>
      <c r="P48" s="398">
        <v>-0.89738596276473004</v>
      </c>
      <c r="Q48" s="398">
        <v>-2.29942514371406</v>
      </c>
      <c r="R48" s="398">
        <v>3.2644120790312798</v>
      </c>
    </row>
    <row r="49" spans="2:26" s="10" customFormat="1" ht="15" customHeight="1" x14ac:dyDescent="0.2">
      <c r="B49" s="360"/>
      <c r="C49" s="360" t="s">
        <v>42</v>
      </c>
      <c r="D49" s="399">
        <v>6.2502709028650303</v>
      </c>
      <c r="E49" s="399">
        <v>7.6076649325246004</v>
      </c>
      <c r="F49" s="399">
        <v>-0.49925112331500299</v>
      </c>
      <c r="G49" s="399">
        <v>2.6200884005363099</v>
      </c>
      <c r="H49" s="399">
        <v>3.8642224876437501</v>
      </c>
      <c r="I49" s="399">
        <v>-3.6036300154401602</v>
      </c>
      <c r="J49" s="399">
        <v>-1.47353101691831</v>
      </c>
      <c r="K49" s="399">
        <v>-1.5753424657534401</v>
      </c>
      <c r="L49" s="399">
        <v>-1.07430617726054</v>
      </c>
      <c r="M49" s="399">
        <v>-0.420079099462423</v>
      </c>
      <c r="N49" s="399">
        <v>-0.93904358682078704</v>
      </c>
      <c r="O49" s="399">
        <v>2.4007800442178202</v>
      </c>
      <c r="P49" s="399">
        <v>-0.35624925264361501</v>
      </c>
      <c r="Q49" s="399">
        <v>-1.6649655524368601</v>
      </c>
      <c r="R49" s="399">
        <v>3.4218164917172902</v>
      </c>
    </row>
    <row r="50" spans="2:26" s="10" customFormat="1" ht="15" customHeight="1" x14ac:dyDescent="0.2">
      <c r="B50" s="361"/>
      <c r="C50" s="361" t="s">
        <v>43</v>
      </c>
      <c r="D50" s="398">
        <v>6.2199901171337002</v>
      </c>
      <c r="E50" s="398">
        <v>7.57442232146854</v>
      </c>
      <c r="F50" s="398">
        <v>-0.50025012506250699</v>
      </c>
      <c r="G50" s="398">
        <v>2.3849971652273299</v>
      </c>
      <c r="H50" s="398">
        <v>3.5931391950599201</v>
      </c>
      <c r="I50" s="398">
        <v>-3.7257872175847102</v>
      </c>
      <c r="J50" s="398">
        <v>0.84079692926342098</v>
      </c>
      <c r="K50" s="398">
        <v>1.1667810569663699</v>
      </c>
      <c r="L50" s="398">
        <v>-0.45454545454548501</v>
      </c>
      <c r="M50" s="398">
        <v>0.39188082576788702</v>
      </c>
      <c r="N50" s="398">
        <v>0.12917115177615299</v>
      </c>
      <c r="O50" s="398">
        <v>1.8271366962883999</v>
      </c>
      <c r="P50" s="398">
        <v>1.4814831597120199</v>
      </c>
      <c r="Q50" s="398">
        <v>0.48157185052009099</v>
      </c>
      <c r="R50" s="398">
        <v>4.3418934994051899</v>
      </c>
    </row>
    <row r="51" spans="2:26" s="10" customFormat="1" ht="15" customHeight="1" x14ac:dyDescent="0.2">
      <c r="B51" s="360"/>
      <c r="C51" s="360" t="s">
        <v>44</v>
      </c>
      <c r="D51" s="399">
        <v>4.8629960234179999</v>
      </c>
      <c r="E51" s="399">
        <v>6.0239658740297397</v>
      </c>
      <c r="F51" s="399">
        <v>-0.90135202804202397</v>
      </c>
      <c r="G51" s="399">
        <v>2.2049213160466801</v>
      </c>
      <c r="H51" s="399">
        <v>3.3799518005065599</v>
      </c>
      <c r="I51" s="399">
        <v>-3.77588655511537</v>
      </c>
      <c r="J51" s="399">
        <v>0.296460996850123</v>
      </c>
      <c r="K51" s="399">
        <v>0.62937062937062904</v>
      </c>
      <c r="L51" s="399">
        <v>-0.99367660343272501</v>
      </c>
      <c r="M51" s="399">
        <v>0.80524967712238804</v>
      </c>
      <c r="N51" s="399">
        <v>0.58218619076122502</v>
      </c>
      <c r="O51" s="399">
        <v>2.0080026729902798</v>
      </c>
      <c r="P51" s="399">
        <v>0.32024628088374002</v>
      </c>
      <c r="Q51" s="399">
        <v>-1.0580661610045301</v>
      </c>
      <c r="R51" s="399">
        <v>4.2948919931379299</v>
      </c>
    </row>
    <row r="52" spans="2:26" s="10" customFormat="1" ht="15" customHeight="1" x14ac:dyDescent="0.2">
      <c r="B52" s="361"/>
      <c r="C52" s="361" t="s">
        <v>45</v>
      </c>
      <c r="D52" s="398">
        <v>4.96051348009519</v>
      </c>
      <c r="E52" s="398">
        <v>5.9806183319520896</v>
      </c>
      <c r="F52" s="398">
        <v>-9.9999999999966796E-2</v>
      </c>
      <c r="G52" s="398">
        <v>1.7529002984508799</v>
      </c>
      <c r="H52" s="398">
        <v>2.7947727999432899</v>
      </c>
      <c r="I52" s="398">
        <v>-3.5984858892653202</v>
      </c>
      <c r="J52" s="398">
        <v>-0.27492668621699201</v>
      </c>
      <c r="K52" s="398">
        <v>0.29898804047838701</v>
      </c>
      <c r="L52" s="398">
        <v>-2.5270758122743802</v>
      </c>
      <c r="M52" s="398">
        <v>0.67004125581526797</v>
      </c>
      <c r="N52" s="398">
        <v>0.40714402041150999</v>
      </c>
      <c r="O52" s="398">
        <v>2.0884350974247101</v>
      </c>
      <c r="P52" s="398">
        <v>1.2513565144082399</v>
      </c>
      <c r="Q52" s="398">
        <v>9.5032944754191995E-2</v>
      </c>
      <c r="R52" s="398">
        <v>4.5978416512415299</v>
      </c>
    </row>
    <row r="53" spans="2:26" s="10" customFormat="1" ht="15" customHeight="1" x14ac:dyDescent="0.2">
      <c r="B53" s="360"/>
      <c r="C53" s="360" t="s">
        <v>46</v>
      </c>
      <c r="D53" s="399">
        <v>3.42298589124885</v>
      </c>
      <c r="E53" s="399">
        <v>4.2621706563108903</v>
      </c>
      <c r="F53" s="399">
        <v>-0.80120180270402097</v>
      </c>
      <c r="G53" s="399">
        <v>2.0271248399218198</v>
      </c>
      <c r="H53" s="399">
        <v>3.0243894147141899</v>
      </c>
      <c r="I53" s="399">
        <v>-3.1146144573975501</v>
      </c>
      <c r="J53" s="399">
        <v>-0.49423393739702598</v>
      </c>
      <c r="K53" s="399">
        <v>6.8775790921593596E-2</v>
      </c>
      <c r="L53" s="399">
        <v>-2.72479564032699</v>
      </c>
      <c r="M53" s="399">
        <v>-0.74377906079068401</v>
      </c>
      <c r="N53" s="399">
        <v>-1.0700967410689799</v>
      </c>
      <c r="O53" s="399">
        <v>1.00849684794313</v>
      </c>
      <c r="P53" s="399">
        <v>1.5564736741380001</v>
      </c>
      <c r="Q53" s="399">
        <v>0.94677584442171003</v>
      </c>
      <c r="R53" s="399">
        <v>3.2837675731187899</v>
      </c>
    </row>
    <row r="54" spans="2:26" s="10" customFormat="1" ht="15" customHeight="1" x14ac:dyDescent="0.2">
      <c r="B54" s="361"/>
      <c r="C54" s="361" t="s">
        <v>47</v>
      </c>
      <c r="D54" s="398">
        <v>5.5296054789897999</v>
      </c>
      <c r="E54" s="398">
        <v>6.8534795368884396</v>
      </c>
      <c r="F54" s="398">
        <v>-1.00100100100099</v>
      </c>
      <c r="G54" s="398">
        <v>2.3064996541406</v>
      </c>
      <c r="H54" s="398">
        <v>3.2963610899134701</v>
      </c>
      <c r="I54" s="398">
        <v>-2.8290141774587898</v>
      </c>
      <c r="J54" s="398">
        <v>-0.604063701263025</v>
      </c>
      <c r="K54" s="398">
        <v>-0.52547406899701199</v>
      </c>
      <c r="L54" s="398">
        <v>-0.92081031307552597</v>
      </c>
      <c r="M54" s="398">
        <v>-1.2073519783464699</v>
      </c>
      <c r="N54" s="398">
        <v>-1.7378749799475799</v>
      </c>
      <c r="O54" s="398">
        <v>1.6719604017859699</v>
      </c>
      <c r="P54" s="398">
        <v>0.51474091522367704</v>
      </c>
      <c r="Q54" s="398">
        <v>-6.9378744875436799E-2</v>
      </c>
      <c r="R54" s="398">
        <v>2.1884116589072402</v>
      </c>
    </row>
    <row r="55" spans="2:26" s="10" customFormat="1" ht="15" customHeight="1" x14ac:dyDescent="0.2">
      <c r="B55" s="360"/>
      <c r="C55" s="360" t="s">
        <v>48</v>
      </c>
      <c r="D55" s="399">
        <v>3.4025019122109899</v>
      </c>
      <c r="E55" s="399">
        <v>4.3356689973927303</v>
      </c>
      <c r="F55" s="399">
        <v>-1.24501992031872</v>
      </c>
      <c r="G55" s="399">
        <v>2.0935438815274701</v>
      </c>
      <c r="H55" s="399">
        <v>3.02210786697461</v>
      </c>
      <c r="I55" s="399">
        <v>-2.7234962690638702</v>
      </c>
      <c r="J55" s="399">
        <v>-2.1211022480057702</v>
      </c>
      <c r="K55" s="399">
        <v>-2.6702873953383</v>
      </c>
      <c r="L55" s="399">
        <v>9.11577028258614E-2</v>
      </c>
      <c r="M55" s="399">
        <v>-1.4294354762969701</v>
      </c>
      <c r="N55" s="399">
        <v>-1.87065740245856</v>
      </c>
      <c r="O55" s="399">
        <v>0.94794691497219796</v>
      </c>
      <c r="P55" s="399">
        <v>0.73351286182694597</v>
      </c>
      <c r="Q55" s="399">
        <v>0.35283551449834</v>
      </c>
      <c r="R55" s="399">
        <v>1.8040152224522601</v>
      </c>
    </row>
    <row r="56" spans="2:26" s="10" customFormat="1" ht="15" customHeight="1" x14ac:dyDescent="0.2">
      <c r="B56" s="361"/>
      <c r="C56" s="361" t="s">
        <v>49</v>
      </c>
      <c r="D56" s="398">
        <v>3.27043483873741</v>
      </c>
      <c r="E56" s="398">
        <v>4.1306687503685797</v>
      </c>
      <c r="F56" s="398">
        <v>-1.0494752623688299</v>
      </c>
      <c r="G56" s="398">
        <v>2.01649923508216</v>
      </c>
      <c r="H56" s="398">
        <v>2.9763276675691701</v>
      </c>
      <c r="I56" s="398">
        <v>-2.9782878563570501</v>
      </c>
      <c r="J56" s="398">
        <v>-1.5365148228488701</v>
      </c>
      <c r="K56" s="398">
        <v>-1.9170049616598901</v>
      </c>
      <c r="L56" s="398">
        <v>-3.3306690738754703E-14</v>
      </c>
      <c r="M56" s="398">
        <v>-2.1265547248193402</v>
      </c>
      <c r="N56" s="398">
        <v>-2.6299011794708198</v>
      </c>
      <c r="O56" s="398">
        <v>0.59229616402476404</v>
      </c>
      <c r="P56" s="398">
        <v>1.3560573487998899</v>
      </c>
      <c r="Q56" s="398">
        <v>0.53670691968565898</v>
      </c>
      <c r="R56" s="398">
        <v>3.6864604787206301</v>
      </c>
    </row>
    <row r="57" spans="2:26" s="10" customFormat="1" ht="15" customHeight="1" x14ac:dyDescent="0.2">
      <c r="B57" s="361"/>
      <c r="C57" s="360" t="s">
        <v>50</v>
      </c>
      <c r="D57" s="399">
        <v>2.17868104924692</v>
      </c>
      <c r="E57" s="399">
        <v>3.0202747226742801</v>
      </c>
      <c r="F57" s="399">
        <v>-2.0979020979021001</v>
      </c>
      <c r="G57" s="399">
        <v>1.93134687745664</v>
      </c>
      <c r="H57" s="399">
        <v>2.8605196275012701</v>
      </c>
      <c r="I57" s="399">
        <v>-2.98007668343877</v>
      </c>
      <c r="J57" s="399">
        <v>-1.1724386724386699</v>
      </c>
      <c r="K57" s="399">
        <v>-1.57056315907559</v>
      </c>
      <c r="L57" s="399">
        <v>0.45998160073594802</v>
      </c>
      <c r="M57" s="399">
        <v>-2.3938255251277099</v>
      </c>
      <c r="N57" s="399">
        <v>-3.4946096557470798</v>
      </c>
      <c r="O57" s="399">
        <v>3.8142714945412499</v>
      </c>
      <c r="P57" s="399">
        <v>1.6457162874042399</v>
      </c>
      <c r="Q57" s="399">
        <v>1.1983681795002801</v>
      </c>
      <c r="R57" s="399">
        <v>2.9174216929847199</v>
      </c>
    </row>
    <row r="58" spans="2:26" s="10" customFormat="1" ht="15" customHeight="1" x14ac:dyDescent="0.2">
      <c r="B58" s="401"/>
      <c r="C58" s="401" t="s">
        <v>51</v>
      </c>
      <c r="D58" s="402">
        <v>1.34626437213952</v>
      </c>
      <c r="E58" s="402">
        <v>2.0339031758633199</v>
      </c>
      <c r="F58" s="402">
        <v>-2.2022022022022099</v>
      </c>
      <c r="G58" s="402">
        <v>1.46148172084044</v>
      </c>
      <c r="H58" s="402">
        <v>2.44164299954224</v>
      </c>
      <c r="I58" s="402">
        <v>-3.7579586975406598</v>
      </c>
      <c r="J58" s="402">
        <v>-2.6553372278279501</v>
      </c>
      <c r="K58" s="402">
        <v>-2.7502750275027399</v>
      </c>
      <c r="L58" s="402">
        <v>-2.2644927536231898</v>
      </c>
      <c r="M58" s="402">
        <v>-2.5426157573538899</v>
      </c>
      <c r="N58" s="402">
        <v>-3.39914512517809</v>
      </c>
      <c r="O58" s="402">
        <v>2.3850957941638802</v>
      </c>
      <c r="P58" s="402">
        <v>2.0213665360080002</v>
      </c>
      <c r="Q58" s="402">
        <v>1.7228557263262401</v>
      </c>
      <c r="R58" s="402">
        <v>2.8894095032137499</v>
      </c>
    </row>
    <row r="59" spans="2:26" s="5" customFormat="1" ht="7.5" customHeight="1" x14ac:dyDescent="0.2"/>
    <row r="60" spans="2:26" ht="13.5" x14ac:dyDescent="0.2">
      <c r="B60" s="293" t="s">
        <v>215</v>
      </c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3.5" x14ac:dyDescent="0.2">
      <c r="B61" s="4" t="s">
        <v>12</v>
      </c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x14ac:dyDescent="0.2">
      <c r="B62" s="5" t="s">
        <v>202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80" spans="2:26" x14ac:dyDescent="0.2">
      <c r="D80" s="367"/>
      <c r="E80" s="367"/>
      <c r="F80" s="367"/>
    </row>
    <row r="99" spans="4:15" x14ac:dyDescent="0.2">
      <c r="D99" s="404"/>
      <c r="E99" s="404"/>
      <c r="F99" s="404"/>
    </row>
    <row r="102" spans="4:15" x14ac:dyDescent="0.2">
      <c r="M102" s="404"/>
      <c r="N102" s="404"/>
      <c r="O102" s="404"/>
    </row>
  </sheetData>
  <mergeCells count="15">
    <mergeCell ref="B3:H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I102"/>
  <sheetViews>
    <sheetView zoomScale="85" zoomScaleNormal="85" zoomScaleSheetLayoutView="82" workbookViewId="0">
      <selection activeCell="G31" sqref="G31"/>
    </sheetView>
  </sheetViews>
  <sheetFormatPr baseColWidth="10" defaultRowHeight="12.75" x14ac:dyDescent="0.2"/>
  <cols>
    <col min="1" max="1" width="3" style="16" customWidth="1"/>
    <col min="2" max="2" width="7.28515625" style="16" customWidth="1"/>
    <col min="3" max="3" width="13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28515625" style="255" bestFit="1" customWidth="1"/>
    <col min="19" max="19" width="11.42578125" style="255"/>
    <col min="20" max="23" width="11.42578125" style="16"/>
    <col min="24" max="24" width="13.140625" style="16" customWidth="1"/>
    <col min="25" max="16384" width="11.42578125" style="16"/>
  </cols>
  <sheetData>
    <row r="1" spans="2:3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2:35" ht="61.5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2:35" ht="18" x14ac:dyDescent="0.2">
      <c r="B3" s="422" t="s">
        <v>31</v>
      </c>
      <c r="C3" s="423"/>
      <c r="D3" s="423"/>
      <c r="E3" s="423"/>
      <c r="F3" s="423"/>
      <c r="G3" s="423"/>
      <c r="H3" s="423"/>
    </row>
    <row r="4" spans="2:35" ht="14.25" x14ac:dyDescent="0.2">
      <c r="B4" s="424" t="s">
        <v>61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2:35" s="257" customFormat="1" x14ac:dyDescent="0.2">
      <c r="B5" s="424" t="s">
        <v>55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279"/>
      <c r="R5" s="279"/>
      <c r="S5" s="279"/>
    </row>
    <row r="6" spans="2:35" x14ac:dyDescent="0.2">
      <c r="B6" s="495" t="str">
        <f>+'2.8'!B6</f>
        <v>Enero 2014 - noviembre 2017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307"/>
      <c r="R6" s="386"/>
      <c r="S6" s="307"/>
      <c r="T6" s="307"/>
      <c r="U6" s="387"/>
      <c r="V6" s="387"/>
      <c r="W6" s="307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</row>
    <row r="7" spans="2:35" s="5" customFormat="1" ht="12" x14ac:dyDescent="0.2">
      <c r="B7" s="405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405"/>
      <c r="R7" s="405"/>
      <c r="S7" s="293"/>
    </row>
    <row r="8" spans="2:35" s="394" customFormat="1" x14ac:dyDescent="0.2">
      <c r="B8" s="484"/>
      <c r="C8" s="440" t="s">
        <v>38</v>
      </c>
      <c r="D8" s="496">
        <v>1</v>
      </c>
      <c r="E8" s="496"/>
      <c r="F8" s="496"/>
      <c r="G8" s="497">
        <v>2</v>
      </c>
      <c r="H8" s="497"/>
      <c r="I8" s="497"/>
      <c r="J8" s="496">
        <v>3</v>
      </c>
      <c r="K8" s="496"/>
      <c r="L8" s="496"/>
      <c r="M8" s="497">
        <v>4</v>
      </c>
      <c r="N8" s="497"/>
      <c r="O8" s="497"/>
      <c r="P8" s="496">
        <v>5</v>
      </c>
      <c r="Q8" s="496"/>
      <c r="R8" s="496"/>
      <c r="S8" s="416"/>
    </row>
    <row r="9" spans="2:35" s="394" customFormat="1" x14ac:dyDescent="0.2">
      <c r="B9" s="488"/>
      <c r="C9" s="427"/>
      <c r="D9" s="498" t="s">
        <v>21</v>
      </c>
      <c r="E9" s="498"/>
      <c r="F9" s="498"/>
      <c r="G9" s="499" t="s">
        <v>19</v>
      </c>
      <c r="H9" s="499"/>
      <c r="I9" s="499"/>
      <c r="J9" s="498" t="s">
        <v>17</v>
      </c>
      <c r="K9" s="498"/>
      <c r="L9" s="498"/>
      <c r="M9" s="499" t="s">
        <v>15</v>
      </c>
      <c r="N9" s="499"/>
      <c r="O9" s="499"/>
      <c r="P9" s="498" t="s">
        <v>13</v>
      </c>
      <c r="Q9" s="498"/>
      <c r="R9" s="498"/>
      <c r="S9" s="416"/>
    </row>
    <row r="10" spans="2:35" s="394" customFormat="1" x14ac:dyDescent="0.2">
      <c r="B10" s="395" t="s">
        <v>39</v>
      </c>
      <c r="C10" s="395" t="s">
        <v>40</v>
      </c>
      <c r="D10" s="417" t="s">
        <v>25</v>
      </c>
      <c r="E10" s="417" t="s">
        <v>34</v>
      </c>
      <c r="F10" s="417" t="s">
        <v>35</v>
      </c>
      <c r="G10" s="417" t="s">
        <v>25</v>
      </c>
      <c r="H10" s="417" t="s">
        <v>34</v>
      </c>
      <c r="I10" s="417" t="s">
        <v>35</v>
      </c>
      <c r="J10" s="417" t="s">
        <v>25</v>
      </c>
      <c r="K10" s="417" t="s">
        <v>34</v>
      </c>
      <c r="L10" s="417" t="s">
        <v>35</v>
      </c>
      <c r="M10" s="418" t="s">
        <v>25</v>
      </c>
      <c r="N10" s="418" t="s">
        <v>34</v>
      </c>
      <c r="O10" s="418" t="s">
        <v>35</v>
      </c>
      <c r="P10" s="417" t="s">
        <v>25</v>
      </c>
      <c r="Q10" s="419" t="s">
        <v>34</v>
      </c>
      <c r="R10" s="419" t="s">
        <v>35</v>
      </c>
      <c r="S10" s="416"/>
    </row>
    <row r="11" spans="2:3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420"/>
      <c r="R11" s="420"/>
      <c r="S11" s="420"/>
      <c r="T11" s="397"/>
      <c r="U11" s="397"/>
      <c r="V11" s="397"/>
      <c r="W11" s="397"/>
    </row>
    <row r="12" spans="2:35" s="127" customFormat="1" ht="15" customHeight="1" x14ac:dyDescent="0.2">
      <c r="B12" s="361">
        <v>2014</v>
      </c>
      <c r="C12" s="361" t="s">
        <v>41</v>
      </c>
      <c r="D12" s="398">
        <v>2.2262815010014601</v>
      </c>
      <c r="E12" s="398">
        <v>1.63404633500981</v>
      </c>
      <c r="F12" s="398">
        <v>4.9923586347427404</v>
      </c>
      <c r="G12" s="398">
        <v>2.7779002963574899</v>
      </c>
      <c r="H12" s="398">
        <v>3.5412526360145899</v>
      </c>
      <c r="I12" s="398">
        <v>-0.46401252785638297</v>
      </c>
      <c r="J12" s="398">
        <v>7.7263969171483797</v>
      </c>
      <c r="K12" s="398">
        <v>12.9360835243188</v>
      </c>
      <c r="L12" s="398">
        <v>-8.4718923198733407</v>
      </c>
      <c r="M12" s="398">
        <v>-0.31574463553594201</v>
      </c>
      <c r="N12" s="398">
        <v>9.4195219592574403E-2</v>
      </c>
      <c r="O12" s="398">
        <v>-2.4145065902024898</v>
      </c>
      <c r="P12" s="398">
        <v>3.6327223436602298</v>
      </c>
      <c r="Q12" s="398">
        <v>3.75515818431913</v>
      </c>
      <c r="R12" s="398">
        <v>3.27361798184524</v>
      </c>
      <c r="S12" s="375"/>
    </row>
    <row r="13" spans="2:35" s="6" customFormat="1" ht="15" customHeight="1" x14ac:dyDescent="0.2">
      <c r="B13" s="360"/>
      <c r="C13" s="360" t="s">
        <v>42</v>
      </c>
      <c r="D13" s="399">
        <v>1.5347713861246599</v>
      </c>
      <c r="E13" s="399">
        <v>0.83903420523136996</v>
      </c>
      <c r="F13" s="399">
        <v>4.81434058898851</v>
      </c>
      <c r="G13" s="399">
        <v>2.5348784315153399</v>
      </c>
      <c r="H13" s="399">
        <v>2.9362945636083801</v>
      </c>
      <c r="I13" s="399">
        <v>0.81819481151847995</v>
      </c>
      <c r="J13" s="399">
        <v>6.0293837053997601</v>
      </c>
      <c r="K13" s="399">
        <v>10.0901352028042</v>
      </c>
      <c r="L13" s="399">
        <v>-6.9767441860465302</v>
      </c>
      <c r="M13" s="399">
        <v>-0.57917509715078597</v>
      </c>
      <c r="N13" s="399">
        <v>-0.41968032860077997</v>
      </c>
      <c r="O13" s="399">
        <v>-1.3882201238873999</v>
      </c>
      <c r="P13" s="399">
        <v>2.8693817281591598</v>
      </c>
      <c r="Q13" s="399">
        <v>2.78216123499142</v>
      </c>
      <c r="R13" s="399">
        <v>3.1252695850546801</v>
      </c>
      <c r="S13" s="10"/>
      <c r="T13" s="291"/>
      <c r="U13" s="291"/>
      <c r="V13" s="291"/>
      <c r="W13" s="291"/>
    </row>
    <row r="14" spans="2:35" s="6" customFormat="1" ht="15" customHeight="1" x14ac:dyDescent="0.2">
      <c r="B14" s="361"/>
      <c r="C14" s="361" t="s">
        <v>43</v>
      </c>
      <c r="D14" s="398">
        <v>1.3889134979978099</v>
      </c>
      <c r="E14" s="398">
        <v>0.80629251723500805</v>
      </c>
      <c r="F14" s="398">
        <v>4.1388746365657898</v>
      </c>
      <c r="G14" s="398">
        <v>2.2292359144526999</v>
      </c>
      <c r="H14" s="398">
        <v>2.6400757696103798</v>
      </c>
      <c r="I14" s="398">
        <v>0.46305775111901099</v>
      </c>
      <c r="J14" s="398">
        <v>5.7513678585062102</v>
      </c>
      <c r="K14" s="398">
        <v>9.2051602163961501</v>
      </c>
      <c r="L14" s="398">
        <v>-5.4550364569268304</v>
      </c>
      <c r="M14" s="398">
        <v>-0.68273115968920906</v>
      </c>
      <c r="N14" s="398">
        <v>-0.63147765771907105</v>
      </c>
      <c r="O14" s="398">
        <v>-0.94075609623077705</v>
      </c>
      <c r="P14" s="398">
        <v>2.5144581750281598</v>
      </c>
      <c r="Q14" s="398">
        <v>2.1060789095799</v>
      </c>
      <c r="R14" s="398">
        <v>3.71819522604464</v>
      </c>
      <c r="S14" s="10"/>
      <c r="T14" s="291"/>
      <c r="U14" s="291"/>
      <c r="V14" s="291"/>
      <c r="W14" s="291"/>
    </row>
    <row r="15" spans="2:35" s="291" customFormat="1" ht="15" customHeight="1" x14ac:dyDescent="0.2">
      <c r="B15" s="360"/>
      <c r="C15" s="360" t="s">
        <v>44</v>
      </c>
      <c r="D15" s="399">
        <v>1.5631076997743001</v>
      </c>
      <c r="E15" s="399">
        <v>1.06586295183757</v>
      </c>
      <c r="F15" s="399">
        <v>3.89826175869123</v>
      </c>
      <c r="G15" s="399">
        <v>2.6320893642335799</v>
      </c>
      <c r="H15" s="399">
        <v>3.21420005434776</v>
      </c>
      <c r="I15" s="399">
        <v>0.13327280804413799</v>
      </c>
      <c r="J15" s="399">
        <v>4.7484053862509201</v>
      </c>
      <c r="K15" s="399">
        <v>7.6260762607625896</v>
      </c>
      <c r="L15" s="399">
        <v>-4.7910295616717802</v>
      </c>
      <c r="M15" s="399">
        <v>-0.39270286673094301</v>
      </c>
      <c r="N15" s="399">
        <v>-0.45049117097572</v>
      </c>
      <c r="O15" s="399">
        <v>-0.100331485338923</v>
      </c>
      <c r="P15" s="399">
        <v>2.5315112033094098</v>
      </c>
      <c r="Q15" s="399">
        <v>2.11890452124026</v>
      </c>
      <c r="R15" s="399">
        <v>3.7435632875717499</v>
      </c>
      <c r="S15" s="10"/>
    </row>
    <row r="16" spans="2:35" s="6" customFormat="1" ht="15" customHeight="1" x14ac:dyDescent="0.2">
      <c r="B16" s="361"/>
      <c r="C16" s="361" t="s">
        <v>45</v>
      </c>
      <c r="D16" s="398">
        <v>1.6942918579678801</v>
      </c>
      <c r="E16" s="398">
        <v>1.3598617035026399</v>
      </c>
      <c r="F16" s="398">
        <v>3.25302429602523</v>
      </c>
      <c r="G16" s="398">
        <v>2.7248422558023799</v>
      </c>
      <c r="H16" s="398">
        <v>3.38470603534642</v>
      </c>
      <c r="I16" s="398">
        <v>-0.115473048765136</v>
      </c>
      <c r="J16" s="398">
        <v>4.3232870527147904</v>
      </c>
      <c r="K16" s="398">
        <v>6.8771964076532504</v>
      </c>
      <c r="L16" s="398">
        <v>-4.2699950730826099</v>
      </c>
      <c r="M16" s="398">
        <v>-0.380038547310391</v>
      </c>
      <c r="N16" s="398">
        <v>-0.32889981205727098</v>
      </c>
      <c r="O16" s="398">
        <v>-0.63792579699706298</v>
      </c>
      <c r="P16" s="398">
        <v>2.2101034683215999</v>
      </c>
      <c r="Q16" s="398">
        <v>1.7155995755217399</v>
      </c>
      <c r="R16" s="398">
        <v>3.6663588632131399</v>
      </c>
      <c r="S16" s="10"/>
      <c r="T16" s="291"/>
      <c r="U16" s="291"/>
      <c r="V16" s="291"/>
      <c r="W16" s="291"/>
    </row>
    <row r="17" spans="2:23" s="291" customFormat="1" ht="15" customHeight="1" x14ac:dyDescent="0.2">
      <c r="B17" s="360"/>
      <c r="C17" s="360" t="s">
        <v>46</v>
      </c>
      <c r="D17" s="399">
        <v>2.0485471458089299</v>
      </c>
      <c r="E17" s="399">
        <v>1.8112034425672401</v>
      </c>
      <c r="F17" s="399">
        <v>3.14980577605137</v>
      </c>
      <c r="G17" s="399">
        <v>2.9554800857971801</v>
      </c>
      <c r="H17" s="399">
        <v>3.6850874034489101</v>
      </c>
      <c r="I17" s="399">
        <v>-0.18672488835557199</v>
      </c>
      <c r="J17" s="399">
        <v>3.7832438506680202</v>
      </c>
      <c r="K17" s="399">
        <v>5.9015732150060396</v>
      </c>
      <c r="L17" s="399">
        <v>-3.46398012696661</v>
      </c>
      <c r="M17" s="399">
        <v>-0.211976826523086</v>
      </c>
      <c r="N17" s="399">
        <v>-6.0244593047786801E-2</v>
      </c>
      <c r="O17" s="399">
        <v>-0.975308743102554</v>
      </c>
      <c r="P17" s="399">
        <v>1.9215733047085199</v>
      </c>
      <c r="Q17" s="399">
        <v>1.23788352384928</v>
      </c>
      <c r="R17" s="399">
        <v>3.9439050906940198</v>
      </c>
      <c r="S17" s="10"/>
    </row>
    <row r="18" spans="2:23" s="6" customFormat="1" ht="15" customHeight="1" x14ac:dyDescent="0.2">
      <c r="B18" s="361"/>
      <c r="C18" s="361" t="s">
        <v>47</v>
      </c>
      <c r="D18" s="398">
        <v>2.4176007234478099</v>
      </c>
      <c r="E18" s="398">
        <v>2.26073283637735</v>
      </c>
      <c r="F18" s="398">
        <v>3.14260944950153</v>
      </c>
      <c r="G18" s="398">
        <v>3.1012452848005099</v>
      </c>
      <c r="H18" s="398">
        <v>3.8696622285594202</v>
      </c>
      <c r="I18" s="398">
        <v>-0.213893755107775</v>
      </c>
      <c r="J18" s="398">
        <v>3.67719710524208</v>
      </c>
      <c r="K18" s="398">
        <v>5.3413074860795904</v>
      </c>
      <c r="L18" s="398">
        <v>-2.1189991619777402</v>
      </c>
      <c r="M18" s="398">
        <v>8.1919298719568295E-2</v>
      </c>
      <c r="N18" s="398">
        <v>0.24881618596639399</v>
      </c>
      <c r="O18" s="398">
        <v>-0.75688647404602605</v>
      </c>
      <c r="P18" s="398">
        <v>1.84541041890616</v>
      </c>
      <c r="Q18" s="398">
        <v>1.10622456262175</v>
      </c>
      <c r="R18" s="398">
        <v>4.0398834528391001</v>
      </c>
      <c r="S18" s="10"/>
      <c r="T18" s="291"/>
      <c r="U18" s="291"/>
      <c r="V18" s="291"/>
      <c r="W18" s="291"/>
    </row>
    <row r="19" spans="2:23" s="10" customFormat="1" ht="15" customHeight="1" x14ac:dyDescent="0.2">
      <c r="B19" s="360"/>
      <c r="C19" s="360" t="s">
        <v>48</v>
      </c>
      <c r="D19" s="399">
        <v>2.73266044772391</v>
      </c>
      <c r="E19" s="399">
        <v>2.6674576554787102</v>
      </c>
      <c r="F19" s="399">
        <v>3.0329781196797101</v>
      </c>
      <c r="G19" s="399">
        <v>3.1243326948423999</v>
      </c>
      <c r="H19" s="399">
        <v>3.9281130029189102</v>
      </c>
      <c r="I19" s="399">
        <v>-0.34852644622071999</v>
      </c>
      <c r="J19" s="399">
        <v>3.3334887407338498</v>
      </c>
      <c r="K19" s="399">
        <v>4.7356762258276701</v>
      </c>
      <c r="L19" s="399">
        <v>-1.6013485040033899</v>
      </c>
      <c r="M19" s="399">
        <v>0.35177294550272598</v>
      </c>
      <c r="N19" s="399">
        <v>0.47804679429659402</v>
      </c>
      <c r="O19" s="399">
        <v>-0.28253850610856501</v>
      </c>
      <c r="P19" s="399">
        <v>1.8643458760739999</v>
      </c>
      <c r="Q19" s="399">
        <v>1.0750965478860699</v>
      </c>
      <c r="R19" s="399">
        <v>4.2101268360677802</v>
      </c>
    </row>
    <row r="20" spans="2:23" s="6" customFormat="1" ht="15" customHeight="1" x14ac:dyDescent="0.2">
      <c r="B20" s="361"/>
      <c r="C20" s="361" t="s">
        <v>49</v>
      </c>
      <c r="D20" s="398">
        <v>2.95996784536141</v>
      </c>
      <c r="E20" s="398">
        <v>2.9687168010451099</v>
      </c>
      <c r="F20" s="398">
        <v>2.9197896856471899</v>
      </c>
      <c r="G20" s="398">
        <v>3.04081597243042</v>
      </c>
      <c r="H20" s="398">
        <v>3.8763291582461399</v>
      </c>
      <c r="I20" s="398">
        <v>-0.57727555505913097</v>
      </c>
      <c r="J20" s="398">
        <v>2.8143749613410001</v>
      </c>
      <c r="K20" s="398">
        <v>3.9449710860552698</v>
      </c>
      <c r="L20" s="398">
        <v>-1.21354656632175</v>
      </c>
      <c r="M20" s="398">
        <v>0.73605717216607103</v>
      </c>
      <c r="N20" s="398">
        <v>0.90232726638441696</v>
      </c>
      <c r="O20" s="398">
        <v>-9.7539779503885704E-2</v>
      </c>
      <c r="P20" s="398">
        <v>1.6940411637416599</v>
      </c>
      <c r="Q20" s="398">
        <v>0.85823743321908896</v>
      </c>
      <c r="R20" s="398">
        <v>4.1800421586321201</v>
      </c>
      <c r="S20" s="10"/>
      <c r="T20" s="291"/>
      <c r="U20" s="291"/>
      <c r="V20" s="291"/>
      <c r="W20" s="291"/>
    </row>
    <row r="21" spans="2:23" s="10" customFormat="1" ht="13.9" customHeight="1" x14ac:dyDescent="0.2">
      <c r="B21" s="360"/>
      <c r="C21" s="360" t="s">
        <v>50</v>
      </c>
      <c r="D21" s="399">
        <v>3.2569320039397698</v>
      </c>
      <c r="E21" s="399">
        <v>3.2917503493238498</v>
      </c>
      <c r="F21" s="399">
        <v>3.0973451327433801</v>
      </c>
      <c r="G21" s="399">
        <v>3.2606261384315198</v>
      </c>
      <c r="H21" s="399">
        <v>4.1652097245690598</v>
      </c>
      <c r="I21" s="399">
        <v>-0.66233279135628997</v>
      </c>
      <c r="J21" s="399">
        <v>2.69930251059185</v>
      </c>
      <c r="K21" s="399">
        <v>3.6891642624036001</v>
      </c>
      <c r="L21" s="399">
        <v>-0.85847853803657803</v>
      </c>
      <c r="M21" s="399">
        <v>0.95029378075035498</v>
      </c>
      <c r="N21" s="399">
        <v>1.1121582273127899</v>
      </c>
      <c r="O21" s="399">
        <v>0.13882215621248101</v>
      </c>
      <c r="P21" s="399">
        <v>1.88270986851176</v>
      </c>
      <c r="Q21" s="399">
        <v>1.11443107486069</v>
      </c>
      <c r="R21" s="399">
        <v>4.1680210550597598</v>
      </c>
    </row>
    <row r="22" spans="2:23" s="10" customFormat="1" ht="15" customHeight="1" x14ac:dyDescent="0.2">
      <c r="B22" s="361"/>
      <c r="C22" s="361" t="s">
        <v>51</v>
      </c>
      <c r="D22" s="398">
        <v>3.5380528397098701</v>
      </c>
      <c r="E22" s="398">
        <v>3.6213463703379301</v>
      </c>
      <c r="F22" s="398">
        <v>3.1572223743042498</v>
      </c>
      <c r="G22" s="398">
        <v>3.4021293213022799</v>
      </c>
      <c r="H22" s="398">
        <v>4.3344058278161199</v>
      </c>
      <c r="I22" s="398">
        <v>-0.64928455095392101</v>
      </c>
      <c r="J22" s="398">
        <v>2.7032009384950499</v>
      </c>
      <c r="K22" s="398">
        <v>3.6444520489348902</v>
      </c>
      <c r="L22" s="398">
        <v>-0.704661607557722</v>
      </c>
      <c r="M22" s="398">
        <v>1.27843958345359</v>
      </c>
      <c r="N22" s="398">
        <v>1.4599060353381701</v>
      </c>
      <c r="O22" s="398">
        <v>0.36612164326412799</v>
      </c>
      <c r="P22" s="398">
        <v>2.1414316423586</v>
      </c>
      <c r="Q22" s="398">
        <v>1.42451184857244</v>
      </c>
      <c r="R22" s="398">
        <v>4.2786405581813503</v>
      </c>
    </row>
    <row r="23" spans="2:23" s="10" customFormat="1" ht="15" customHeight="1" x14ac:dyDescent="0.2">
      <c r="B23" s="360"/>
      <c r="C23" s="360" t="s">
        <v>52</v>
      </c>
      <c r="D23" s="399">
        <v>3.7873195947129501</v>
      </c>
      <c r="E23" s="399">
        <v>3.90323272115352</v>
      </c>
      <c r="F23" s="399">
        <v>3.2563770717655598</v>
      </c>
      <c r="G23" s="399">
        <v>3.5263377584812599</v>
      </c>
      <c r="H23" s="399">
        <v>4.4700323129230899</v>
      </c>
      <c r="I23" s="399">
        <v>-0.60077317844183797</v>
      </c>
      <c r="J23" s="399">
        <v>3.10910895624952</v>
      </c>
      <c r="K23" s="399">
        <v>4.1194204026062398</v>
      </c>
      <c r="L23" s="399">
        <v>-0.58280028429285002</v>
      </c>
      <c r="M23" s="399">
        <v>1.61641132379184</v>
      </c>
      <c r="N23" s="399">
        <v>1.8056586941245001</v>
      </c>
      <c r="O23" s="399">
        <v>0.65569712523065904</v>
      </c>
      <c r="P23" s="399">
        <v>2.4979525141700201</v>
      </c>
      <c r="Q23" s="399">
        <v>1.85771211004395</v>
      </c>
      <c r="R23" s="399">
        <v>4.4219335262613502</v>
      </c>
    </row>
    <row r="24" spans="2:23" s="10" customFormat="1" ht="15" customHeight="1" x14ac:dyDescent="0.2">
      <c r="B24" s="361">
        <v>2015</v>
      </c>
      <c r="C24" s="361" t="s">
        <v>41</v>
      </c>
      <c r="D24" s="398">
        <v>3.3576685099776999</v>
      </c>
      <c r="E24" s="398">
        <v>3.7676378234429202</v>
      </c>
      <c r="F24" s="398">
        <v>1.50412421154777</v>
      </c>
      <c r="G24" s="398">
        <v>4.6644873355912804</v>
      </c>
      <c r="H24" s="398">
        <v>5.9518513371571</v>
      </c>
      <c r="I24" s="398">
        <v>-1.0228755243265799</v>
      </c>
      <c r="J24" s="398">
        <v>0.25040243248077898</v>
      </c>
      <c r="K24" s="398">
        <v>0.36076662908679502</v>
      </c>
      <c r="L24" s="398">
        <v>-0.17301038062283999</v>
      </c>
      <c r="M24" s="398">
        <v>1.25202305346201</v>
      </c>
      <c r="N24" s="398">
        <v>0.86460416421598696</v>
      </c>
      <c r="O24" s="398">
        <v>3.28647511561537</v>
      </c>
      <c r="P24" s="398">
        <v>3.08942093095061</v>
      </c>
      <c r="Q24" s="398">
        <v>2.4857483759777499</v>
      </c>
      <c r="R24" s="398">
        <v>4.8682484908800996</v>
      </c>
    </row>
    <row r="25" spans="2:23" s="10" customFormat="1" ht="15" customHeight="1" x14ac:dyDescent="0.2">
      <c r="B25" s="360"/>
      <c r="C25" s="360" t="s">
        <v>42</v>
      </c>
      <c r="D25" s="399">
        <v>3.5281462069281799</v>
      </c>
      <c r="E25" s="399">
        <v>3.7727717141888402</v>
      </c>
      <c r="F25" s="399">
        <v>2.4187637429758002</v>
      </c>
      <c r="G25" s="399">
        <v>4.9123403050701704</v>
      </c>
      <c r="H25" s="399">
        <v>6.4037564071399498</v>
      </c>
      <c r="I25" s="399">
        <v>-1.5998020070811401</v>
      </c>
      <c r="J25" s="399">
        <v>1.3946373942774799</v>
      </c>
      <c r="K25" s="399">
        <v>1.6033659313167801</v>
      </c>
      <c r="L25" s="399">
        <v>0.60344827586207295</v>
      </c>
      <c r="M25" s="399">
        <v>3.2065545050732598</v>
      </c>
      <c r="N25" s="399">
        <v>3.2609995217599601</v>
      </c>
      <c r="O25" s="399">
        <v>2.9276669701234099</v>
      </c>
      <c r="P25" s="399">
        <v>3.4956819161586301</v>
      </c>
      <c r="Q25" s="399">
        <v>3.35102299656225</v>
      </c>
      <c r="R25" s="399">
        <v>3.91867084930864</v>
      </c>
    </row>
    <row r="26" spans="2:23" s="10" customFormat="1" ht="15" customHeight="1" x14ac:dyDescent="0.2">
      <c r="B26" s="361"/>
      <c r="C26" s="361" t="s">
        <v>43</v>
      </c>
      <c r="D26" s="398">
        <v>3.8300475124242599</v>
      </c>
      <c r="E26" s="398">
        <v>3.9386431683812</v>
      </c>
      <c r="F26" s="398">
        <v>3.3338807685991099</v>
      </c>
      <c r="G26" s="398">
        <v>4.9380940180316699</v>
      </c>
      <c r="H26" s="398">
        <v>6.3905888116264196</v>
      </c>
      <c r="I26" s="398">
        <v>-1.4414127036678199</v>
      </c>
      <c r="J26" s="398">
        <v>2.07556250752015</v>
      </c>
      <c r="K26" s="398">
        <v>2.7132078347686499</v>
      </c>
      <c r="L26" s="398">
        <v>-0.31419594401599399</v>
      </c>
      <c r="M26" s="398">
        <v>5.1707023571503603</v>
      </c>
      <c r="N26" s="398">
        <v>5.6790671400903898</v>
      </c>
      <c r="O26" s="398">
        <v>2.6034567738063799</v>
      </c>
      <c r="P26" s="398">
        <v>4.0878151360154602</v>
      </c>
      <c r="Q26" s="398">
        <v>4.1944773087484002</v>
      </c>
      <c r="R26" s="398">
        <v>3.7783048986251599</v>
      </c>
    </row>
    <row r="27" spans="2:23" s="10" customFormat="1" ht="15" customHeight="1" x14ac:dyDescent="0.2">
      <c r="B27" s="360"/>
      <c r="C27" s="360" t="s">
        <v>44</v>
      </c>
      <c r="D27" s="399">
        <v>3.4887003453843102</v>
      </c>
      <c r="E27" s="399">
        <v>3.5953299010406798</v>
      </c>
      <c r="F27" s="399">
        <v>3.00159921269529</v>
      </c>
      <c r="G27" s="399">
        <v>4.41570995300604</v>
      </c>
      <c r="H27" s="399">
        <v>5.7384401569464396</v>
      </c>
      <c r="I27" s="399">
        <v>-1.43705536503494</v>
      </c>
      <c r="J27" s="399">
        <v>1.9576003608479999</v>
      </c>
      <c r="K27" s="399">
        <v>2.5771428571428099</v>
      </c>
      <c r="L27" s="399">
        <v>-0.36402569593147999</v>
      </c>
      <c r="M27" s="399">
        <v>5.4850056577594</v>
      </c>
      <c r="N27" s="399">
        <v>6.1674208829627997</v>
      </c>
      <c r="O27" s="399">
        <v>2.04452840149807</v>
      </c>
      <c r="P27" s="399">
        <v>3.5475388306007098</v>
      </c>
      <c r="Q27" s="399">
        <v>3.69008008828107</v>
      </c>
      <c r="R27" s="399">
        <v>3.1353743156692402</v>
      </c>
    </row>
    <row r="28" spans="2:23" s="10" customFormat="1" ht="15" customHeight="1" x14ac:dyDescent="0.2">
      <c r="B28" s="361"/>
      <c r="C28" s="361" t="s">
        <v>45</v>
      </c>
      <c r="D28" s="398">
        <v>3.16162336910637</v>
      </c>
      <c r="E28" s="398">
        <v>3.2113864550342299</v>
      </c>
      <c r="F28" s="398">
        <v>2.9339371861769998</v>
      </c>
      <c r="G28" s="398">
        <v>4.2802567972147996</v>
      </c>
      <c r="H28" s="398">
        <v>5.5246163310638696</v>
      </c>
      <c r="I28" s="398">
        <v>-1.2636538665262</v>
      </c>
      <c r="J28" s="398">
        <v>1.8466421409507401</v>
      </c>
      <c r="K28" s="398">
        <v>2.58482897200527</v>
      </c>
      <c r="L28" s="398">
        <v>-0.92640247040658397</v>
      </c>
      <c r="M28" s="398">
        <v>5.7160243927787002</v>
      </c>
      <c r="N28" s="398">
        <v>6.4582804511005696</v>
      </c>
      <c r="O28" s="398">
        <v>1.9612638815441601</v>
      </c>
      <c r="P28" s="398">
        <v>3.5242530462992199</v>
      </c>
      <c r="Q28" s="398">
        <v>3.6100745020933198</v>
      </c>
      <c r="R28" s="398">
        <v>3.2762748890700299</v>
      </c>
    </row>
    <row r="29" spans="2:23" s="10" customFormat="1" ht="15" customHeight="1" x14ac:dyDescent="0.2">
      <c r="B29" s="360"/>
      <c r="C29" s="360" t="s">
        <v>46</v>
      </c>
      <c r="D29" s="399">
        <v>2.5591519270260901</v>
      </c>
      <c r="E29" s="399">
        <v>2.6210032481160899</v>
      </c>
      <c r="F29" s="399">
        <v>2.2758902988129401</v>
      </c>
      <c r="G29" s="399">
        <v>4.1752617346844501</v>
      </c>
      <c r="H29" s="399">
        <v>5.3971436073153098</v>
      </c>
      <c r="I29" s="399">
        <v>-1.29115257413538</v>
      </c>
      <c r="J29" s="399">
        <v>1.9640279114533099</v>
      </c>
      <c r="K29" s="399">
        <v>2.7539709747457</v>
      </c>
      <c r="L29" s="399">
        <v>-1.00071479628305</v>
      </c>
      <c r="M29" s="399">
        <v>5.8572173952497399</v>
      </c>
      <c r="N29" s="399">
        <v>6.6389374485100703</v>
      </c>
      <c r="O29" s="399">
        <v>1.88821273275228</v>
      </c>
      <c r="P29" s="399">
        <v>3.4291608697724998</v>
      </c>
      <c r="Q29" s="399">
        <v>3.5612376833563899</v>
      </c>
      <c r="R29" s="399">
        <v>3.04865274840544</v>
      </c>
    </row>
    <row r="30" spans="2:23" s="10" customFormat="1" ht="15" customHeight="1" x14ac:dyDescent="0.2">
      <c r="B30" s="361"/>
      <c r="C30" s="361" t="s">
        <v>47</v>
      </c>
      <c r="D30" s="398">
        <v>2.25624986929822</v>
      </c>
      <c r="E30" s="398">
        <v>2.3817827109444001</v>
      </c>
      <c r="F30" s="398">
        <v>1.68102542550956</v>
      </c>
      <c r="G30" s="398">
        <v>4.0245162401919297</v>
      </c>
      <c r="H30" s="398">
        <v>5.1819886103333896</v>
      </c>
      <c r="I30" s="398">
        <v>-1.1734576188983801</v>
      </c>
      <c r="J30" s="398">
        <v>1.7334638368019699</v>
      </c>
      <c r="K30" s="398">
        <v>2.5776559645000998</v>
      </c>
      <c r="L30" s="398">
        <v>-1.43101761252445</v>
      </c>
      <c r="M30" s="398">
        <v>5.79704327426058</v>
      </c>
      <c r="N30" s="398">
        <v>6.6446809058820797</v>
      </c>
      <c r="O30" s="398">
        <v>1.49373681667671</v>
      </c>
      <c r="P30" s="398">
        <v>3.48611598348492</v>
      </c>
      <c r="Q30" s="398">
        <v>3.6114582240325301</v>
      </c>
      <c r="R30" s="398">
        <v>3.1244962762116302</v>
      </c>
    </row>
    <row r="31" spans="2:23" s="10" customFormat="1" ht="15" customHeight="1" x14ac:dyDescent="0.2">
      <c r="B31" s="360"/>
      <c r="C31" s="360" t="s">
        <v>48</v>
      </c>
      <c r="D31" s="399">
        <v>1.9314656145998299</v>
      </c>
      <c r="E31" s="399">
        <v>2.0856143969127299</v>
      </c>
      <c r="F31" s="399">
        <v>1.22399020807833</v>
      </c>
      <c r="G31" s="399">
        <v>3.9341285204475902</v>
      </c>
      <c r="H31" s="399">
        <v>5.07122042313111</v>
      </c>
      <c r="I31" s="399">
        <v>-1.1897012230727499</v>
      </c>
      <c r="J31" s="399">
        <v>1.6445587439090299</v>
      </c>
      <c r="K31" s="399">
        <v>2.4608437178461</v>
      </c>
      <c r="L31" s="399">
        <v>-1.41327623126337</v>
      </c>
      <c r="M31" s="399">
        <v>5.7816718369233699</v>
      </c>
      <c r="N31" s="399">
        <v>6.7133433890902898</v>
      </c>
      <c r="O31" s="399">
        <v>1.0659091795692599</v>
      </c>
      <c r="P31" s="399">
        <v>3.5506991826180601</v>
      </c>
      <c r="Q31" s="399">
        <v>3.7324078786008301</v>
      </c>
      <c r="R31" s="399">
        <v>3.0268778415272002</v>
      </c>
    </row>
    <row r="32" spans="2:23" s="10" customFormat="1" ht="15" customHeight="1" x14ac:dyDescent="0.2">
      <c r="B32" s="361"/>
      <c r="C32" s="361" t="s">
        <v>49</v>
      </c>
      <c r="D32" s="398">
        <v>1.7532106335347999</v>
      </c>
      <c r="E32" s="398">
        <v>1.9372563588745599</v>
      </c>
      <c r="F32" s="398">
        <v>0.90760869565216196</v>
      </c>
      <c r="G32" s="398">
        <v>3.8795281212229602</v>
      </c>
      <c r="H32" s="398">
        <v>4.9729376038040796</v>
      </c>
      <c r="I32" s="398">
        <v>-1.0674502431808299</v>
      </c>
      <c r="J32" s="398">
        <v>1.5902619018970801</v>
      </c>
      <c r="K32" s="398">
        <v>2.3802870570303298</v>
      </c>
      <c r="L32" s="398">
        <v>-1.3712979716217299</v>
      </c>
      <c r="M32" s="398">
        <v>5.5612303774090304</v>
      </c>
      <c r="N32" s="398">
        <v>6.4625940799447203</v>
      </c>
      <c r="O32" s="398">
        <v>0.99700543498544303</v>
      </c>
      <c r="P32" s="398">
        <v>3.5724867935749098</v>
      </c>
      <c r="Q32" s="398">
        <v>3.81399627577101</v>
      </c>
      <c r="R32" s="398">
        <v>2.8770494221384699</v>
      </c>
    </row>
    <row r="33" spans="2:18" s="10" customFormat="1" ht="15" customHeight="1" x14ac:dyDescent="0.2">
      <c r="B33" s="360"/>
      <c r="C33" s="360" t="s">
        <v>50</v>
      </c>
      <c r="D33" s="399">
        <v>1.7172905158493199</v>
      </c>
      <c r="E33" s="399">
        <v>2.01903942216954</v>
      </c>
      <c r="F33" s="399">
        <v>0.33164260632070303</v>
      </c>
      <c r="G33" s="399">
        <v>3.6279120234988098</v>
      </c>
      <c r="H33" s="399">
        <v>4.6560621095926598</v>
      </c>
      <c r="I33" s="399">
        <v>-1.0476121861602501</v>
      </c>
      <c r="J33" s="399">
        <v>1.51143938029183</v>
      </c>
      <c r="K33" s="399">
        <v>2.3217625325000699</v>
      </c>
      <c r="L33" s="399">
        <v>-1.53463648834017</v>
      </c>
      <c r="M33" s="399">
        <v>5.5329506256373904</v>
      </c>
      <c r="N33" s="399">
        <v>6.4675130694548599</v>
      </c>
      <c r="O33" s="399">
        <v>0.80218864920236199</v>
      </c>
      <c r="P33" s="399">
        <v>3.3892519813675701</v>
      </c>
      <c r="Q33" s="399">
        <v>3.6145941484972099</v>
      </c>
      <c r="R33" s="399">
        <v>2.7386015900671801</v>
      </c>
    </row>
    <row r="34" spans="2:18" s="10" customFormat="1" ht="15" customHeight="1" x14ac:dyDescent="0.2">
      <c r="B34" s="361"/>
      <c r="C34" s="361" t="s">
        <v>51</v>
      </c>
      <c r="D34" s="398">
        <v>1.73030893436448</v>
      </c>
      <c r="E34" s="398">
        <v>2.11668933894207</v>
      </c>
      <c r="F34" s="398">
        <v>-4.4228217602837502E-2</v>
      </c>
      <c r="G34" s="398">
        <v>3.4043135711620001</v>
      </c>
      <c r="H34" s="398">
        <v>4.4142465971074696</v>
      </c>
      <c r="I34" s="398">
        <v>-1.2047319059021599</v>
      </c>
      <c r="J34" s="398">
        <v>1.3315275035491001</v>
      </c>
      <c r="K34" s="398">
        <v>2.1316549731736898</v>
      </c>
      <c r="L34" s="398">
        <v>-1.69227169929032</v>
      </c>
      <c r="M34" s="398">
        <v>5.4927200379645704</v>
      </c>
      <c r="N34" s="398">
        <v>6.4326316244488897</v>
      </c>
      <c r="O34" s="398">
        <v>0.71584166131681803</v>
      </c>
      <c r="P34" s="398">
        <v>3.21437451781508</v>
      </c>
      <c r="Q34" s="398">
        <v>3.44271954401703</v>
      </c>
      <c r="R34" s="398">
        <v>2.5522868058103398</v>
      </c>
    </row>
    <row r="35" spans="2:18" s="10" customFormat="1" ht="15" customHeight="1" x14ac:dyDescent="0.2">
      <c r="B35" s="360"/>
      <c r="C35" s="360" t="s">
        <v>52</v>
      </c>
      <c r="D35" s="399">
        <v>1.92408318258606</v>
      </c>
      <c r="E35" s="399">
        <v>2.4108241961563901</v>
      </c>
      <c r="F35" s="399">
        <v>-0.319411312820928</v>
      </c>
      <c r="G35" s="399">
        <v>3.2954974331999898</v>
      </c>
      <c r="H35" s="399">
        <v>4.32291572613686</v>
      </c>
      <c r="I35" s="399">
        <v>-1.4269889099778901</v>
      </c>
      <c r="J35" s="399">
        <v>1.10187941529301</v>
      </c>
      <c r="K35" s="399">
        <v>1.8829507033044399</v>
      </c>
      <c r="L35" s="399">
        <v>-1.8873319988561501</v>
      </c>
      <c r="M35" s="399">
        <v>5.5173692291201197</v>
      </c>
      <c r="N35" s="399">
        <v>6.4542027708425396</v>
      </c>
      <c r="O35" s="399">
        <v>0.70720012608689298</v>
      </c>
      <c r="P35" s="399">
        <v>2.9934440892963798</v>
      </c>
      <c r="Q35" s="399">
        <v>3.24121683016938</v>
      </c>
      <c r="R35" s="399">
        <v>2.26714848603604</v>
      </c>
    </row>
    <row r="36" spans="2:18" s="10" customFormat="1" ht="15" customHeight="1" x14ac:dyDescent="0.2">
      <c r="B36" s="361">
        <v>2016</v>
      </c>
      <c r="C36" s="361" t="s">
        <v>41</v>
      </c>
      <c r="D36" s="398">
        <v>1.8311903839674</v>
      </c>
      <c r="E36" s="398">
        <v>3.3856949695291001</v>
      </c>
      <c r="F36" s="398">
        <v>-5.35372848948374</v>
      </c>
      <c r="G36" s="398">
        <v>0.87767444719322196</v>
      </c>
      <c r="H36" s="398">
        <v>1.8190053080392501</v>
      </c>
      <c r="I36" s="398">
        <v>-3.57402249323225</v>
      </c>
      <c r="J36" s="398">
        <v>-0.49955396966992999</v>
      </c>
      <c r="K36" s="398">
        <v>0.47180408896874099</v>
      </c>
      <c r="L36" s="398">
        <v>-4.2461005199306596</v>
      </c>
      <c r="M36" s="398">
        <v>6.0939486497751103</v>
      </c>
      <c r="N36" s="398">
        <v>6.9508426147297397</v>
      </c>
      <c r="O36" s="398">
        <v>1.6996548965096101</v>
      </c>
      <c r="P36" s="398">
        <v>2.71518969979061</v>
      </c>
      <c r="Q36" s="398">
        <v>3.5120626091456102</v>
      </c>
      <c r="R36" s="398">
        <v>0.42041029916539702</v>
      </c>
    </row>
    <row r="37" spans="2:18" s="10" customFormat="1" ht="15" customHeight="1" x14ac:dyDescent="0.2">
      <c r="B37" s="360"/>
      <c r="C37" s="360" t="s">
        <v>42</v>
      </c>
      <c r="D37" s="399">
        <v>2.0686540484033502</v>
      </c>
      <c r="E37" s="399">
        <v>3.6038824945488601</v>
      </c>
      <c r="F37" s="399">
        <v>-4.9856870229007599</v>
      </c>
      <c r="G37" s="399">
        <v>1.26111908248145</v>
      </c>
      <c r="H37" s="399">
        <v>2.24975825709646</v>
      </c>
      <c r="I37" s="399">
        <v>-3.4068057975402799</v>
      </c>
      <c r="J37" s="399">
        <v>-1.73041086165586</v>
      </c>
      <c r="K37" s="399">
        <v>-0.92893116955794497</v>
      </c>
      <c r="L37" s="399">
        <v>-4.7986289631533801</v>
      </c>
      <c r="M37" s="399">
        <v>5.5360471101670203</v>
      </c>
      <c r="N37" s="399">
        <v>6.4173444872203103</v>
      </c>
      <c r="O37" s="399">
        <v>1.0070959052810999</v>
      </c>
      <c r="P37" s="399">
        <v>2.13555303293849</v>
      </c>
      <c r="Q37" s="399">
        <v>2.30905861456483</v>
      </c>
      <c r="R37" s="399">
        <v>1.6309865075780301</v>
      </c>
    </row>
    <row r="38" spans="2:18" s="10" customFormat="1" ht="15" customHeight="1" x14ac:dyDescent="0.2">
      <c r="B38" s="361"/>
      <c r="C38" s="361" t="s">
        <v>43</v>
      </c>
      <c r="D38" s="398">
        <v>1.8424895015442599</v>
      </c>
      <c r="E38" s="398">
        <v>3.3154782947285102</v>
      </c>
      <c r="F38" s="398">
        <v>-4.9268912905276601</v>
      </c>
      <c r="G38" s="398">
        <v>1.7744334258612799</v>
      </c>
      <c r="H38" s="398">
        <v>2.7623447231832001</v>
      </c>
      <c r="I38" s="398">
        <v>-2.9093759271352502</v>
      </c>
      <c r="J38" s="398">
        <v>-2.4871809984086699</v>
      </c>
      <c r="K38" s="398">
        <v>-1.8846924389701301</v>
      </c>
      <c r="L38" s="398">
        <v>-4.8137535816618797</v>
      </c>
      <c r="M38" s="398">
        <v>4.9335311102152399</v>
      </c>
      <c r="N38" s="398">
        <v>5.6525972166542804</v>
      </c>
      <c r="O38" s="398">
        <v>1.1933920040253301</v>
      </c>
      <c r="P38" s="398">
        <v>1.31228173575426</v>
      </c>
      <c r="Q38" s="398">
        <v>1.2383237638186699</v>
      </c>
      <c r="R38" s="398">
        <v>1.52775218314005</v>
      </c>
    </row>
    <row r="39" spans="2:18" s="10" customFormat="1" ht="15" customHeight="1" x14ac:dyDescent="0.2">
      <c r="B39" s="360"/>
      <c r="C39" s="360" t="s">
        <v>44</v>
      </c>
      <c r="D39" s="399">
        <v>1.9775402786156699</v>
      </c>
      <c r="E39" s="399">
        <v>3.43213803647313</v>
      </c>
      <c r="F39" s="399">
        <v>-4.7056013376328698</v>
      </c>
      <c r="G39" s="399">
        <v>2.1402178002059902</v>
      </c>
      <c r="H39" s="399">
        <v>3.1709617144573001</v>
      </c>
      <c r="I39" s="399">
        <v>-2.7526090681044399</v>
      </c>
      <c r="J39" s="399">
        <v>-2.92868518846221</v>
      </c>
      <c r="K39" s="399">
        <v>-2.4399754888307301</v>
      </c>
      <c r="L39" s="399">
        <v>-4.8140984311197004</v>
      </c>
      <c r="M39" s="399">
        <v>4.5512650971811803</v>
      </c>
      <c r="N39" s="399">
        <v>5.0963676797627997</v>
      </c>
      <c r="O39" s="399">
        <v>1.69203065011436</v>
      </c>
      <c r="P39" s="399">
        <v>1.5606280219457001</v>
      </c>
      <c r="Q39" s="399">
        <v>1.4947755417956701</v>
      </c>
      <c r="R39" s="399">
        <v>1.75206759154882</v>
      </c>
    </row>
    <row r="40" spans="2:18" s="10" customFormat="1" ht="15" customHeight="1" x14ac:dyDescent="0.2">
      <c r="B40" s="361"/>
      <c r="C40" s="361" t="s">
        <v>45</v>
      </c>
      <c r="D40" s="398">
        <v>2.17531607129497</v>
      </c>
      <c r="E40" s="398">
        <v>3.6418699215241999</v>
      </c>
      <c r="F40" s="398">
        <v>-4.55284552845528</v>
      </c>
      <c r="G40" s="398">
        <v>2.3435823150213402</v>
      </c>
      <c r="H40" s="398">
        <v>3.38882517997106</v>
      </c>
      <c r="I40" s="398">
        <v>-2.6333792359430301</v>
      </c>
      <c r="J40" s="398">
        <v>-2.9747149231532002</v>
      </c>
      <c r="K40" s="398">
        <v>-2.6799626051729799</v>
      </c>
      <c r="L40" s="398">
        <v>-4.1212121212120998</v>
      </c>
      <c r="M40" s="398">
        <v>4.2088057251175703</v>
      </c>
      <c r="N40" s="398">
        <v>4.6211140631741801</v>
      </c>
      <c r="O40" s="398">
        <v>2.0311218010510301</v>
      </c>
      <c r="P40" s="398">
        <v>1.6348357874000501</v>
      </c>
      <c r="Q40" s="398">
        <v>1.6330587901164799</v>
      </c>
      <c r="R40" s="398">
        <v>1.6399869556617399</v>
      </c>
    </row>
    <row r="41" spans="2:18" s="10" customFormat="1" ht="15" customHeight="1" x14ac:dyDescent="0.2">
      <c r="B41" s="360"/>
      <c r="C41" s="360" t="s">
        <v>46</v>
      </c>
      <c r="D41" s="399">
        <v>2.6314130194620602</v>
      </c>
      <c r="E41" s="399">
        <v>4.10463986498082</v>
      </c>
      <c r="F41" s="399">
        <v>-4.1383174577763597</v>
      </c>
      <c r="G41" s="399">
        <v>2.3435770043859701</v>
      </c>
      <c r="H41" s="399">
        <v>3.3866515257588499</v>
      </c>
      <c r="I41" s="399">
        <v>-2.6390849091169102</v>
      </c>
      <c r="J41" s="399">
        <v>-3.0677561133889899</v>
      </c>
      <c r="K41" s="399">
        <v>-2.7913701067615801</v>
      </c>
      <c r="L41" s="399">
        <v>-4.14440433212995</v>
      </c>
      <c r="M41" s="399">
        <v>3.9572855706441401</v>
      </c>
      <c r="N41" s="399">
        <v>4.2443142205724502</v>
      </c>
      <c r="O41" s="399">
        <v>2.4320129682264602</v>
      </c>
      <c r="P41" s="399">
        <v>1.6285153421162299</v>
      </c>
      <c r="Q41" s="399">
        <v>1.5584806965806399</v>
      </c>
      <c r="R41" s="399">
        <v>1.8312860403206599</v>
      </c>
    </row>
    <row r="42" spans="2:18" s="10" customFormat="1" ht="15" customHeight="1" x14ac:dyDescent="0.2">
      <c r="B42" s="361"/>
      <c r="C42" s="361" t="s">
        <v>47</v>
      </c>
      <c r="D42" s="398">
        <v>2.5740366733987701</v>
      </c>
      <c r="E42" s="398">
        <v>3.9426311228978301</v>
      </c>
      <c r="F42" s="398">
        <v>-3.7404422401322699</v>
      </c>
      <c r="G42" s="398">
        <v>2.2974017533447402</v>
      </c>
      <c r="H42" s="398">
        <v>3.38428666663533</v>
      </c>
      <c r="I42" s="398">
        <v>-2.8974695767982999</v>
      </c>
      <c r="J42" s="398">
        <v>-2.9698458110742498</v>
      </c>
      <c r="K42" s="398">
        <v>-2.6655639671735001</v>
      </c>
      <c r="L42" s="398">
        <v>-4.1568432808040603</v>
      </c>
      <c r="M42" s="398">
        <v>3.93308590644987</v>
      </c>
      <c r="N42" s="398">
        <v>4.1650560494781699</v>
      </c>
      <c r="O42" s="398">
        <v>2.6956460713832402</v>
      </c>
      <c r="P42" s="398">
        <v>1.5980922504847099</v>
      </c>
      <c r="Q42" s="398">
        <v>1.46843554074336</v>
      </c>
      <c r="R42" s="398">
        <v>1.97392582878073</v>
      </c>
    </row>
    <row r="43" spans="2:18" s="10" customFormat="1" ht="15" customHeight="1" x14ac:dyDescent="0.2">
      <c r="B43" s="360"/>
      <c r="C43" s="360" t="s">
        <v>48</v>
      </c>
      <c r="D43" s="399">
        <v>2.6906871448616299</v>
      </c>
      <c r="E43" s="399">
        <v>4.0008649995912</v>
      </c>
      <c r="F43" s="399">
        <v>-3.3736396614268398</v>
      </c>
      <c r="G43" s="399">
        <v>2.2526129993078801</v>
      </c>
      <c r="H43" s="399">
        <v>3.3348559315811599</v>
      </c>
      <c r="I43" s="399">
        <v>-2.9330638049945699</v>
      </c>
      <c r="J43" s="399">
        <v>-2.7010231484563798</v>
      </c>
      <c r="K43" s="399">
        <v>-2.3152668135791998</v>
      </c>
      <c r="L43" s="399">
        <v>-4.2028670721111903</v>
      </c>
      <c r="M43" s="399">
        <v>3.9247030558007698</v>
      </c>
      <c r="N43" s="399">
        <v>4.1173533610402204</v>
      </c>
      <c r="O43" s="399">
        <v>2.8950928346073401</v>
      </c>
      <c r="P43" s="399">
        <v>1.41980105068755</v>
      </c>
      <c r="Q43" s="399">
        <v>1.1733672180983501</v>
      </c>
      <c r="R43" s="399">
        <v>2.1350738794697199</v>
      </c>
    </row>
    <row r="44" spans="2:18" s="10" customFormat="1" ht="15" customHeight="1" x14ac:dyDescent="0.2">
      <c r="B44" s="361"/>
      <c r="C44" s="361" t="s">
        <v>49</v>
      </c>
      <c r="D44" s="398">
        <v>2.7764360772621202</v>
      </c>
      <c r="E44" s="398">
        <v>4.0523006717016603</v>
      </c>
      <c r="F44" s="398">
        <v>-3.14536543329563</v>
      </c>
      <c r="G44" s="398">
        <v>2.1948182935735701</v>
      </c>
      <c r="H44" s="398">
        <v>3.2804764573066199</v>
      </c>
      <c r="I44" s="398">
        <v>-3.0169899217906901</v>
      </c>
      <c r="J44" s="398">
        <v>-2.5405159991314301</v>
      </c>
      <c r="K44" s="398">
        <v>-2.10659520619325</v>
      </c>
      <c r="L44" s="398">
        <v>-4.2290238486048004</v>
      </c>
      <c r="M44" s="398">
        <v>4.0078719398785703</v>
      </c>
      <c r="N44" s="398">
        <v>4.2192300966751102</v>
      </c>
      <c r="O44" s="398">
        <v>2.8797019720433901</v>
      </c>
      <c r="P44" s="398">
        <v>1.39251027300069</v>
      </c>
      <c r="Q44" s="398">
        <v>1.0855117412494899</v>
      </c>
      <c r="R44" s="398">
        <v>2.2845774214058601</v>
      </c>
    </row>
    <row r="45" spans="2:18" s="10" customFormat="1" ht="15" customHeight="1" x14ac:dyDescent="0.2">
      <c r="B45" s="360"/>
      <c r="C45" s="360" t="s">
        <v>50</v>
      </c>
      <c r="D45" s="399">
        <v>2.74267371785895</v>
      </c>
      <c r="E45" s="399">
        <v>3.94115812173923</v>
      </c>
      <c r="F45" s="399">
        <v>-2.85339296130662</v>
      </c>
      <c r="G45" s="399">
        <v>2.16611911382445</v>
      </c>
      <c r="H45" s="399">
        <v>3.2744785746606602</v>
      </c>
      <c r="I45" s="399">
        <v>-3.1646827086278102</v>
      </c>
      <c r="J45" s="399">
        <v>-2.5430797352215402</v>
      </c>
      <c r="K45" s="399">
        <v>-2.1264265335235502</v>
      </c>
      <c r="L45" s="399">
        <v>-4.1706573791902404</v>
      </c>
      <c r="M45" s="399">
        <v>4.1686185174999402</v>
      </c>
      <c r="N45" s="399">
        <v>4.4225589225589399</v>
      </c>
      <c r="O45" s="399">
        <v>2.8109250485353998</v>
      </c>
      <c r="P45" s="399">
        <v>1.3252113931204099</v>
      </c>
      <c r="Q45" s="399">
        <v>0.93651843810824698</v>
      </c>
      <c r="R45" s="399">
        <v>2.45708824443691</v>
      </c>
    </row>
    <row r="46" spans="2:18" s="10" customFormat="1" ht="15" customHeight="1" x14ac:dyDescent="0.2">
      <c r="B46" s="361"/>
      <c r="C46" s="361" t="s">
        <v>51</v>
      </c>
      <c r="D46" s="398">
        <v>2.7179045416645602</v>
      </c>
      <c r="E46" s="398">
        <v>3.8790261062972902</v>
      </c>
      <c r="F46" s="398">
        <v>-2.7300884955752198</v>
      </c>
      <c r="G46" s="398">
        <v>2.1936898767236999</v>
      </c>
      <c r="H46" s="398">
        <v>3.3098741969395999</v>
      </c>
      <c r="I46" s="398">
        <v>-3.1899741744754899</v>
      </c>
      <c r="J46" s="398">
        <v>-2.4702491183432702</v>
      </c>
      <c r="K46" s="398">
        <v>-2.0972662800799999</v>
      </c>
      <c r="L46" s="398">
        <v>-3.93463430112645</v>
      </c>
      <c r="M46" s="398">
        <v>4.1784274233096097</v>
      </c>
      <c r="N46" s="398">
        <v>4.4451890322220402</v>
      </c>
      <c r="O46" s="398">
        <v>2.7457199611436298</v>
      </c>
      <c r="P46" s="398">
        <v>1.1815131676511801</v>
      </c>
      <c r="Q46" s="398">
        <v>0.71433553426956098</v>
      </c>
      <c r="R46" s="398">
        <v>2.54785886764166</v>
      </c>
    </row>
    <row r="47" spans="2:18" s="10" customFormat="1" ht="15" customHeight="1" x14ac:dyDescent="0.2">
      <c r="B47" s="360"/>
      <c r="C47" s="360" t="s">
        <v>52</v>
      </c>
      <c r="D47" s="399">
        <v>2.9831664683005199</v>
      </c>
      <c r="E47" s="399">
        <v>4.1801625405510698</v>
      </c>
      <c r="F47" s="399">
        <v>-2.68516265109111</v>
      </c>
      <c r="G47" s="399">
        <v>2.2416017320627599</v>
      </c>
      <c r="H47" s="399">
        <v>3.3555284504757101</v>
      </c>
      <c r="I47" s="399">
        <v>-3.17718091399751</v>
      </c>
      <c r="J47" s="399">
        <v>-2.3350179447740098</v>
      </c>
      <c r="K47" s="399">
        <v>-1.99666306081662</v>
      </c>
      <c r="L47" s="399">
        <v>-3.6796852229670698</v>
      </c>
      <c r="M47" s="399">
        <v>4.1137918058326202</v>
      </c>
      <c r="N47" s="399">
        <v>4.37839727022729</v>
      </c>
      <c r="O47" s="399">
        <v>2.6776444215590902</v>
      </c>
      <c r="P47" s="399">
        <v>1.0591062825900901</v>
      </c>
      <c r="Q47" s="399">
        <v>0.48960188884092898</v>
      </c>
      <c r="R47" s="399">
        <v>2.7443935398250301</v>
      </c>
    </row>
    <row r="48" spans="2:18" s="10" customFormat="1" ht="15" customHeight="1" x14ac:dyDescent="0.2">
      <c r="B48" s="361">
        <v>2017</v>
      </c>
      <c r="C48" s="361" t="s">
        <v>41</v>
      </c>
      <c r="D48" s="398">
        <v>6.912248583657</v>
      </c>
      <c r="E48" s="398">
        <v>8.1713028142922397</v>
      </c>
      <c r="F48" s="398">
        <v>0.55555555555557601</v>
      </c>
      <c r="G48" s="398">
        <v>2.8659364783451902</v>
      </c>
      <c r="H48" s="398">
        <v>4.0893074766292097</v>
      </c>
      <c r="I48" s="398">
        <v>-3.2431500248536498</v>
      </c>
      <c r="J48" s="398">
        <v>-0.107584722969323</v>
      </c>
      <c r="K48" s="398">
        <v>0</v>
      </c>
      <c r="L48" s="398">
        <v>-0.542986425339398</v>
      </c>
      <c r="M48" s="398">
        <v>2.89148541469442</v>
      </c>
      <c r="N48" s="398">
        <v>3.2059320647729499</v>
      </c>
      <c r="O48" s="398">
        <v>1.1956890294856599</v>
      </c>
      <c r="P48" s="398">
        <v>-0.89738596276473004</v>
      </c>
      <c r="Q48" s="398">
        <v>-2.29942514371406</v>
      </c>
      <c r="R48" s="398">
        <v>3.2644120790312798</v>
      </c>
    </row>
    <row r="49" spans="2:26" s="10" customFormat="1" ht="15" customHeight="1" x14ac:dyDescent="0.2">
      <c r="B49" s="360"/>
      <c r="C49" s="360" t="s">
        <v>42</v>
      </c>
      <c r="D49" s="399">
        <v>6.58145126105802</v>
      </c>
      <c r="E49" s="399">
        <v>7.8900042871379998</v>
      </c>
      <c r="F49" s="399">
        <v>2.5106703489852202E-2</v>
      </c>
      <c r="G49" s="399">
        <v>2.74253102816904</v>
      </c>
      <c r="H49" s="399">
        <v>3.9763077107407301</v>
      </c>
      <c r="I49" s="399">
        <v>-3.4239636831523401</v>
      </c>
      <c r="J49" s="399">
        <v>-0.78562398410689804</v>
      </c>
      <c r="K49" s="399">
        <v>-0.77948486217804802</v>
      </c>
      <c r="L49" s="399">
        <v>-0.81008100810083805</v>
      </c>
      <c r="M49" s="399">
        <v>1.2330255608792999</v>
      </c>
      <c r="N49" s="399">
        <v>1.12882167337616</v>
      </c>
      <c r="O49" s="399">
        <v>1.7972080702176201</v>
      </c>
      <c r="P49" s="399">
        <v>-0.628659524455077</v>
      </c>
      <c r="Q49" s="399">
        <v>-1.98547979797979</v>
      </c>
      <c r="R49" s="399">
        <v>3.3433954957888399</v>
      </c>
    </row>
    <row r="50" spans="2:26" s="10" customFormat="1" ht="15" customHeight="1" x14ac:dyDescent="0.2">
      <c r="B50" s="361"/>
      <c r="C50" s="361" t="s">
        <v>43</v>
      </c>
      <c r="D50" s="398">
        <v>6.46131566905719</v>
      </c>
      <c r="E50" s="398">
        <v>7.7852314047434801</v>
      </c>
      <c r="F50" s="398">
        <v>-0.150451354062175</v>
      </c>
      <c r="G50" s="398">
        <v>2.6223143501656199</v>
      </c>
      <c r="H50" s="398">
        <v>3.8473025011046298</v>
      </c>
      <c r="I50" s="398">
        <v>-3.5247797002313099</v>
      </c>
      <c r="J50" s="398">
        <v>-0.24780900574189499</v>
      </c>
      <c r="K50" s="398">
        <v>-0.13612644634351001</v>
      </c>
      <c r="L50" s="398">
        <v>-0.69235400361231703</v>
      </c>
      <c r="M50" s="398">
        <v>0.95090052755091303</v>
      </c>
      <c r="N50" s="398">
        <v>0.79322058398385598</v>
      </c>
      <c r="O50" s="398">
        <v>1.8071955437006999</v>
      </c>
      <c r="P50" s="398">
        <v>6.95695980856392E-2</v>
      </c>
      <c r="Q50" s="398">
        <v>-1.1723875227494001</v>
      </c>
      <c r="R50" s="398">
        <v>3.6775942526245302</v>
      </c>
    </row>
    <row r="51" spans="2:26" s="10" customFormat="1" ht="15" customHeight="1" x14ac:dyDescent="0.2">
      <c r="B51" s="360"/>
      <c r="C51" s="360" t="s">
        <v>44</v>
      </c>
      <c r="D51" s="399">
        <v>6.0627370588727896</v>
      </c>
      <c r="E51" s="399">
        <v>7.3463392567094896</v>
      </c>
      <c r="F51" s="399">
        <v>-0.338388269206646</v>
      </c>
      <c r="G51" s="399">
        <v>2.5170897485238499</v>
      </c>
      <c r="H51" s="399">
        <v>3.7292765916562902</v>
      </c>
      <c r="I51" s="399">
        <v>-3.5875235119029898</v>
      </c>
      <c r="J51" s="399">
        <v>-0.113936742320653</v>
      </c>
      <c r="K51" s="399">
        <v>5.1390395706030198E-2</v>
      </c>
      <c r="L51" s="399">
        <v>-0.76766764506663898</v>
      </c>
      <c r="M51" s="399">
        <v>0.91455970784344298</v>
      </c>
      <c r="N51" s="399">
        <v>0.74061012167170304</v>
      </c>
      <c r="O51" s="399">
        <v>1.85752501387184</v>
      </c>
      <c r="P51" s="399">
        <v>0.132141713972</v>
      </c>
      <c r="Q51" s="399">
        <v>-1.1438920928459</v>
      </c>
      <c r="R51" s="399">
        <v>3.8323161501774701</v>
      </c>
    </row>
    <row r="52" spans="2:26" s="10" customFormat="1" ht="15" customHeight="1" x14ac:dyDescent="0.2">
      <c r="B52" s="361"/>
      <c r="C52" s="361" t="s">
        <v>45</v>
      </c>
      <c r="D52" s="398">
        <v>5.8425981884359102</v>
      </c>
      <c r="E52" s="398">
        <v>7.0737654902760996</v>
      </c>
      <c r="F52" s="398">
        <v>-0.29061028159131902</v>
      </c>
      <c r="G52" s="398">
        <v>2.3626034055735499</v>
      </c>
      <c r="H52" s="398">
        <v>3.5398711903209499</v>
      </c>
      <c r="I52" s="398">
        <v>-3.5897106434207</v>
      </c>
      <c r="J52" s="398">
        <v>-0.145996058106412</v>
      </c>
      <c r="K52" s="398">
        <v>0.100635835506124</v>
      </c>
      <c r="L52" s="398">
        <v>-1.1197399313708101</v>
      </c>
      <c r="M52" s="398">
        <v>0.86564773836908004</v>
      </c>
      <c r="N52" s="398">
        <v>0.67394512936276296</v>
      </c>
      <c r="O52" s="398">
        <v>1.9038630504685199</v>
      </c>
      <c r="P52" s="398">
        <v>0.35662359750914302</v>
      </c>
      <c r="Q52" s="398">
        <v>-0.89549963798952703</v>
      </c>
      <c r="R52" s="398">
        <v>3.9860370358682</v>
      </c>
    </row>
    <row r="53" spans="2:26" s="10" customFormat="1" ht="15" customHeight="1" x14ac:dyDescent="0.2">
      <c r="B53" s="360"/>
      <c r="C53" s="360" t="s">
        <v>46</v>
      </c>
      <c r="D53" s="399">
        <v>5.4362057144745197</v>
      </c>
      <c r="E53" s="399">
        <v>6.6008562093771204</v>
      </c>
      <c r="F53" s="399">
        <v>-0.37575150300598298</v>
      </c>
      <c r="G53" s="399">
        <v>2.3063648188413</v>
      </c>
      <c r="H53" s="399">
        <v>3.4532269065757202</v>
      </c>
      <c r="I53" s="399">
        <v>-3.5111446893117</v>
      </c>
      <c r="J53" s="399">
        <v>-0.20388910866983001</v>
      </c>
      <c r="K53" s="399">
        <v>9.5336155283498605E-2</v>
      </c>
      <c r="L53" s="399">
        <v>-1.3859596263935301</v>
      </c>
      <c r="M53" s="399">
        <v>0.59621190619247899</v>
      </c>
      <c r="N53" s="399">
        <v>0.38229685395900798</v>
      </c>
      <c r="O53" s="399">
        <v>1.7530703885611001</v>
      </c>
      <c r="P53" s="399">
        <v>0.55638062837315405</v>
      </c>
      <c r="Q53" s="399">
        <v>-0.59029875263623099</v>
      </c>
      <c r="R53" s="399">
        <v>3.8674572561454301</v>
      </c>
    </row>
    <row r="54" spans="2:26" s="10" customFormat="1" ht="15" customHeight="1" x14ac:dyDescent="0.2">
      <c r="B54" s="361"/>
      <c r="C54" s="361" t="s">
        <v>47</v>
      </c>
      <c r="D54" s="398">
        <v>5.4494502743643602</v>
      </c>
      <c r="E54" s="398">
        <v>6.6366199101256997</v>
      </c>
      <c r="F54" s="398">
        <v>-0.46514956347499797</v>
      </c>
      <c r="G54" s="398">
        <v>2.3063840908619899</v>
      </c>
      <c r="H54" s="398">
        <v>3.43073534963243</v>
      </c>
      <c r="I54" s="398">
        <v>-3.4152124890550799</v>
      </c>
      <c r="J54" s="398">
        <v>-0.26093309675396797</v>
      </c>
      <c r="K54" s="398">
        <v>6.5359477123827503E-3</v>
      </c>
      <c r="L54" s="398">
        <v>-1.32055929570175</v>
      </c>
      <c r="M54" s="398">
        <v>0.33557818286722402</v>
      </c>
      <c r="N54" s="398">
        <v>7.5764604014016995E-2</v>
      </c>
      <c r="O54" s="398">
        <v>1.7413792475413901</v>
      </c>
      <c r="P54" s="398">
        <v>0.55038024521521001</v>
      </c>
      <c r="Q54" s="398">
        <v>-0.51536102491518399</v>
      </c>
      <c r="R54" s="398">
        <v>3.6243117882662998</v>
      </c>
    </row>
    <row r="55" spans="2:26" s="10" customFormat="1" ht="15" customHeight="1" x14ac:dyDescent="0.2">
      <c r="B55" s="360"/>
      <c r="C55" s="360" t="s">
        <v>48</v>
      </c>
      <c r="D55" s="399">
        <v>5.1923338422565202</v>
      </c>
      <c r="E55" s="399">
        <v>6.3476129583258896</v>
      </c>
      <c r="F55" s="399">
        <v>-0.56313352521585303</v>
      </c>
      <c r="G55" s="399">
        <v>2.2797091920924801</v>
      </c>
      <c r="H55" s="399">
        <v>3.3793822340021999</v>
      </c>
      <c r="I55" s="399">
        <v>-3.3297343697034498</v>
      </c>
      <c r="J55" s="399">
        <v>-0.49498175182479698</v>
      </c>
      <c r="K55" s="399">
        <v>-0.33124875067822601</v>
      </c>
      <c r="L55" s="399">
        <v>-1.1449948985376199</v>
      </c>
      <c r="M55" s="399">
        <v>0.112406834438095</v>
      </c>
      <c r="N55" s="399">
        <v>-0.17020356887162999</v>
      </c>
      <c r="O55" s="399">
        <v>1.64074600928097</v>
      </c>
      <c r="P55" s="399">
        <v>0.57320334732784395</v>
      </c>
      <c r="Q55" s="399">
        <v>-0.40778366003722</v>
      </c>
      <c r="R55" s="399">
        <v>3.3937023384691001</v>
      </c>
    </row>
    <row r="56" spans="2:26" s="10" customFormat="1" ht="15" customHeight="1" x14ac:dyDescent="0.2">
      <c r="B56" s="361"/>
      <c r="C56" s="361" t="s">
        <v>49</v>
      </c>
      <c r="D56" s="398">
        <v>4.9772139739613799</v>
      </c>
      <c r="E56" s="398">
        <v>6.0991753629084497</v>
      </c>
      <c r="F56" s="398">
        <v>-0.61724962464547695</v>
      </c>
      <c r="G56" s="398">
        <v>2.2503289111379199</v>
      </c>
      <c r="H56" s="398">
        <v>3.3342622636132901</v>
      </c>
      <c r="I56" s="398">
        <v>-3.29108354843958</v>
      </c>
      <c r="J56" s="398">
        <v>-0.61168273515351801</v>
      </c>
      <c r="K56" s="398">
        <v>-0.50946696068742103</v>
      </c>
      <c r="L56" s="398">
        <v>-1.01824780723868</v>
      </c>
      <c r="M56" s="398">
        <v>-0.14016167926169701</v>
      </c>
      <c r="N56" s="398">
        <v>-0.44762703739210702</v>
      </c>
      <c r="O56" s="398">
        <v>1.52236979510689</v>
      </c>
      <c r="P56" s="398">
        <v>0.66003815307176295</v>
      </c>
      <c r="Q56" s="398">
        <v>-0.303280948442264</v>
      </c>
      <c r="R56" s="398">
        <v>3.4264075939161298</v>
      </c>
    </row>
    <row r="57" spans="2:26" s="10" customFormat="1" ht="15" customHeight="1" x14ac:dyDescent="0.2">
      <c r="B57" s="360"/>
      <c r="C57" s="360" t="s">
        <v>50</v>
      </c>
      <c r="D57" s="399">
        <v>4.6928650709338697</v>
      </c>
      <c r="E57" s="399">
        <v>5.7854572136354099</v>
      </c>
      <c r="F57" s="399">
        <v>-0.76557418063545302</v>
      </c>
      <c r="G57" s="399">
        <v>2.2180184511614098</v>
      </c>
      <c r="H57" s="399">
        <v>3.2860430369194402</v>
      </c>
      <c r="I57" s="399">
        <v>-3.26036448607403</v>
      </c>
      <c r="J57" s="399">
        <v>-0.66829339354649298</v>
      </c>
      <c r="K57" s="399">
        <v>-0.61717148713278402</v>
      </c>
      <c r="L57" s="399">
        <v>-0.87225149918230804</v>
      </c>
      <c r="M57" s="399">
        <v>-0.37136609656320801</v>
      </c>
      <c r="N57" s="399">
        <v>-0.762033737995782</v>
      </c>
      <c r="O57" s="399">
        <v>1.7500820758725699</v>
      </c>
      <c r="P57" s="399">
        <v>0.75867511501583895</v>
      </c>
      <c r="Q57" s="399">
        <v>-0.15336544886440701</v>
      </c>
      <c r="R57" s="399">
        <v>3.3751283364209499</v>
      </c>
    </row>
    <row r="58" spans="2:26" s="10" customFormat="1" ht="15" customHeight="1" x14ac:dyDescent="0.2">
      <c r="B58" s="401"/>
      <c r="C58" s="401" t="s">
        <v>51</v>
      </c>
      <c r="D58" s="402">
        <v>4.3811300615753002</v>
      </c>
      <c r="E58" s="402">
        <v>5.4343078615107601</v>
      </c>
      <c r="F58" s="402">
        <v>-0.89614702269933399</v>
      </c>
      <c r="G58" s="402">
        <v>2.1477584264745002</v>
      </c>
      <c r="H58" s="402">
        <v>3.2071943979173199</v>
      </c>
      <c r="I58" s="402">
        <v>-3.3052760734473301</v>
      </c>
      <c r="J58" s="402">
        <v>-0.85362833319572196</v>
      </c>
      <c r="K58" s="402">
        <v>-0.81725312145292095</v>
      </c>
      <c r="L58" s="402">
        <v>-0.999174236168487</v>
      </c>
      <c r="M58" s="402">
        <v>-0.57712969955392401</v>
      </c>
      <c r="N58" s="402">
        <v>-1.0139355378086601</v>
      </c>
      <c r="O58" s="402">
        <v>1.8076448584462199</v>
      </c>
      <c r="P58" s="402">
        <v>0.87588925651542704</v>
      </c>
      <c r="Q58" s="402">
        <v>2.1353093601561599E-2</v>
      </c>
      <c r="R58" s="402">
        <v>3.33044948556471</v>
      </c>
    </row>
    <row r="59" spans="2:26" s="293" customFormat="1" ht="7.5" customHeight="1" x14ac:dyDescent="0.2">
      <c r="B59" s="360"/>
      <c r="C59" s="360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12"/>
      <c r="T59" s="12"/>
      <c r="U59" s="12"/>
      <c r="V59" s="12"/>
      <c r="W59" s="12"/>
    </row>
    <row r="60" spans="2:26" x14ac:dyDescent="0.2">
      <c r="B60" s="293" t="s">
        <v>215</v>
      </c>
      <c r="C60" s="361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12"/>
      <c r="T60" s="391"/>
      <c r="U60" s="391"/>
      <c r="V60" s="391"/>
      <c r="W60" s="391"/>
      <c r="X60" s="5"/>
      <c r="Y60" s="5"/>
      <c r="Z60" s="5"/>
    </row>
    <row r="61" spans="2:26" x14ac:dyDescent="0.2">
      <c r="B61" s="293" t="s">
        <v>12</v>
      </c>
      <c r="C61" s="360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293"/>
      <c r="T61" s="5"/>
      <c r="U61" s="5"/>
      <c r="V61" s="5"/>
      <c r="W61" s="5"/>
      <c r="X61" s="5"/>
      <c r="Y61" s="5"/>
      <c r="Z61" s="5"/>
    </row>
    <row r="62" spans="2:26" x14ac:dyDescent="0.2">
      <c r="B62" s="5" t="s">
        <v>202</v>
      </c>
      <c r="C62" s="361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293"/>
      <c r="T62" s="5"/>
      <c r="U62" s="5"/>
      <c r="V62" s="5"/>
      <c r="W62" s="5"/>
      <c r="X62" s="5"/>
      <c r="Y62" s="5"/>
      <c r="Z62" s="5"/>
    </row>
    <row r="63" spans="2:26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93"/>
      <c r="R63" s="293"/>
      <c r="S63" s="293"/>
      <c r="T63" s="5"/>
      <c r="U63" s="5"/>
      <c r="V63" s="5"/>
      <c r="W63" s="5"/>
      <c r="X63" s="5"/>
      <c r="Y63" s="5"/>
      <c r="Z63" s="5"/>
    </row>
    <row r="64" spans="2:26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93"/>
      <c r="R64" s="293"/>
      <c r="S64" s="293"/>
      <c r="T64" s="5"/>
      <c r="U64" s="5"/>
      <c r="V64" s="5"/>
      <c r="W64" s="5"/>
      <c r="X64" s="5"/>
      <c r="Y64" s="5"/>
      <c r="Z64" s="5"/>
    </row>
    <row r="65" spans="2:26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93"/>
      <c r="R65" s="293"/>
      <c r="S65" s="293"/>
      <c r="T65" s="5"/>
      <c r="U65" s="5"/>
      <c r="V65" s="5"/>
      <c r="W65" s="5"/>
      <c r="X65" s="5"/>
      <c r="Y65" s="5"/>
      <c r="Z65" s="5"/>
    </row>
    <row r="66" spans="2:26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93"/>
      <c r="R66" s="293"/>
      <c r="S66" s="293"/>
      <c r="T66" s="5"/>
      <c r="U66" s="5"/>
      <c r="V66" s="5"/>
      <c r="W66" s="5"/>
      <c r="X66" s="5"/>
      <c r="Y66" s="5"/>
      <c r="Z66" s="5"/>
    </row>
    <row r="67" spans="2:26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93"/>
      <c r="R67" s="293"/>
      <c r="S67" s="293"/>
      <c r="T67" s="5"/>
      <c r="U67" s="5"/>
      <c r="V67" s="5"/>
      <c r="W67" s="5"/>
      <c r="X67" s="5"/>
      <c r="Y67" s="5"/>
      <c r="Z67" s="5"/>
    </row>
    <row r="68" spans="2:26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93"/>
      <c r="R68" s="293"/>
      <c r="S68" s="293"/>
      <c r="T68" s="5"/>
      <c r="U68" s="5"/>
      <c r="V68" s="5"/>
      <c r="W68" s="5"/>
      <c r="X68" s="5"/>
      <c r="Y68" s="5"/>
      <c r="Z68" s="5"/>
    </row>
    <row r="69" spans="2:26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93"/>
      <c r="R69" s="293"/>
      <c r="S69" s="293"/>
      <c r="T69" s="5"/>
      <c r="U69" s="5"/>
      <c r="V69" s="5"/>
      <c r="W69" s="5"/>
      <c r="X69" s="5"/>
      <c r="Y69" s="5"/>
      <c r="Z69" s="5"/>
    </row>
    <row r="70" spans="2:26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93"/>
      <c r="R70" s="293"/>
      <c r="S70" s="293"/>
      <c r="T70" s="5"/>
      <c r="U70" s="5"/>
      <c r="V70" s="5"/>
      <c r="W70" s="5"/>
      <c r="X70" s="5"/>
      <c r="Y70" s="5"/>
      <c r="Z70" s="5"/>
    </row>
    <row r="71" spans="2:26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93"/>
      <c r="R71" s="293"/>
      <c r="S71" s="293"/>
      <c r="T71" s="5"/>
      <c r="U71" s="5"/>
      <c r="V71" s="5"/>
      <c r="W71" s="5"/>
      <c r="X71" s="5"/>
      <c r="Y71" s="5"/>
      <c r="Z71" s="5"/>
    </row>
    <row r="72" spans="2:26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93"/>
      <c r="R72" s="293"/>
      <c r="S72" s="293"/>
      <c r="T72" s="5"/>
      <c r="U72" s="5"/>
      <c r="V72" s="5"/>
      <c r="W72" s="5"/>
      <c r="X72" s="5"/>
      <c r="Y72" s="5"/>
      <c r="Z72" s="5"/>
    </row>
    <row r="80" spans="2:26" x14ac:dyDescent="0.2">
      <c r="D80" s="367"/>
      <c r="E80" s="367"/>
      <c r="F80" s="367"/>
    </row>
    <row r="99" spans="4:15" x14ac:dyDescent="0.2">
      <c r="D99" s="404"/>
      <c r="E99" s="404"/>
      <c r="F99" s="404"/>
    </row>
    <row r="102" spans="4:15" x14ac:dyDescent="0.2">
      <c r="M102" s="404"/>
      <c r="N102" s="404"/>
      <c r="O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02"/>
  <sheetViews>
    <sheetView zoomScale="85" zoomScaleNormal="85" zoomScaleSheetLayoutView="82" workbookViewId="0">
      <selection activeCell="N3" sqref="N3"/>
    </sheetView>
  </sheetViews>
  <sheetFormatPr baseColWidth="10" defaultRowHeight="12.75" x14ac:dyDescent="0.2"/>
  <cols>
    <col min="1" max="1" width="3" style="16" customWidth="1"/>
    <col min="2" max="2" width="6.85546875" style="16" customWidth="1"/>
    <col min="3" max="3" width="12.42578125" style="16" customWidth="1"/>
    <col min="4" max="4" width="13.5703125" style="16" bestFit="1" customWidth="1"/>
    <col min="5" max="6" width="11.85546875" style="16" bestFit="1" customWidth="1"/>
    <col min="7" max="7" width="13.5703125" style="16" bestFit="1" customWidth="1"/>
    <col min="8" max="9" width="11.85546875" style="16" bestFit="1" customWidth="1"/>
    <col min="10" max="10" width="13.5703125" style="16" bestFit="1" customWidth="1"/>
    <col min="11" max="12" width="11.85546875" style="16" bestFit="1" customWidth="1"/>
    <col min="13" max="13" width="13.5703125" style="16" bestFit="1" customWidth="1"/>
    <col min="14" max="15" width="11.85546875" style="16" bestFit="1" customWidth="1"/>
    <col min="16" max="16" width="13.5703125" style="16" bestFit="1" customWidth="1"/>
    <col min="17" max="18" width="11.85546875" style="255" bestFit="1" customWidth="1"/>
    <col min="19" max="19" width="11.42578125" style="255"/>
    <col min="20" max="23" width="11.42578125" style="16"/>
    <col min="24" max="24" width="13.140625" style="16" customWidth="1"/>
    <col min="25" max="16384" width="11.42578125" style="16"/>
  </cols>
  <sheetData>
    <row r="1" spans="2:35" ht="0.75" customHeight="1" x14ac:dyDescent="0.2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2:35" ht="61.5" customHeight="1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2:35" ht="17.25" customHeight="1" x14ac:dyDescent="0.2">
      <c r="B3" s="422" t="s">
        <v>31</v>
      </c>
      <c r="C3" s="423"/>
      <c r="D3" s="423"/>
      <c r="E3" s="423"/>
      <c r="F3" s="423"/>
      <c r="G3" s="423"/>
      <c r="H3" s="423"/>
    </row>
    <row r="4" spans="2:35" ht="14.25" x14ac:dyDescent="0.2">
      <c r="B4" s="424" t="s">
        <v>62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2:35" s="257" customFormat="1" x14ac:dyDescent="0.2">
      <c r="B5" s="424" t="s">
        <v>57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279"/>
      <c r="R5" s="279"/>
      <c r="S5" s="279"/>
    </row>
    <row r="6" spans="2:35" x14ac:dyDescent="0.2">
      <c r="B6" s="500" t="str">
        <f>+'2.9'!B6:P6</f>
        <v>Enero 2014 - noviembre 2017</v>
      </c>
      <c r="C6" s="500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307"/>
      <c r="R6" s="386"/>
      <c r="S6" s="307"/>
      <c r="T6" s="307"/>
      <c r="U6" s="387"/>
      <c r="V6" s="387"/>
      <c r="W6" s="307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</row>
    <row r="7" spans="2:35" s="5" customFormat="1" ht="12" x14ac:dyDescent="0.2">
      <c r="B7" s="293"/>
      <c r="C7" s="388"/>
      <c r="D7" s="389"/>
      <c r="E7" s="389"/>
      <c r="F7" s="389"/>
      <c r="G7" s="389"/>
      <c r="H7" s="389"/>
      <c r="I7" s="389"/>
      <c r="J7" s="389"/>
      <c r="K7" s="389"/>
      <c r="L7" s="389"/>
      <c r="M7" s="390"/>
      <c r="N7" s="390"/>
      <c r="O7" s="390"/>
      <c r="P7" s="390"/>
      <c r="Q7" s="405"/>
      <c r="R7" s="405"/>
      <c r="S7" s="293"/>
    </row>
    <row r="8" spans="2:35" s="394" customFormat="1" x14ac:dyDescent="0.2">
      <c r="B8" s="484"/>
      <c r="C8" s="440" t="s">
        <v>38</v>
      </c>
      <c r="D8" s="496">
        <v>1</v>
      </c>
      <c r="E8" s="496"/>
      <c r="F8" s="496"/>
      <c r="G8" s="497">
        <v>2</v>
      </c>
      <c r="H8" s="497"/>
      <c r="I8" s="497"/>
      <c r="J8" s="496">
        <v>3</v>
      </c>
      <c r="K8" s="496"/>
      <c r="L8" s="496"/>
      <c r="M8" s="430">
        <v>4</v>
      </c>
      <c r="N8" s="430"/>
      <c r="O8" s="430"/>
      <c r="P8" s="501">
        <v>5</v>
      </c>
      <c r="Q8" s="501"/>
      <c r="R8" s="501"/>
      <c r="S8" s="416"/>
    </row>
    <row r="9" spans="2:35" s="394" customFormat="1" x14ac:dyDescent="0.2">
      <c r="B9" s="488"/>
      <c r="C9" s="427"/>
      <c r="D9" s="487" t="s">
        <v>21</v>
      </c>
      <c r="E9" s="487"/>
      <c r="F9" s="487"/>
      <c r="G9" s="487" t="s">
        <v>19</v>
      </c>
      <c r="H9" s="487"/>
      <c r="I9" s="487"/>
      <c r="J9" s="487" t="s">
        <v>17</v>
      </c>
      <c r="K9" s="487"/>
      <c r="L9" s="487"/>
      <c r="M9" s="487" t="s">
        <v>15</v>
      </c>
      <c r="N9" s="487"/>
      <c r="O9" s="487"/>
      <c r="P9" s="487" t="s">
        <v>13</v>
      </c>
      <c r="Q9" s="487"/>
      <c r="R9" s="487"/>
      <c r="S9" s="416"/>
    </row>
    <row r="10" spans="2:35" s="394" customFormat="1" x14ac:dyDescent="0.2">
      <c r="B10" s="395" t="s">
        <v>39</v>
      </c>
      <c r="C10" s="395" t="s">
        <v>40</v>
      </c>
      <c r="D10" s="13" t="s">
        <v>25</v>
      </c>
      <c r="E10" s="13" t="s">
        <v>34</v>
      </c>
      <c r="F10" s="13" t="s">
        <v>35</v>
      </c>
      <c r="G10" s="13" t="s">
        <v>25</v>
      </c>
      <c r="H10" s="13" t="s">
        <v>34</v>
      </c>
      <c r="I10" s="13" t="s">
        <v>35</v>
      </c>
      <c r="J10" s="13" t="s">
        <v>25</v>
      </c>
      <c r="K10" s="13" t="s">
        <v>34</v>
      </c>
      <c r="L10" s="13" t="s">
        <v>35</v>
      </c>
      <c r="M10" s="13" t="s">
        <v>25</v>
      </c>
      <c r="N10" s="13" t="s">
        <v>34</v>
      </c>
      <c r="O10" s="409" t="s">
        <v>35</v>
      </c>
      <c r="P10" s="409" t="s">
        <v>25</v>
      </c>
      <c r="Q10" s="409" t="s">
        <v>34</v>
      </c>
      <c r="R10" s="409" t="s">
        <v>35</v>
      </c>
      <c r="S10" s="11"/>
      <c r="T10" s="8"/>
      <c r="U10" s="8"/>
      <c r="V10" s="8"/>
      <c r="W10" s="8"/>
      <c r="X10" s="8"/>
      <c r="Y10" s="8"/>
      <c r="Z10" s="8"/>
    </row>
    <row r="11" spans="2:35" s="8" customFormat="1" ht="4.9000000000000004" customHeight="1" x14ac:dyDescent="0.2">
      <c r="B11" s="351"/>
      <c r="C11" s="351"/>
      <c r="D11" s="396"/>
      <c r="E11" s="396"/>
      <c r="F11" s="396"/>
      <c r="G11" s="396"/>
      <c r="H11" s="396"/>
      <c r="I11" s="396"/>
      <c r="J11" s="351"/>
      <c r="K11" s="351"/>
      <c r="L11" s="351"/>
      <c r="M11" s="396"/>
      <c r="N11" s="396"/>
      <c r="O11" s="396"/>
      <c r="P11" s="396"/>
      <c r="Q11" s="420"/>
      <c r="R11" s="420"/>
      <c r="S11" s="420"/>
      <c r="T11" s="397"/>
      <c r="U11" s="397"/>
      <c r="V11" s="397"/>
      <c r="W11" s="397"/>
    </row>
    <row r="12" spans="2:35" s="10" customFormat="1" ht="15" customHeight="1" x14ac:dyDescent="0.2">
      <c r="B12" s="403">
        <v>2014</v>
      </c>
      <c r="C12" s="360" t="s">
        <v>52</v>
      </c>
      <c r="D12" s="399">
        <v>3.7873195947129901</v>
      </c>
      <c r="E12" s="399">
        <v>3.90323272115356</v>
      </c>
      <c r="F12" s="399">
        <v>3.2563770717655398</v>
      </c>
      <c r="G12" s="399">
        <v>3.5263377584812399</v>
      </c>
      <c r="H12" s="399">
        <v>4.4700323129230899</v>
      </c>
      <c r="I12" s="399">
        <v>-0.60077317844183797</v>
      </c>
      <c r="J12" s="399">
        <v>3.10910895624952</v>
      </c>
      <c r="K12" s="399">
        <v>4.11942040260627</v>
      </c>
      <c r="L12" s="399">
        <v>-0.58280028429282804</v>
      </c>
      <c r="M12" s="399">
        <v>1.61641132379184</v>
      </c>
      <c r="N12" s="399">
        <v>1.8056586941245001</v>
      </c>
      <c r="O12" s="399">
        <v>0.65569712523065904</v>
      </c>
      <c r="P12" s="399">
        <v>2.4979525141700401</v>
      </c>
      <c r="Q12" s="399">
        <v>1.85771211004397</v>
      </c>
      <c r="R12" s="399">
        <v>4.4219335262613697</v>
      </c>
    </row>
    <row r="13" spans="2:35" s="10" customFormat="1" ht="15" customHeight="1" x14ac:dyDescent="0.2">
      <c r="B13" s="361">
        <v>2015</v>
      </c>
      <c r="C13" s="361" t="s">
        <v>41</v>
      </c>
      <c r="D13" s="398">
        <v>3.8805659736041598</v>
      </c>
      <c r="E13" s="398">
        <v>4.0810946565040096</v>
      </c>
      <c r="F13" s="398">
        <v>2.96453369922249</v>
      </c>
      <c r="G13" s="398">
        <v>3.6829732393448098</v>
      </c>
      <c r="H13" s="398">
        <v>4.6699310158002403</v>
      </c>
      <c r="I13" s="398">
        <v>-0.64746819372089004</v>
      </c>
      <c r="J13" s="398">
        <v>2.50280788027806</v>
      </c>
      <c r="K13" s="398">
        <v>3.1315601949040199</v>
      </c>
      <c r="L13" s="398">
        <v>0.164721048485306</v>
      </c>
      <c r="M13" s="398">
        <v>1.7490809299435901</v>
      </c>
      <c r="N13" s="398">
        <v>1.8707983036234701</v>
      </c>
      <c r="O13" s="398">
        <v>1.12987846783277</v>
      </c>
      <c r="P13" s="398">
        <v>2.4557697281523998</v>
      </c>
      <c r="Q13" s="398">
        <v>1.7576236442097299</v>
      </c>
      <c r="R13" s="398">
        <v>4.5544388437484198</v>
      </c>
    </row>
    <row r="14" spans="2:35" s="10" customFormat="1" ht="15" customHeight="1" x14ac:dyDescent="0.2">
      <c r="B14" s="403"/>
      <c r="C14" s="360" t="s">
        <v>42</v>
      </c>
      <c r="D14" s="399">
        <v>4.1185437971314602</v>
      </c>
      <c r="E14" s="399">
        <v>4.3945545897823699</v>
      </c>
      <c r="F14" s="399">
        <v>2.8623503583115699</v>
      </c>
      <c r="G14" s="399">
        <v>3.9196659465604098</v>
      </c>
      <c r="H14" s="399">
        <v>5.0418209501963904</v>
      </c>
      <c r="I14" s="399">
        <v>-1.0046904239530099</v>
      </c>
      <c r="J14" s="399">
        <v>2.35794122540345</v>
      </c>
      <c r="K14" s="399">
        <v>2.78240554566176</v>
      </c>
      <c r="L14" s="399">
        <v>0.76280944156592601</v>
      </c>
      <c r="M14" s="399">
        <v>2.2494594059091702</v>
      </c>
      <c r="N14" s="399">
        <v>2.4213739239723</v>
      </c>
      <c r="O14" s="399">
        <v>1.3753151963899599</v>
      </c>
      <c r="P14" s="399">
        <v>2.6039055133505702</v>
      </c>
      <c r="Q14" s="399">
        <v>1.95588365112997</v>
      </c>
      <c r="R14" s="399">
        <v>4.5499589724167899</v>
      </c>
    </row>
    <row r="15" spans="2:35" s="10" customFormat="1" ht="15" customHeight="1" x14ac:dyDescent="0.2">
      <c r="B15" s="361"/>
      <c r="C15" s="361" t="s">
        <v>43</v>
      </c>
      <c r="D15" s="398">
        <v>4.3961323577895302</v>
      </c>
      <c r="E15" s="398">
        <v>4.6896060569207503</v>
      </c>
      <c r="F15" s="398">
        <v>3.06261624302542</v>
      </c>
      <c r="G15" s="398">
        <v>4.19696013334518</v>
      </c>
      <c r="H15" s="398">
        <v>5.3963795453772203</v>
      </c>
      <c r="I15" s="398">
        <v>-1.07640025518317</v>
      </c>
      <c r="J15" s="398">
        <v>2.22476615101899</v>
      </c>
      <c r="K15" s="398">
        <v>2.6046724167476398</v>
      </c>
      <c r="L15" s="398">
        <v>0.78598211710412302</v>
      </c>
      <c r="M15" s="398">
        <v>3.07007537158246</v>
      </c>
      <c r="N15" s="398">
        <v>3.3709042988638598</v>
      </c>
      <c r="O15" s="398">
        <v>1.5417104191742399</v>
      </c>
      <c r="P15" s="398">
        <v>2.8897357709576998</v>
      </c>
      <c r="Q15" s="398">
        <v>2.3748214886331902</v>
      </c>
      <c r="R15" s="398">
        <v>4.43081991071403</v>
      </c>
    </row>
    <row r="16" spans="2:35" s="10" customFormat="1" ht="14.25" customHeight="1" x14ac:dyDescent="0.2">
      <c r="B16" s="403"/>
      <c r="C16" s="360" t="s">
        <v>44</v>
      </c>
      <c r="D16" s="399">
        <v>4.4244543338373603</v>
      </c>
      <c r="E16" s="399">
        <v>4.7462124180818899</v>
      </c>
      <c r="F16" s="399">
        <v>2.9639706488580901</v>
      </c>
      <c r="G16" s="399">
        <v>4.1142850668194297</v>
      </c>
      <c r="H16" s="399">
        <v>5.3001503137085004</v>
      </c>
      <c r="I16" s="399">
        <v>-1.1241130256955101</v>
      </c>
      <c r="J16" s="399">
        <v>2.2033388479470601</v>
      </c>
      <c r="K16" s="399">
        <v>2.5239768303105801</v>
      </c>
      <c r="L16" s="399">
        <v>0.98301409468739598</v>
      </c>
      <c r="M16" s="399">
        <v>3.5592794070222999</v>
      </c>
      <c r="N16" s="399">
        <v>3.9915546948309899</v>
      </c>
      <c r="O16" s="399">
        <v>1.3673742720220501</v>
      </c>
      <c r="P16" s="399">
        <v>2.83552223159018</v>
      </c>
      <c r="Q16" s="399">
        <v>2.3767324607272502</v>
      </c>
      <c r="R16" s="399">
        <v>4.20666571099793</v>
      </c>
    </row>
    <row r="17" spans="2:18" s="10" customFormat="1" ht="14.25" customHeight="1" x14ac:dyDescent="0.2">
      <c r="B17" s="361"/>
      <c r="C17" s="361" t="s">
        <v>45</v>
      </c>
      <c r="D17" s="398">
        <v>4.3899278319031296</v>
      </c>
      <c r="E17" s="398">
        <v>4.6686710085495999</v>
      </c>
      <c r="F17" s="398">
        <v>3.1228113541795302</v>
      </c>
      <c r="G17" s="398">
        <v>4.16638247560011</v>
      </c>
      <c r="H17" s="398">
        <v>5.3486668711581098</v>
      </c>
      <c r="I17" s="398">
        <v>-1.07834370996134</v>
      </c>
      <c r="J17" s="398">
        <v>2.09952876909685</v>
      </c>
      <c r="K17" s="398">
        <v>2.4136756019991399</v>
      </c>
      <c r="L17" s="398">
        <v>0.89790007241130598</v>
      </c>
      <c r="M17" s="398">
        <v>4.1385240419523202</v>
      </c>
      <c r="N17" s="398">
        <v>4.6108776587781</v>
      </c>
      <c r="O17" s="398">
        <v>1.7375052107330999</v>
      </c>
      <c r="P17" s="398">
        <v>3.0403897802776099</v>
      </c>
      <c r="Q17" s="398">
        <v>2.63624255632975</v>
      </c>
      <c r="R17" s="398">
        <v>4.2450177168675598</v>
      </c>
    </row>
    <row r="18" spans="2:18" s="10" customFormat="1" ht="14.25" customHeight="1" x14ac:dyDescent="0.2">
      <c r="B18" s="403"/>
      <c r="C18" s="360" t="s">
        <v>46</v>
      </c>
      <c r="D18" s="399">
        <v>4.0274138742969896</v>
      </c>
      <c r="E18" s="399">
        <v>4.2936068927334103</v>
      </c>
      <c r="F18" s="399">
        <v>2.8159171257091198</v>
      </c>
      <c r="G18" s="399">
        <v>4.1281034310771503</v>
      </c>
      <c r="H18" s="399">
        <v>5.3127966667939797</v>
      </c>
      <c r="I18" s="399">
        <v>-1.1517136042392599</v>
      </c>
      <c r="J18" s="399">
        <v>2.21449240595526</v>
      </c>
      <c r="K18" s="399">
        <v>2.6059987140210099</v>
      </c>
      <c r="L18" s="399">
        <v>0.71640494970692803</v>
      </c>
      <c r="M18" s="399">
        <v>4.6321567630822802</v>
      </c>
      <c r="N18" s="399">
        <v>5.1304421522830701</v>
      </c>
      <c r="O18" s="399">
        <v>2.0909536312531798</v>
      </c>
      <c r="P18" s="399">
        <v>3.2430904525077202</v>
      </c>
      <c r="Q18" s="399">
        <v>3.0021924267630502</v>
      </c>
      <c r="R18" s="399">
        <v>3.9573565875314198</v>
      </c>
    </row>
    <row r="19" spans="2:18" s="10" customFormat="1" ht="14.25" customHeight="1" x14ac:dyDescent="0.2">
      <c r="B19" s="361"/>
      <c r="C19" s="361" t="s">
        <v>47</v>
      </c>
      <c r="D19" s="398">
        <v>3.6734427336771098</v>
      </c>
      <c r="E19" s="398">
        <v>3.9531021201666401</v>
      </c>
      <c r="F19" s="398">
        <v>2.39872068230276</v>
      </c>
      <c r="G19" s="398">
        <v>4.05685645646399</v>
      </c>
      <c r="H19" s="398">
        <v>5.2221144886247499</v>
      </c>
      <c r="I19" s="398">
        <v>-1.1588670239565599</v>
      </c>
      <c r="J19" s="398">
        <v>1.9921629625198101</v>
      </c>
      <c r="K19" s="398">
        <v>2.5562121240726201</v>
      </c>
      <c r="L19" s="398">
        <v>-0.158353127474264</v>
      </c>
      <c r="M19" s="398">
        <v>4.9306608246735504</v>
      </c>
      <c r="N19" s="398">
        <v>5.5097145359716704</v>
      </c>
      <c r="O19" s="398">
        <v>1.97377503621383</v>
      </c>
      <c r="P19" s="398">
        <v>3.4440917016356001</v>
      </c>
      <c r="Q19" s="398">
        <v>3.29929949775314</v>
      </c>
      <c r="R19" s="398">
        <v>3.87191807517575</v>
      </c>
    </row>
    <row r="20" spans="2:18" s="10" customFormat="1" ht="14.25" customHeight="1" x14ac:dyDescent="0.2">
      <c r="B20" s="403"/>
      <c r="C20" s="360" t="s">
        <v>48</v>
      </c>
      <c r="D20" s="399">
        <v>3.2308294765464902</v>
      </c>
      <c r="E20" s="399">
        <v>3.4909102005225199</v>
      </c>
      <c r="F20" s="399">
        <v>2.0422362282065798</v>
      </c>
      <c r="G20" s="399">
        <v>4.0569552014611201</v>
      </c>
      <c r="H20" s="399">
        <v>5.2171483202465296</v>
      </c>
      <c r="I20" s="399">
        <v>-1.15999221989762</v>
      </c>
      <c r="J20" s="399">
        <v>1.9950683703205501</v>
      </c>
      <c r="K20" s="399">
        <v>2.6359982640527</v>
      </c>
      <c r="L20" s="399">
        <v>-0.445466302629693</v>
      </c>
      <c r="M20" s="399">
        <v>5.2130278824078298</v>
      </c>
      <c r="N20" s="399">
        <v>5.9295214153347997</v>
      </c>
      <c r="O20" s="399">
        <v>1.5573564401951701</v>
      </c>
      <c r="P20" s="399">
        <v>3.60867807256788</v>
      </c>
      <c r="Q20" s="399">
        <v>3.6051554107599202</v>
      </c>
      <c r="R20" s="399">
        <v>3.6190486476978201</v>
      </c>
    </row>
    <row r="21" spans="2:18" s="10" customFormat="1" ht="14.25" customHeight="1" x14ac:dyDescent="0.2">
      <c r="B21" s="361"/>
      <c r="C21" s="361" t="s">
        <v>49</v>
      </c>
      <c r="D21" s="398">
        <v>2.8602067932249602</v>
      </c>
      <c r="E21" s="398">
        <v>3.1054358170963501</v>
      </c>
      <c r="F21" s="398">
        <v>1.7364657814096001</v>
      </c>
      <c r="G21" s="398">
        <v>4.1431310016536704</v>
      </c>
      <c r="H21" s="398">
        <v>5.2741122428546801</v>
      </c>
      <c r="I21" s="398">
        <v>-0.967229628259614</v>
      </c>
      <c r="J21" s="398">
        <v>2.1899775617053101</v>
      </c>
      <c r="K21" s="398">
        <v>2.9503487119393501</v>
      </c>
      <c r="L21" s="398">
        <v>-0.69578939817802599</v>
      </c>
      <c r="M21" s="398">
        <v>5.21032688814969</v>
      </c>
      <c r="N21" s="398">
        <v>5.9398392015525703</v>
      </c>
      <c r="O21" s="398">
        <v>1.4793956231952601</v>
      </c>
      <c r="P21" s="398">
        <v>3.8888850864112499</v>
      </c>
      <c r="Q21" s="398">
        <v>4.0455106176755997</v>
      </c>
      <c r="R21" s="398">
        <v>3.4295860918621699</v>
      </c>
    </row>
    <row r="22" spans="2:18" s="10" customFormat="1" ht="14.25" customHeight="1" x14ac:dyDescent="0.2">
      <c r="B22" s="403"/>
      <c r="C22" s="360" t="s">
        <v>50</v>
      </c>
      <c r="D22" s="399">
        <v>2.4874660888370301</v>
      </c>
      <c r="E22" s="399">
        <v>2.8238330987805602</v>
      </c>
      <c r="F22" s="399">
        <v>0.94427937645000803</v>
      </c>
      <c r="G22" s="399">
        <v>3.8246563348227198</v>
      </c>
      <c r="H22" s="399">
        <v>4.8678835564862002</v>
      </c>
      <c r="I22" s="399">
        <v>-0.92075426031844598</v>
      </c>
      <c r="J22" s="399">
        <v>2.1152007648183502</v>
      </c>
      <c r="K22" s="399">
        <v>2.97498820198203</v>
      </c>
      <c r="L22" s="399">
        <v>-1.1453933710358599</v>
      </c>
      <c r="M22" s="399">
        <v>5.40595221280544</v>
      </c>
      <c r="N22" s="399">
        <v>6.2260479633361001</v>
      </c>
      <c r="O22" s="399">
        <v>1.2094044910591699</v>
      </c>
      <c r="P22" s="399">
        <v>3.7364214813524699</v>
      </c>
      <c r="Q22" s="399">
        <v>3.91393408862508</v>
      </c>
      <c r="R22" s="399">
        <v>3.2161263915673399</v>
      </c>
    </row>
    <row r="23" spans="2:18" s="10" customFormat="1" ht="14.25" customHeight="1" x14ac:dyDescent="0.2">
      <c r="B23" s="361"/>
      <c r="C23" s="361" t="s">
        <v>51</v>
      </c>
      <c r="D23" s="398">
        <v>2.12294713245393</v>
      </c>
      <c r="E23" s="398">
        <v>2.5157261475733401</v>
      </c>
      <c r="F23" s="398">
        <v>0.31649421789412502</v>
      </c>
      <c r="G23" s="398">
        <v>3.52459811340462</v>
      </c>
      <c r="H23" s="398">
        <v>4.5378631896499702</v>
      </c>
      <c r="I23" s="398">
        <v>-1.10926347846438</v>
      </c>
      <c r="J23" s="398">
        <v>1.84655280336223</v>
      </c>
      <c r="K23" s="398">
        <v>2.7240723658200801</v>
      </c>
      <c r="L23" s="398">
        <v>-1.48794620502181</v>
      </c>
      <c r="M23" s="398">
        <v>5.4542271138907399</v>
      </c>
      <c r="N23" s="398">
        <v>6.3277753184791701</v>
      </c>
      <c r="O23" s="398">
        <v>0.97585543245966</v>
      </c>
      <c r="P23" s="398">
        <v>3.4700455154801801</v>
      </c>
      <c r="Q23" s="398">
        <v>3.6887286415389999</v>
      </c>
      <c r="R23" s="398">
        <v>2.8294838382258098</v>
      </c>
    </row>
    <row r="24" spans="2:18" s="10" customFormat="1" ht="14.25" customHeight="1" x14ac:dyDescent="0.2">
      <c r="B24" s="403"/>
      <c r="C24" s="360" t="s">
        <v>52</v>
      </c>
      <c r="D24" s="399">
        <v>1.92408318258608</v>
      </c>
      <c r="E24" s="399">
        <v>2.4108241961563701</v>
      </c>
      <c r="F24" s="399">
        <v>-0.319411312820916</v>
      </c>
      <c r="G24" s="399">
        <v>3.2954974331999898</v>
      </c>
      <c r="H24" s="399">
        <v>4.3229157261369204</v>
      </c>
      <c r="I24" s="399">
        <v>-1.4269889099779101</v>
      </c>
      <c r="J24" s="399">
        <v>1.10187941529301</v>
      </c>
      <c r="K24" s="399">
        <v>1.8829507033044199</v>
      </c>
      <c r="L24" s="399">
        <v>-1.8873319988561601</v>
      </c>
      <c r="M24" s="399">
        <v>5.5173692291200904</v>
      </c>
      <c r="N24" s="399">
        <v>6.45420277084252</v>
      </c>
      <c r="O24" s="399">
        <v>0.70720012608691496</v>
      </c>
      <c r="P24" s="399">
        <v>2.9934440892963798</v>
      </c>
      <c r="Q24" s="399">
        <v>3.2412168301694</v>
      </c>
      <c r="R24" s="399">
        <v>2.26714848603606</v>
      </c>
    </row>
    <row r="25" spans="2:18" s="10" customFormat="1" ht="14.25" customHeight="1" x14ac:dyDescent="0.2">
      <c r="B25" s="361">
        <v>2016</v>
      </c>
      <c r="C25" s="361" t="s">
        <v>41</v>
      </c>
      <c r="D25" s="398">
        <v>1.79896701365778</v>
      </c>
      <c r="E25" s="398">
        <v>2.3826936730114001</v>
      </c>
      <c r="F25" s="398">
        <v>-0.89646260701018399</v>
      </c>
      <c r="G25" s="398">
        <v>2.9798466419511902</v>
      </c>
      <c r="H25" s="398">
        <v>3.9791535863700398</v>
      </c>
      <c r="I25" s="398">
        <v>-1.6394462566082699</v>
      </c>
      <c r="J25" s="398">
        <v>1.03946102021173</v>
      </c>
      <c r="K25" s="398">
        <v>1.89172533567381</v>
      </c>
      <c r="L25" s="398">
        <v>-2.22365222365223</v>
      </c>
      <c r="M25" s="398">
        <v>5.9190974413256603</v>
      </c>
      <c r="N25" s="398">
        <v>6.9607713644168596</v>
      </c>
      <c r="O25" s="398">
        <v>0.58105382404027905</v>
      </c>
      <c r="P25" s="398">
        <v>2.9621413378235499</v>
      </c>
      <c r="Q25" s="398">
        <v>3.32584001216307</v>
      </c>
      <c r="R25" s="398">
        <v>1.8980868591659501</v>
      </c>
    </row>
    <row r="26" spans="2:18" s="10" customFormat="1" ht="14.25" customHeight="1" x14ac:dyDescent="0.2">
      <c r="B26" s="403"/>
      <c r="C26" s="360" t="s">
        <v>42</v>
      </c>
      <c r="D26" s="399">
        <v>1.6879436953945099</v>
      </c>
      <c r="E26" s="399">
        <v>2.3907771026583999</v>
      </c>
      <c r="F26" s="399">
        <v>-1.5584729381443401</v>
      </c>
      <c r="G26" s="399">
        <v>2.6920913520182399</v>
      </c>
      <c r="H26" s="399">
        <v>3.6413541412409201</v>
      </c>
      <c r="I26" s="399">
        <v>-1.72799450503007</v>
      </c>
      <c r="J26" s="399">
        <v>0.582185708375205</v>
      </c>
      <c r="K26" s="399">
        <v>1.46066997056296</v>
      </c>
      <c r="L26" s="399">
        <v>-2.7853163833738002</v>
      </c>
      <c r="M26" s="399">
        <v>5.89715111120623</v>
      </c>
      <c r="N26" s="399">
        <v>6.9682169447948104</v>
      </c>
      <c r="O26" s="399">
        <v>0.39484083654890401</v>
      </c>
      <c r="P26" s="399">
        <v>2.7679718680899899</v>
      </c>
      <c r="Q26" s="399">
        <v>3.06721574951432</v>
      </c>
      <c r="R26" s="399">
        <v>1.89161940007914</v>
      </c>
    </row>
    <row r="27" spans="2:18" s="10" customFormat="1" ht="14.25" customHeight="1" x14ac:dyDescent="0.2">
      <c r="B27" s="361"/>
      <c r="C27" s="361" t="s">
        <v>43</v>
      </c>
      <c r="D27" s="398">
        <v>1.44203023129719</v>
      </c>
      <c r="E27" s="398">
        <v>2.26880869925064</v>
      </c>
      <c r="F27" s="398">
        <v>-2.3740776387552298</v>
      </c>
      <c r="G27" s="398">
        <v>2.5178625749609398</v>
      </c>
      <c r="H27" s="398">
        <v>3.4381765820353798</v>
      </c>
      <c r="I27" s="398">
        <v>-1.7931391076897201</v>
      </c>
      <c r="J27" s="398">
        <v>-3.3890313264373098E-2</v>
      </c>
      <c r="K27" s="398">
        <v>0.73855517823668804</v>
      </c>
      <c r="L27" s="398">
        <v>-3.01209129283821</v>
      </c>
      <c r="M27" s="398">
        <v>5.4531232755858001</v>
      </c>
      <c r="N27" s="398">
        <v>6.4369703261945901</v>
      </c>
      <c r="O27" s="398">
        <v>0.36463352557116702</v>
      </c>
      <c r="P27" s="398">
        <v>2.3052617343729098</v>
      </c>
      <c r="Q27" s="398">
        <v>2.5077019195553398</v>
      </c>
      <c r="R27" s="398">
        <v>1.7113080121151001</v>
      </c>
    </row>
    <row r="28" spans="2:18" s="10" customFormat="1" ht="14.25" customHeight="1" x14ac:dyDescent="0.2">
      <c r="B28" s="403"/>
      <c r="C28" s="360" t="s">
        <v>44</v>
      </c>
      <c r="D28" s="399">
        <v>1.4371954535136</v>
      </c>
      <c r="E28" s="399">
        <v>2.37010366915524</v>
      </c>
      <c r="F28" s="399">
        <v>-2.8706409897105498</v>
      </c>
      <c r="G28" s="399">
        <v>2.5493062001143301</v>
      </c>
      <c r="H28" s="399">
        <v>3.4874891197493398</v>
      </c>
      <c r="I28" s="399">
        <v>-1.8642562755293199</v>
      </c>
      <c r="J28" s="399">
        <v>-0.51798984622177802</v>
      </c>
      <c r="K28" s="399">
        <v>0.22043568464722399</v>
      </c>
      <c r="L28" s="399">
        <v>-3.3712690573330399</v>
      </c>
      <c r="M28" s="399">
        <v>5.2028404883413</v>
      </c>
      <c r="N28" s="399">
        <v>6.0879790731719297</v>
      </c>
      <c r="O28" s="399">
        <v>0.59844635068953</v>
      </c>
      <c r="P28" s="399">
        <v>2.3356201650391899</v>
      </c>
      <c r="Q28" s="399">
        <v>2.5145702058108701</v>
      </c>
      <c r="R28" s="399">
        <v>1.81019999323462</v>
      </c>
    </row>
    <row r="29" spans="2:18" s="10" customFormat="1" ht="14.25" customHeight="1" x14ac:dyDescent="0.2">
      <c r="B29" s="361"/>
      <c r="C29" s="361" t="s">
        <v>45</v>
      </c>
      <c r="D29" s="398">
        <v>1.52981253912299</v>
      </c>
      <c r="E29" s="398">
        <v>2.5999522815082901</v>
      </c>
      <c r="F29" s="398">
        <v>-3.4077743597938799</v>
      </c>
      <c r="G29" s="398">
        <v>2.5035208221242198</v>
      </c>
      <c r="H29" s="398">
        <v>3.45598790562032</v>
      </c>
      <c r="I29" s="398">
        <v>-1.9962303909565899</v>
      </c>
      <c r="J29" s="398">
        <v>-0.89368394749607105</v>
      </c>
      <c r="K29" s="398">
        <v>-0.29575408048213597</v>
      </c>
      <c r="L29" s="398">
        <v>-3.2151571695134198</v>
      </c>
      <c r="M29" s="398">
        <v>4.8896399595378401</v>
      </c>
      <c r="N29" s="398">
        <v>5.68237657015551</v>
      </c>
      <c r="O29" s="398">
        <v>0.74627681521093303</v>
      </c>
      <c r="P29" s="398">
        <v>2.2136938777609099</v>
      </c>
      <c r="Q29" s="398">
        <v>2.4253571275363801</v>
      </c>
      <c r="R29" s="398">
        <v>1.5925328105821599</v>
      </c>
    </row>
    <row r="30" spans="2:18" s="10" customFormat="1" ht="14.25" customHeight="1" x14ac:dyDescent="0.2">
      <c r="B30" s="403"/>
      <c r="C30" s="360" t="s">
        <v>46</v>
      </c>
      <c r="D30" s="399">
        <v>1.9679251481328699</v>
      </c>
      <c r="E30" s="399">
        <v>3.1511290324132402</v>
      </c>
      <c r="F30" s="399">
        <v>-3.4944624365279502</v>
      </c>
      <c r="G30" s="399">
        <v>2.3967761339943601</v>
      </c>
      <c r="H30" s="399">
        <v>3.3435947583924799</v>
      </c>
      <c r="I30" s="399">
        <v>-2.0988662535823401</v>
      </c>
      <c r="J30" s="399">
        <v>-1.3920262856807799</v>
      </c>
      <c r="K30" s="399">
        <v>-0.86257741079335304</v>
      </c>
      <c r="L30" s="399">
        <v>-3.4559563155625801</v>
      </c>
      <c r="M30" s="399">
        <v>4.5723092910318099</v>
      </c>
      <c r="N30" s="399">
        <v>5.25469702861374</v>
      </c>
      <c r="O30" s="399">
        <v>0.98859256727294997</v>
      </c>
      <c r="P30" s="399">
        <v>2.1025874184467299</v>
      </c>
      <c r="Q30" s="399">
        <v>2.25152954263468</v>
      </c>
      <c r="R30" s="399">
        <v>1.6650294438256099</v>
      </c>
    </row>
    <row r="31" spans="2:18" s="10" customFormat="1" ht="14.25" customHeight="1" x14ac:dyDescent="0.2">
      <c r="B31" s="361"/>
      <c r="C31" s="361" t="s">
        <v>47</v>
      </c>
      <c r="D31" s="398">
        <v>2.11262316058016</v>
      </c>
      <c r="E31" s="398">
        <v>3.3151243051424499</v>
      </c>
      <c r="F31" s="398">
        <v>-3.4517278660953798</v>
      </c>
      <c r="G31" s="398">
        <v>2.3058884810565301</v>
      </c>
      <c r="H31" s="398">
        <v>3.2998719589053298</v>
      </c>
      <c r="I31" s="398">
        <v>-2.4304303403388001</v>
      </c>
      <c r="J31" s="398">
        <v>-1.6159779452738201</v>
      </c>
      <c r="K31" s="398">
        <v>-1.1413213555953301</v>
      </c>
      <c r="L31" s="398">
        <v>-3.4748756398240799</v>
      </c>
      <c r="M31" s="398">
        <v>4.4362420093777102</v>
      </c>
      <c r="N31" s="398">
        <v>5.0087968793483402</v>
      </c>
      <c r="O31" s="398">
        <v>1.4111627048003099</v>
      </c>
      <c r="P31" s="398">
        <v>1.9059802526445</v>
      </c>
      <c r="Q31" s="398">
        <v>2.0077302412368399</v>
      </c>
      <c r="R31" s="398">
        <v>1.6069907304490301</v>
      </c>
    </row>
    <row r="32" spans="2:18" s="10" customFormat="1" ht="14.25" customHeight="1" x14ac:dyDescent="0.2">
      <c r="B32" s="403"/>
      <c r="C32" s="360" t="s">
        <v>48</v>
      </c>
      <c r="D32" s="399">
        <v>2.4272594554667601</v>
      </c>
      <c r="E32" s="399">
        <v>3.6752180853740102</v>
      </c>
      <c r="F32" s="399">
        <v>-3.3569967512934702</v>
      </c>
      <c r="G32" s="399">
        <v>2.1942455753057599</v>
      </c>
      <c r="H32" s="399">
        <v>3.1929561734076199</v>
      </c>
      <c r="I32" s="399">
        <v>-2.5863234043808099</v>
      </c>
      <c r="J32" s="399">
        <v>-1.7611721611722</v>
      </c>
      <c r="K32" s="399">
        <v>-1.25565319704385</v>
      </c>
      <c r="L32" s="399">
        <v>-3.7456697459584198</v>
      </c>
      <c r="M32" s="399">
        <v>4.2893337754854404</v>
      </c>
      <c r="N32" s="399">
        <v>4.7336972835059399</v>
      </c>
      <c r="O32" s="399">
        <v>1.92450941483298</v>
      </c>
      <c r="P32" s="399">
        <v>1.5936548333563401</v>
      </c>
      <c r="Q32" s="399">
        <v>1.56270748899148</v>
      </c>
      <c r="R32" s="399">
        <v>1.6847503586833199</v>
      </c>
    </row>
    <row r="33" spans="2:18" s="10" customFormat="1" ht="14.25" customHeight="1" x14ac:dyDescent="0.2">
      <c r="B33" s="361"/>
      <c r="C33" s="361" t="s">
        <v>49</v>
      </c>
      <c r="D33" s="398">
        <v>2.6845085744886101</v>
      </c>
      <c r="E33" s="398">
        <v>3.9803190814717402</v>
      </c>
      <c r="F33" s="398">
        <v>-3.3333333333333401</v>
      </c>
      <c r="G33" s="398">
        <v>2.0544879764913002</v>
      </c>
      <c r="H33" s="398">
        <v>3.0829448191261002</v>
      </c>
      <c r="I33" s="398">
        <v>-2.88548847332298</v>
      </c>
      <c r="J33" s="398">
        <v>-1.9556752642211399</v>
      </c>
      <c r="K33" s="398">
        <v>-1.4283091610060901</v>
      </c>
      <c r="L33" s="398">
        <v>-4.0306269864201196</v>
      </c>
      <c r="M33" s="398">
        <v>4.3567078025074997</v>
      </c>
      <c r="N33" s="398">
        <v>4.77592410860324</v>
      </c>
      <c r="O33" s="398">
        <v>2.1184803116375899</v>
      </c>
      <c r="P33" s="398">
        <v>1.3874478398822301</v>
      </c>
      <c r="Q33" s="398">
        <v>1.23590747896047</v>
      </c>
      <c r="R33" s="398">
        <v>1.8344810767325399</v>
      </c>
    </row>
    <row r="34" spans="2:18" s="10" customFormat="1" ht="14.25" customHeight="1" x14ac:dyDescent="0.2">
      <c r="B34" s="403"/>
      <c r="C34" s="360" t="s">
        <v>50</v>
      </c>
      <c r="D34" s="399">
        <v>2.7711355880627702</v>
      </c>
      <c r="E34" s="399">
        <v>3.9974166919916501</v>
      </c>
      <c r="F34" s="399">
        <v>-2.9595580823354202</v>
      </c>
      <c r="G34" s="399">
        <v>2.0923940303122901</v>
      </c>
      <c r="H34" s="399">
        <v>3.1891974117078199</v>
      </c>
      <c r="I34" s="399">
        <v>-3.1882084671462101</v>
      </c>
      <c r="J34" s="399">
        <v>-2.2352252779403199</v>
      </c>
      <c r="K34" s="399">
        <v>-1.7671536727099399</v>
      </c>
      <c r="L34" s="399">
        <v>-4.0842928524874997</v>
      </c>
      <c r="M34" s="399">
        <v>4.3869309832017498</v>
      </c>
      <c r="N34" s="399">
        <v>4.7606871382412699</v>
      </c>
      <c r="O34" s="399">
        <v>2.3795670687722001</v>
      </c>
      <c r="P34" s="399">
        <v>1.3002086566672499</v>
      </c>
      <c r="Q34" s="399">
        <v>1.0485149561357201</v>
      </c>
      <c r="R34" s="399">
        <v>2.04291836569503</v>
      </c>
    </row>
    <row r="35" spans="2:18" s="10" customFormat="1" ht="14.25" customHeight="1" x14ac:dyDescent="0.2">
      <c r="B35" s="361"/>
      <c r="C35" s="361" t="s">
        <v>51</v>
      </c>
      <c r="D35" s="398">
        <v>2.8226005687462599</v>
      </c>
      <c r="E35" s="398">
        <v>4.0135286623472997</v>
      </c>
      <c r="F35" s="398">
        <v>-2.7747441653521299</v>
      </c>
      <c r="G35" s="398">
        <v>2.1930312755684498</v>
      </c>
      <c r="H35" s="398">
        <v>3.31814541237785</v>
      </c>
      <c r="I35" s="398">
        <v>-3.2461630139544102</v>
      </c>
      <c r="J35" s="398">
        <v>-2.35011779855716</v>
      </c>
      <c r="K35" s="398">
        <v>-1.9480995491697799</v>
      </c>
      <c r="L35" s="398">
        <v>-3.94306876770026</v>
      </c>
      <c r="M35" s="398">
        <v>4.3176627309724296</v>
      </c>
      <c r="N35" s="398">
        <v>4.6420723950503202</v>
      </c>
      <c r="O35" s="398">
        <v>2.5663801461964799</v>
      </c>
      <c r="P35" s="398">
        <v>1.1495830107771201</v>
      </c>
      <c r="Q35" s="398">
        <v>0.77038756826639498</v>
      </c>
      <c r="R35" s="398">
        <v>2.2695950263503399</v>
      </c>
    </row>
    <row r="36" spans="2:18" s="10" customFormat="1" ht="14.25" customHeight="1" x14ac:dyDescent="0.2">
      <c r="B36" s="403"/>
      <c r="C36" s="360" t="s">
        <v>52</v>
      </c>
      <c r="D36" s="399">
        <v>2.9831664683004999</v>
      </c>
      <c r="E36" s="399">
        <v>4.1801625405510903</v>
      </c>
      <c r="F36" s="399">
        <v>-2.6851626510911202</v>
      </c>
      <c r="G36" s="399">
        <v>2.2416017320627799</v>
      </c>
      <c r="H36" s="399">
        <v>3.35552845047566</v>
      </c>
      <c r="I36" s="399">
        <v>-3.1771809139974501</v>
      </c>
      <c r="J36" s="399">
        <v>-2.33501794477404</v>
      </c>
      <c r="K36" s="399">
        <v>-1.9966630608165701</v>
      </c>
      <c r="L36" s="399">
        <v>-3.6796852229670902</v>
      </c>
      <c r="M36" s="399">
        <v>4.1137918058326202</v>
      </c>
      <c r="N36" s="399">
        <v>4.37839727022729</v>
      </c>
      <c r="O36" s="399">
        <v>2.6776444215591102</v>
      </c>
      <c r="P36" s="399">
        <v>1.0591062825900901</v>
      </c>
      <c r="Q36" s="399">
        <v>0.489601888840907</v>
      </c>
      <c r="R36" s="399">
        <v>2.7443935398250301</v>
      </c>
    </row>
    <row r="37" spans="2:18" s="10" customFormat="1" ht="14.25" customHeight="1" x14ac:dyDescent="0.2">
      <c r="B37" s="361">
        <v>2017</v>
      </c>
      <c r="C37" s="361" t="s">
        <v>41</v>
      </c>
      <c r="D37" s="398">
        <v>3.4111198374546099</v>
      </c>
      <c r="E37" s="398">
        <v>4.5865644723551497</v>
      </c>
      <c r="F37" s="398">
        <v>-2.1962350256702798</v>
      </c>
      <c r="G37" s="398">
        <v>2.4056243395926402</v>
      </c>
      <c r="H37" s="398">
        <v>3.5423451958190002</v>
      </c>
      <c r="I37" s="398">
        <v>-3.1490133481503202</v>
      </c>
      <c r="J37" s="398">
        <v>-2.3037355100605499</v>
      </c>
      <c r="K37" s="398">
        <v>-2.0343829038524501</v>
      </c>
      <c r="L37" s="398">
        <v>-3.3784277879342399</v>
      </c>
      <c r="M37" s="398">
        <v>3.85427442272346</v>
      </c>
      <c r="N37" s="398">
        <v>4.0782817888276304</v>
      </c>
      <c r="O37" s="398">
        <v>2.63354062140735</v>
      </c>
      <c r="P37" s="398">
        <v>0.75900184725266095</v>
      </c>
      <c r="Q37" s="398">
        <v>9.4592961233042096E-3</v>
      </c>
      <c r="R37" s="398">
        <v>2.9826258480876802</v>
      </c>
    </row>
    <row r="38" spans="2:18" s="10" customFormat="1" ht="14.25" customHeight="1" x14ac:dyDescent="0.2">
      <c r="B38" s="403"/>
      <c r="C38" s="360" t="s">
        <v>42</v>
      </c>
      <c r="D38" s="399">
        <v>3.74144208390803</v>
      </c>
      <c r="E38" s="399">
        <v>4.9050739196976796</v>
      </c>
      <c r="F38" s="399">
        <v>-1.8490488852526099</v>
      </c>
      <c r="G38" s="399">
        <v>2.4860899554432998</v>
      </c>
      <c r="H38" s="399">
        <v>3.6396328113154102</v>
      </c>
      <c r="I38" s="399">
        <v>-3.1786664840887</v>
      </c>
      <c r="J38" s="399">
        <v>-2.1830468635228599</v>
      </c>
      <c r="K38" s="399">
        <v>-1.9739983106246599</v>
      </c>
      <c r="L38" s="399">
        <v>-3.0193946517778798</v>
      </c>
      <c r="M38" s="399">
        <v>3.4049281638847102</v>
      </c>
      <c r="N38" s="399">
        <v>3.5138912282459001</v>
      </c>
      <c r="O38" s="399">
        <v>2.80850901283618</v>
      </c>
      <c r="P38" s="399">
        <v>0.60169855070844003</v>
      </c>
      <c r="Q38" s="399">
        <v>-0.21789237691704999</v>
      </c>
      <c r="R38" s="399">
        <v>3.0296095169955599</v>
      </c>
    </row>
    <row r="39" spans="2:18" s="10" customFormat="1" ht="14.25" customHeight="1" x14ac:dyDescent="0.2">
      <c r="B39" s="361"/>
      <c r="C39" s="361" t="s">
        <v>43</v>
      </c>
      <c r="D39" s="398">
        <v>4.1438494476805401</v>
      </c>
      <c r="E39" s="398">
        <v>5.3075706329885204</v>
      </c>
      <c r="F39" s="398">
        <v>-1.4829116003943199</v>
      </c>
      <c r="G39" s="398">
        <v>2.45164576358576</v>
      </c>
      <c r="H39" s="398">
        <v>3.6236807495771699</v>
      </c>
      <c r="I39" s="398">
        <v>-3.33093574372112</v>
      </c>
      <c r="J39" s="398">
        <v>-1.7879515941217401</v>
      </c>
      <c r="K39" s="398">
        <v>-1.57127857498107</v>
      </c>
      <c r="L39" s="398">
        <v>-2.6556506344054802</v>
      </c>
      <c r="M39" s="398">
        <v>3.12194150894112</v>
      </c>
      <c r="N39" s="398">
        <v>3.1753737268335001</v>
      </c>
      <c r="O39" s="398">
        <v>2.82886816579739</v>
      </c>
      <c r="P39" s="398">
        <v>0.74999004388360802</v>
      </c>
      <c r="Q39" s="398">
        <v>-0.106660221516974</v>
      </c>
      <c r="R39" s="398">
        <v>3.2830571435123801</v>
      </c>
    </row>
    <row r="40" spans="2:18" s="10" customFormat="1" ht="14.25" customHeight="1" x14ac:dyDescent="0.2">
      <c r="B40" s="403"/>
      <c r="C40" s="360" t="s">
        <v>44</v>
      </c>
      <c r="D40" s="399">
        <v>4.3477174723975498</v>
      </c>
      <c r="E40" s="399">
        <v>5.4909159693046901</v>
      </c>
      <c r="F40" s="399">
        <v>-1.2159934047815</v>
      </c>
      <c r="G40" s="399">
        <v>2.36660308326619</v>
      </c>
      <c r="H40" s="399">
        <v>3.54033099098754</v>
      </c>
      <c r="I40" s="399">
        <v>-3.45616937727555</v>
      </c>
      <c r="J40" s="399">
        <v>-1.4156176501042801</v>
      </c>
      <c r="K40" s="399">
        <v>-1.18662551060009</v>
      </c>
      <c r="L40" s="399">
        <v>-2.3333333333333801</v>
      </c>
      <c r="M40" s="399">
        <v>2.9049154948876899</v>
      </c>
      <c r="N40" s="399">
        <v>2.9371711404386098</v>
      </c>
      <c r="O40" s="399">
        <v>2.7279690422698</v>
      </c>
      <c r="P40" s="399">
        <v>0.58777544275845395</v>
      </c>
      <c r="Q40" s="399">
        <v>-0.37656091843103501</v>
      </c>
      <c r="R40" s="399">
        <v>3.4387791868727202</v>
      </c>
    </row>
    <row r="41" spans="2:18" s="10" customFormat="1" ht="14.25" customHeight="1" x14ac:dyDescent="0.2">
      <c r="B41" s="361"/>
      <c r="C41" s="361" t="s">
        <v>45</v>
      </c>
      <c r="D41" s="398">
        <v>4.5102653882177304</v>
      </c>
      <c r="E41" s="398">
        <v>5.6119938912820899</v>
      </c>
      <c r="F41" s="398">
        <v>-0.88923815038458598</v>
      </c>
      <c r="G41" s="398">
        <v>2.25050736607011</v>
      </c>
      <c r="H41" s="398">
        <v>3.4191147034228</v>
      </c>
      <c r="I41" s="398">
        <v>-3.57749859425182</v>
      </c>
      <c r="J41" s="398">
        <v>-1.1776047460140899</v>
      </c>
      <c r="K41" s="398">
        <v>-0.86208494781137002</v>
      </c>
      <c r="L41" s="398">
        <v>-2.4395669583271902</v>
      </c>
      <c r="M41" s="398">
        <v>2.7221350474666099</v>
      </c>
      <c r="N41" s="398">
        <v>2.7410122605225702</v>
      </c>
      <c r="O41" s="398">
        <v>2.6186361969644301</v>
      </c>
      <c r="P41" s="398">
        <v>0.53335584141569503</v>
      </c>
      <c r="Q41" s="398">
        <v>-0.54499479087591896</v>
      </c>
      <c r="R41" s="398">
        <v>3.72389782626326</v>
      </c>
    </row>
    <row r="42" spans="2:18" s="10" customFormat="1" ht="15" customHeight="1" x14ac:dyDescent="0.2">
      <c r="B42" s="403"/>
      <c r="C42" s="360" t="s">
        <v>46</v>
      </c>
      <c r="D42" s="399">
        <v>4.3833785949079802</v>
      </c>
      <c r="E42" s="399">
        <v>5.4312119459422501</v>
      </c>
      <c r="F42" s="399">
        <v>-0.78717321953840602</v>
      </c>
      <c r="G42" s="399">
        <v>2.2241623927251801</v>
      </c>
      <c r="H42" s="399">
        <v>3.38939458743004</v>
      </c>
      <c r="I42" s="399">
        <v>-3.6161124259730402</v>
      </c>
      <c r="J42" s="399">
        <v>-0.92376348084787197</v>
      </c>
      <c r="K42" s="399">
        <v>-0.57819588012189005</v>
      </c>
      <c r="L42" s="399">
        <v>-2.3070625883754299</v>
      </c>
      <c r="M42" s="399">
        <v>2.4321771335306801</v>
      </c>
      <c r="N42" s="399">
        <v>2.4504525610585799</v>
      </c>
      <c r="O42" s="399">
        <v>2.3321450831738502</v>
      </c>
      <c r="P42" s="399">
        <v>0.53139762208083097</v>
      </c>
      <c r="Q42" s="399">
        <v>-0.56277916671022599</v>
      </c>
      <c r="R42" s="399">
        <v>3.76438329550763</v>
      </c>
    </row>
    <row r="43" spans="2:18" s="10" customFormat="1" ht="15" customHeight="1" x14ac:dyDescent="0.2">
      <c r="B43" s="361"/>
      <c r="C43" s="361" t="s">
        <v>47</v>
      </c>
      <c r="D43" s="398">
        <v>4.65221919243666</v>
      </c>
      <c r="E43" s="398">
        <v>5.74586985938876</v>
      </c>
      <c r="F43" s="398">
        <v>-0.76313715731404197</v>
      </c>
      <c r="G43" s="398">
        <v>2.2475633778638699</v>
      </c>
      <c r="H43" s="398">
        <v>3.38317021521872</v>
      </c>
      <c r="I43" s="398">
        <v>-3.4813882555287501</v>
      </c>
      <c r="J43" s="398">
        <v>-0.77654563882426597</v>
      </c>
      <c r="K43" s="398">
        <v>-0.463661247974889</v>
      </c>
      <c r="L43" s="398">
        <v>-2.0315184106356501</v>
      </c>
      <c r="M43" s="398">
        <v>2.01603473866663</v>
      </c>
      <c r="N43" s="398">
        <v>1.99752050524198</v>
      </c>
      <c r="O43" s="398">
        <v>2.1173244438434899</v>
      </c>
      <c r="P43" s="398">
        <v>0.45704442252469901</v>
      </c>
      <c r="Q43" s="398">
        <v>-0.64492189337359596</v>
      </c>
      <c r="R43" s="398">
        <v>3.7079130141108898</v>
      </c>
    </row>
    <row r="44" spans="2:18" s="10" customFormat="1" ht="15" customHeight="1" x14ac:dyDescent="0.2">
      <c r="B44" s="403"/>
      <c r="C44" s="360" t="s">
        <v>48</v>
      </c>
      <c r="D44" s="399">
        <v>4.6400067945097998</v>
      </c>
      <c r="E44" s="399">
        <v>5.7351112770788601</v>
      </c>
      <c r="F44" s="399">
        <v>-0.80511288180603602</v>
      </c>
      <c r="G44" s="399">
        <v>2.2597778639272801</v>
      </c>
      <c r="H44" s="399">
        <v>3.3847166749013402</v>
      </c>
      <c r="I44" s="399">
        <v>-3.44447737604334</v>
      </c>
      <c r="J44" s="399">
        <v>-0.88593246629276001</v>
      </c>
      <c r="K44" s="399">
        <v>-0.69818100575291797</v>
      </c>
      <c r="L44" s="399">
        <v>-1.6420484366799699</v>
      </c>
      <c r="M44" s="399">
        <v>1.57704992210588</v>
      </c>
      <c r="N44" s="399">
        <v>1.5288232897017</v>
      </c>
      <c r="O44" s="399">
        <v>1.84077731776806</v>
      </c>
      <c r="P44" s="399">
        <v>0.50224491919783598</v>
      </c>
      <c r="Q44" s="399">
        <v>-0.54548782720116296</v>
      </c>
      <c r="R44" s="399">
        <v>3.58261302522076</v>
      </c>
    </row>
    <row r="45" spans="2:18" s="10" customFormat="1" ht="15" customHeight="1" x14ac:dyDescent="0.2">
      <c r="B45" s="361"/>
      <c r="C45" s="361" t="s">
        <v>49</v>
      </c>
      <c r="D45" s="398">
        <v>4.6207296215765403</v>
      </c>
      <c r="E45" s="398">
        <v>5.7029046174848403</v>
      </c>
      <c r="F45" s="398">
        <v>-0.78520980473610902</v>
      </c>
      <c r="G45" s="398">
        <v>2.2823350077059401</v>
      </c>
      <c r="H45" s="398">
        <v>3.39395915869243</v>
      </c>
      <c r="I45" s="398">
        <v>-3.3852685837670502</v>
      </c>
      <c r="J45" s="398">
        <v>-0.90925378482482599</v>
      </c>
      <c r="K45" s="398">
        <v>-0.821351411755877</v>
      </c>
      <c r="L45" s="398">
        <v>-1.2644889357218501</v>
      </c>
      <c r="M45" s="398">
        <v>1.0171168408959199</v>
      </c>
      <c r="N45" s="398">
        <v>0.90004906114802297</v>
      </c>
      <c r="O45" s="398">
        <v>1.6584158919907599</v>
      </c>
      <c r="P45" s="398">
        <v>0.51787940877019401</v>
      </c>
      <c r="Q45" s="398">
        <v>-0.53276867173816</v>
      </c>
      <c r="R45" s="398">
        <v>3.59899856238644</v>
      </c>
    </row>
    <row r="46" spans="2:18" s="10" customFormat="1" ht="15" customHeight="1" x14ac:dyDescent="0.2">
      <c r="B46" s="403"/>
      <c r="C46" s="360" t="s">
        <v>50</v>
      </c>
      <c r="D46" s="399">
        <v>4.59392421844864</v>
      </c>
      <c r="E46" s="399">
        <v>5.7003521065088796</v>
      </c>
      <c r="F46" s="399">
        <v>-0.94735529978800004</v>
      </c>
      <c r="G46" s="399">
        <v>2.2833617739166101</v>
      </c>
      <c r="H46" s="399">
        <v>3.3629956067989601</v>
      </c>
      <c r="I46" s="399">
        <v>-3.2569876931936599</v>
      </c>
      <c r="J46" s="399">
        <v>-0.79004069906629704</v>
      </c>
      <c r="K46" s="399">
        <v>-0.75764644410018001</v>
      </c>
      <c r="L46" s="399">
        <v>-0.92110230275579397</v>
      </c>
      <c r="M46" s="399">
        <v>0.35955137513339303</v>
      </c>
      <c r="N46" s="399">
        <v>9.8519981361078202E-2</v>
      </c>
      <c r="O46" s="399">
        <v>1.7941009175890901</v>
      </c>
      <c r="P46" s="399">
        <v>0.59416665723464002</v>
      </c>
      <c r="Q46" s="399">
        <v>-0.40271124035060601</v>
      </c>
      <c r="R46" s="399">
        <v>3.50713514827377</v>
      </c>
    </row>
    <row r="47" spans="2:18" s="10" customFormat="1" ht="15" customHeight="1" x14ac:dyDescent="0.2">
      <c r="B47" s="401"/>
      <c r="C47" s="401" t="s">
        <v>51</v>
      </c>
      <c r="D47" s="402">
        <v>4.4934942907621602</v>
      </c>
      <c r="E47" s="402">
        <v>5.5873932086868896</v>
      </c>
      <c r="F47" s="402">
        <v>-1.0067812122976401</v>
      </c>
      <c r="G47" s="402">
        <v>2.1987100208410699</v>
      </c>
      <c r="H47" s="402">
        <v>3.2604536406809301</v>
      </c>
      <c r="I47" s="402">
        <v>-3.2823689015688302</v>
      </c>
      <c r="J47" s="402">
        <v>-0.86466559769818896</v>
      </c>
      <c r="K47" s="402">
        <v>-0.835467170065196</v>
      </c>
      <c r="L47" s="402">
        <v>-0.98276383429090097</v>
      </c>
      <c r="M47" s="402">
        <v>-0.214769735581954</v>
      </c>
      <c r="N47" s="402">
        <v>-0.58397064674415899</v>
      </c>
      <c r="O47" s="402">
        <v>1.8186475620584699</v>
      </c>
      <c r="P47" s="402">
        <v>0.78216906187043</v>
      </c>
      <c r="Q47" s="402">
        <v>-0.137714360518393</v>
      </c>
      <c r="R47" s="402">
        <v>3.4593563724870702</v>
      </c>
    </row>
    <row r="48" spans="2:18" s="10" customFormat="1" ht="11.25" customHeight="1" x14ac:dyDescent="0.2">
      <c r="B48" s="403"/>
      <c r="C48" s="403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</row>
    <row r="49" spans="2:26" s="293" customFormat="1" ht="12" x14ac:dyDescent="0.2">
      <c r="B49" s="293" t="s">
        <v>215</v>
      </c>
      <c r="Q49" s="12"/>
      <c r="R49" s="12"/>
      <c r="S49" s="12"/>
      <c r="T49" s="12"/>
      <c r="U49" s="12"/>
      <c r="V49" s="12"/>
      <c r="W49" s="12"/>
    </row>
    <row r="50" spans="2:26" ht="13.5" x14ac:dyDescent="0.2">
      <c r="B50" s="4" t="s">
        <v>12</v>
      </c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2"/>
      <c r="R50" s="12"/>
      <c r="S50" s="12"/>
      <c r="T50" s="391"/>
      <c r="U50" s="391"/>
      <c r="V50" s="391"/>
      <c r="W50" s="391"/>
      <c r="X50" s="5"/>
      <c r="Y50" s="5"/>
      <c r="Z50" s="5"/>
    </row>
    <row r="51" spans="2:26" x14ac:dyDescent="0.2">
      <c r="B51" s="5" t="s">
        <v>202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93"/>
      <c r="R51" s="293"/>
      <c r="S51" s="293"/>
      <c r="T51" s="5"/>
      <c r="U51" s="5"/>
      <c r="V51" s="5"/>
      <c r="W51" s="5"/>
      <c r="X51" s="5"/>
      <c r="Y51" s="5"/>
      <c r="Z51" s="5"/>
    </row>
    <row r="52" spans="2:26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93"/>
      <c r="R52" s="293"/>
      <c r="S52" s="293"/>
      <c r="T52" s="5"/>
      <c r="U52" s="5"/>
      <c r="V52" s="5"/>
      <c r="W52" s="5"/>
      <c r="X52" s="5"/>
      <c r="Y52" s="5"/>
      <c r="Z52" s="5"/>
    </row>
    <row r="53" spans="2:26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93"/>
      <c r="R53" s="293"/>
      <c r="S53" s="293"/>
      <c r="T53" s="5"/>
      <c r="U53" s="5"/>
      <c r="V53" s="5"/>
      <c r="W53" s="5"/>
      <c r="X53" s="5"/>
      <c r="Y53" s="5"/>
      <c r="Z53" s="5"/>
    </row>
    <row r="54" spans="2:26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93"/>
      <c r="R54" s="293"/>
      <c r="S54" s="293"/>
      <c r="T54" s="5"/>
      <c r="U54" s="5"/>
      <c r="V54" s="5"/>
      <c r="W54" s="5"/>
      <c r="X54" s="5"/>
      <c r="Y54" s="5"/>
      <c r="Z54" s="5"/>
    </row>
    <row r="55" spans="2:26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93"/>
      <c r="R55" s="293"/>
      <c r="S55" s="293"/>
      <c r="T55" s="5"/>
      <c r="U55" s="5"/>
      <c r="V55" s="5"/>
      <c r="W55" s="5"/>
      <c r="X55" s="5"/>
      <c r="Y55" s="5"/>
      <c r="Z55" s="5"/>
    </row>
    <row r="56" spans="2:26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93"/>
      <c r="R56" s="293"/>
      <c r="S56" s="293"/>
      <c r="T56" s="5"/>
      <c r="U56" s="5"/>
      <c r="V56" s="5"/>
      <c r="W56" s="5"/>
      <c r="X56" s="5"/>
      <c r="Y56" s="5"/>
      <c r="Z56" s="5"/>
    </row>
    <row r="57" spans="2:26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93"/>
      <c r="R57" s="293"/>
      <c r="S57" s="293"/>
      <c r="T57" s="5"/>
      <c r="U57" s="5"/>
      <c r="V57" s="5"/>
      <c r="W57" s="5"/>
      <c r="X57" s="5"/>
      <c r="Y57" s="5"/>
      <c r="Z57" s="5"/>
    </row>
    <row r="58" spans="2:26" x14ac:dyDescent="0.2">
      <c r="B58" s="29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93"/>
      <c r="R58" s="293"/>
      <c r="S58" s="293"/>
      <c r="T58" s="5"/>
      <c r="U58" s="5"/>
      <c r="V58" s="5"/>
      <c r="W58" s="5"/>
      <c r="X58" s="5"/>
      <c r="Y58" s="5"/>
      <c r="Z58" s="5"/>
    </row>
    <row r="59" spans="2:26" ht="7.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93"/>
      <c r="R59" s="293"/>
      <c r="S59" s="293"/>
      <c r="T59" s="5"/>
      <c r="U59" s="5"/>
      <c r="V59" s="5"/>
      <c r="W59" s="5"/>
      <c r="X59" s="5"/>
      <c r="Y59" s="5"/>
      <c r="Z59" s="5"/>
    </row>
    <row r="60" spans="2:26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93"/>
      <c r="R60" s="293"/>
      <c r="S60" s="293"/>
      <c r="T60" s="5"/>
      <c r="U60" s="5"/>
      <c r="V60" s="5"/>
      <c r="W60" s="5"/>
      <c r="X60" s="5"/>
      <c r="Y60" s="5"/>
      <c r="Z60" s="5"/>
    </row>
    <row r="61" spans="2:26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93"/>
      <c r="R61" s="293"/>
      <c r="S61" s="293"/>
      <c r="T61" s="5"/>
      <c r="U61" s="5"/>
      <c r="V61" s="5"/>
      <c r="W61" s="5"/>
      <c r="X61" s="5"/>
      <c r="Y61" s="5"/>
      <c r="Z61" s="5"/>
    </row>
    <row r="62" spans="2:26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93"/>
      <c r="R62" s="293"/>
      <c r="S62" s="293"/>
      <c r="T62" s="5"/>
      <c r="U62" s="5"/>
      <c r="V62" s="5"/>
      <c r="W62" s="5"/>
      <c r="X62" s="5"/>
      <c r="Y62" s="5"/>
      <c r="Z62" s="5"/>
    </row>
    <row r="63" spans="2:26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93"/>
      <c r="R63" s="293"/>
      <c r="S63" s="293"/>
      <c r="T63" s="5"/>
      <c r="U63" s="5"/>
      <c r="V63" s="5"/>
      <c r="W63" s="5"/>
      <c r="X63" s="5"/>
      <c r="Y63" s="5"/>
      <c r="Z63" s="5"/>
    </row>
    <row r="64" spans="2:26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93"/>
      <c r="R64" s="293"/>
      <c r="S64" s="293"/>
      <c r="T64" s="5"/>
      <c r="U64" s="5"/>
      <c r="V64" s="5"/>
      <c r="W64" s="5"/>
      <c r="X64" s="5"/>
      <c r="Y64" s="5"/>
      <c r="Z64" s="5"/>
    </row>
    <row r="65" spans="2:26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93"/>
      <c r="R65" s="293"/>
      <c r="S65" s="293"/>
      <c r="T65" s="5"/>
      <c r="U65" s="5"/>
      <c r="V65" s="5"/>
      <c r="W65" s="5"/>
      <c r="X65" s="5"/>
      <c r="Y65" s="5"/>
      <c r="Z65" s="5"/>
    </row>
    <row r="66" spans="2:26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93"/>
      <c r="R66" s="293"/>
      <c r="S66" s="293"/>
      <c r="T66" s="5"/>
      <c r="U66" s="5"/>
      <c r="V66" s="5"/>
      <c r="W66" s="5"/>
      <c r="X66" s="5"/>
      <c r="Y66" s="5"/>
      <c r="Z66" s="5"/>
    </row>
    <row r="67" spans="2:26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93"/>
      <c r="R67" s="293"/>
      <c r="S67" s="293"/>
      <c r="T67" s="5"/>
      <c r="U67" s="5"/>
      <c r="V67" s="5"/>
      <c r="W67" s="5"/>
      <c r="X67" s="5"/>
      <c r="Y67" s="5"/>
      <c r="Z67" s="5"/>
    </row>
    <row r="68" spans="2:26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93"/>
      <c r="R68" s="293"/>
      <c r="S68" s="293"/>
      <c r="T68" s="5"/>
      <c r="U68" s="5"/>
      <c r="V68" s="5"/>
      <c r="W68" s="5"/>
      <c r="X68" s="5"/>
      <c r="Y68" s="5"/>
      <c r="Z68" s="5"/>
    </row>
    <row r="69" spans="2:26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93"/>
      <c r="R69" s="293"/>
      <c r="S69" s="293"/>
      <c r="T69" s="5"/>
      <c r="U69" s="5"/>
      <c r="V69" s="5"/>
      <c r="W69" s="5"/>
      <c r="X69" s="5"/>
      <c r="Y69" s="5"/>
      <c r="Z69" s="5"/>
    </row>
    <row r="70" spans="2:26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93"/>
      <c r="R70" s="293"/>
      <c r="S70" s="293"/>
      <c r="T70" s="5"/>
      <c r="U70" s="5"/>
      <c r="V70" s="5"/>
      <c r="W70" s="5"/>
      <c r="X70" s="5"/>
      <c r="Y70" s="5"/>
      <c r="Z70" s="5"/>
    </row>
    <row r="71" spans="2:26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93"/>
      <c r="R71" s="293"/>
      <c r="S71" s="293"/>
      <c r="T71" s="5"/>
      <c r="U71" s="5"/>
      <c r="V71" s="5"/>
      <c r="W71" s="5"/>
      <c r="X71" s="5"/>
      <c r="Y71" s="5"/>
      <c r="Z71" s="5"/>
    </row>
    <row r="72" spans="2:26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93"/>
      <c r="R72" s="293"/>
      <c r="S72" s="293"/>
      <c r="T72" s="5"/>
      <c r="U72" s="5"/>
      <c r="V72" s="5"/>
      <c r="W72" s="5"/>
      <c r="X72" s="5"/>
      <c r="Y72" s="5"/>
      <c r="Z72" s="5"/>
    </row>
    <row r="80" spans="2:26" x14ac:dyDescent="0.2">
      <c r="D80" s="367"/>
      <c r="E80" s="367"/>
      <c r="F80" s="367"/>
    </row>
    <row r="99" spans="4:15" x14ac:dyDescent="0.2">
      <c r="D99" s="404"/>
      <c r="E99" s="404"/>
      <c r="F99" s="404"/>
    </row>
    <row r="102" spans="4:15" x14ac:dyDescent="0.2">
      <c r="M102" s="404"/>
      <c r="N102" s="404"/>
      <c r="O102" s="404"/>
    </row>
  </sheetData>
  <mergeCells count="16">
    <mergeCell ref="B3:H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6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7" tint="0.39997558519241921"/>
  </sheetPr>
  <dimension ref="B1:AA25"/>
  <sheetViews>
    <sheetView showGridLines="0" zoomScale="85" zoomScaleNormal="85" zoomScaleSheetLayoutView="95" workbookViewId="0">
      <selection activeCell="H21" sqref="H21"/>
    </sheetView>
  </sheetViews>
  <sheetFormatPr baseColWidth="10" defaultRowHeight="12.75" x14ac:dyDescent="0.2"/>
  <cols>
    <col min="1" max="1" width="1.28515625" style="193" customWidth="1"/>
    <col min="2" max="2" width="4.5703125" style="193" customWidth="1"/>
    <col min="3" max="3" width="12.5703125" style="193" customWidth="1"/>
    <col min="4" max="12" width="14" style="193" customWidth="1"/>
    <col min="13" max="256" width="11.42578125" style="193"/>
    <col min="257" max="257" width="1.28515625" style="193" customWidth="1"/>
    <col min="258" max="258" width="4.5703125" style="193" customWidth="1"/>
    <col min="259" max="259" width="12.5703125" style="193" customWidth="1"/>
    <col min="260" max="268" width="14" style="193" customWidth="1"/>
    <col min="269" max="512" width="11.42578125" style="193"/>
    <col min="513" max="513" width="1.28515625" style="193" customWidth="1"/>
    <col min="514" max="514" width="4.5703125" style="193" customWidth="1"/>
    <col min="515" max="515" width="12.5703125" style="193" customWidth="1"/>
    <col min="516" max="524" width="14" style="193" customWidth="1"/>
    <col min="525" max="768" width="11.42578125" style="193"/>
    <col min="769" max="769" width="1.28515625" style="193" customWidth="1"/>
    <col min="770" max="770" width="4.5703125" style="193" customWidth="1"/>
    <col min="771" max="771" width="12.5703125" style="193" customWidth="1"/>
    <col min="772" max="780" width="14" style="193" customWidth="1"/>
    <col min="781" max="1024" width="11.42578125" style="193"/>
    <col min="1025" max="1025" width="1.28515625" style="193" customWidth="1"/>
    <col min="1026" max="1026" width="4.5703125" style="193" customWidth="1"/>
    <col min="1027" max="1027" width="12.5703125" style="193" customWidth="1"/>
    <col min="1028" max="1036" width="14" style="193" customWidth="1"/>
    <col min="1037" max="1280" width="11.42578125" style="193"/>
    <col min="1281" max="1281" width="1.28515625" style="193" customWidth="1"/>
    <col min="1282" max="1282" width="4.5703125" style="193" customWidth="1"/>
    <col min="1283" max="1283" width="12.5703125" style="193" customWidth="1"/>
    <col min="1284" max="1292" width="14" style="193" customWidth="1"/>
    <col min="1293" max="1536" width="11.42578125" style="193"/>
    <col min="1537" max="1537" width="1.28515625" style="193" customWidth="1"/>
    <col min="1538" max="1538" width="4.5703125" style="193" customWidth="1"/>
    <col min="1539" max="1539" width="12.5703125" style="193" customWidth="1"/>
    <col min="1540" max="1548" width="14" style="193" customWidth="1"/>
    <col min="1549" max="1792" width="11.42578125" style="193"/>
    <col min="1793" max="1793" width="1.28515625" style="193" customWidth="1"/>
    <col min="1794" max="1794" width="4.5703125" style="193" customWidth="1"/>
    <col min="1795" max="1795" width="12.5703125" style="193" customWidth="1"/>
    <col min="1796" max="1804" width="14" style="193" customWidth="1"/>
    <col min="1805" max="2048" width="11.42578125" style="193"/>
    <col min="2049" max="2049" width="1.28515625" style="193" customWidth="1"/>
    <col min="2050" max="2050" width="4.5703125" style="193" customWidth="1"/>
    <col min="2051" max="2051" width="12.5703125" style="193" customWidth="1"/>
    <col min="2052" max="2060" width="14" style="193" customWidth="1"/>
    <col min="2061" max="2304" width="11.42578125" style="193"/>
    <col min="2305" max="2305" width="1.28515625" style="193" customWidth="1"/>
    <col min="2306" max="2306" width="4.5703125" style="193" customWidth="1"/>
    <col min="2307" max="2307" width="12.5703125" style="193" customWidth="1"/>
    <col min="2308" max="2316" width="14" style="193" customWidth="1"/>
    <col min="2317" max="2560" width="11.42578125" style="193"/>
    <col min="2561" max="2561" width="1.28515625" style="193" customWidth="1"/>
    <col min="2562" max="2562" width="4.5703125" style="193" customWidth="1"/>
    <col min="2563" max="2563" width="12.5703125" style="193" customWidth="1"/>
    <col min="2564" max="2572" width="14" style="193" customWidth="1"/>
    <col min="2573" max="2816" width="11.42578125" style="193"/>
    <col min="2817" max="2817" width="1.28515625" style="193" customWidth="1"/>
    <col min="2818" max="2818" width="4.5703125" style="193" customWidth="1"/>
    <col min="2819" max="2819" width="12.5703125" style="193" customWidth="1"/>
    <col min="2820" max="2828" width="14" style="193" customWidth="1"/>
    <col min="2829" max="3072" width="11.42578125" style="193"/>
    <col min="3073" max="3073" width="1.28515625" style="193" customWidth="1"/>
    <col min="3074" max="3074" width="4.5703125" style="193" customWidth="1"/>
    <col min="3075" max="3075" width="12.5703125" style="193" customWidth="1"/>
    <col min="3076" max="3084" width="14" style="193" customWidth="1"/>
    <col min="3085" max="3328" width="11.42578125" style="193"/>
    <col min="3329" max="3329" width="1.28515625" style="193" customWidth="1"/>
    <col min="3330" max="3330" width="4.5703125" style="193" customWidth="1"/>
    <col min="3331" max="3331" width="12.5703125" style="193" customWidth="1"/>
    <col min="3332" max="3340" width="14" style="193" customWidth="1"/>
    <col min="3341" max="3584" width="11.42578125" style="193"/>
    <col min="3585" max="3585" width="1.28515625" style="193" customWidth="1"/>
    <col min="3586" max="3586" width="4.5703125" style="193" customWidth="1"/>
    <col min="3587" max="3587" width="12.5703125" style="193" customWidth="1"/>
    <col min="3588" max="3596" width="14" style="193" customWidth="1"/>
    <col min="3597" max="3840" width="11.42578125" style="193"/>
    <col min="3841" max="3841" width="1.28515625" style="193" customWidth="1"/>
    <col min="3842" max="3842" width="4.5703125" style="193" customWidth="1"/>
    <col min="3843" max="3843" width="12.5703125" style="193" customWidth="1"/>
    <col min="3844" max="3852" width="14" style="193" customWidth="1"/>
    <col min="3853" max="4096" width="11.42578125" style="193"/>
    <col min="4097" max="4097" width="1.28515625" style="193" customWidth="1"/>
    <col min="4098" max="4098" width="4.5703125" style="193" customWidth="1"/>
    <col min="4099" max="4099" width="12.5703125" style="193" customWidth="1"/>
    <col min="4100" max="4108" width="14" style="193" customWidth="1"/>
    <col min="4109" max="4352" width="11.42578125" style="193"/>
    <col min="4353" max="4353" width="1.28515625" style="193" customWidth="1"/>
    <col min="4354" max="4354" width="4.5703125" style="193" customWidth="1"/>
    <col min="4355" max="4355" width="12.5703125" style="193" customWidth="1"/>
    <col min="4356" max="4364" width="14" style="193" customWidth="1"/>
    <col min="4365" max="4608" width="11.42578125" style="193"/>
    <col min="4609" max="4609" width="1.28515625" style="193" customWidth="1"/>
    <col min="4610" max="4610" width="4.5703125" style="193" customWidth="1"/>
    <col min="4611" max="4611" width="12.5703125" style="193" customWidth="1"/>
    <col min="4612" max="4620" width="14" style="193" customWidth="1"/>
    <col min="4621" max="4864" width="11.42578125" style="193"/>
    <col min="4865" max="4865" width="1.28515625" style="193" customWidth="1"/>
    <col min="4866" max="4866" width="4.5703125" style="193" customWidth="1"/>
    <col min="4867" max="4867" width="12.5703125" style="193" customWidth="1"/>
    <col min="4868" max="4876" width="14" style="193" customWidth="1"/>
    <col min="4877" max="5120" width="11.42578125" style="193"/>
    <col min="5121" max="5121" width="1.28515625" style="193" customWidth="1"/>
    <col min="5122" max="5122" width="4.5703125" style="193" customWidth="1"/>
    <col min="5123" max="5123" width="12.5703125" style="193" customWidth="1"/>
    <col min="5124" max="5132" width="14" style="193" customWidth="1"/>
    <col min="5133" max="5376" width="11.42578125" style="193"/>
    <col min="5377" max="5377" width="1.28515625" style="193" customWidth="1"/>
    <col min="5378" max="5378" width="4.5703125" style="193" customWidth="1"/>
    <col min="5379" max="5379" width="12.5703125" style="193" customWidth="1"/>
    <col min="5380" max="5388" width="14" style="193" customWidth="1"/>
    <col min="5389" max="5632" width="11.42578125" style="193"/>
    <col min="5633" max="5633" width="1.28515625" style="193" customWidth="1"/>
    <col min="5634" max="5634" width="4.5703125" style="193" customWidth="1"/>
    <col min="5635" max="5635" width="12.5703125" style="193" customWidth="1"/>
    <col min="5636" max="5644" width="14" style="193" customWidth="1"/>
    <col min="5645" max="5888" width="11.42578125" style="193"/>
    <col min="5889" max="5889" width="1.28515625" style="193" customWidth="1"/>
    <col min="5890" max="5890" width="4.5703125" style="193" customWidth="1"/>
    <col min="5891" max="5891" width="12.5703125" style="193" customWidth="1"/>
    <col min="5892" max="5900" width="14" style="193" customWidth="1"/>
    <col min="5901" max="6144" width="11.42578125" style="193"/>
    <col min="6145" max="6145" width="1.28515625" style="193" customWidth="1"/>
    <col min="6146" max="6146" width="4.5703125" style="193" customWidth="1"/>
    <col min="6147" max="6147" width="12.5703125" style="193" customWidth="1"/>
    <col min="6148" max="6156" width="14" style="193" customWidth="1"/>
    <col min="6157" max="6400" width="11.42578125" style="193"/>
    <col min="6401" max="6401" width="1.28515625" style="193" customWidth="1"/>
    <col min="6402" max="6402" width="4.5703125" style="193" customWidth="1"/>
    <col min="6403" max="6403" width="12.5703125" style="193" customWidth="1"/>
    <col min="6404" max="6412" width="14" style="193" customWidth="1"/>
    <col min="6413" max="6656" width="11.42578125" style="193"/>
    <col min="6657" max="6657" width="1.28515625" style="193" customWidth="1"/>
    <col min="6658" max="6658" width="4.5703125" style="193" customWidth="1"/>
    <col min="6659" max="6659" width="12.5703125" style="193" customWidth="1"/>
    <col min="6660" max="6668" width="14" style="193" customWidth="1"/>
    <col min="6669" max="6912" width="11.42578125" style="193"/>
    <col min="6913" max="6913" width="1.28515625" style="193" customWidth="1"/>
    <col min="6914" max="6914" width="4.5703125" style="193" customWidth="1"/>
    <col min="6915" max="6915" width="12.5703125" style="193" customWidth="1"/>
    <col min="6916" max="6924" width="14" style="193" customWidth="1"/>
    <col min="6925" max="7168" width="11.42578125" style="193"/>
    <col min="7169" max="7169" width="1.28515625" style="193" customWidth="1"/>
    <col min="7170" max="7170" width="4.5703125" style="193" customWidth="1"/>
    <col min="7171" max="7171" width="12.5703125" style="193" customWidth="1"/>
    <col min="7172" max="7180" width="14" style="193" customWidth="1"/>
    <col min="7181" max="7424" width="11.42578125" style="193"/>
    <col min="7425" max="7425" width="1.28515625" style="193" customWidth="1"/>
    <col min="7426" max="7426" width="4.5703125" style="193" customWidth="1"/>
    <col min="7427" max="7427" width="12.5703125" style="193" customWidth="1"/>
    <col min="7428" max="7436" width="14" style="193" customWidth="1"/>
    <col min="7437" max="7680" width="11.42578125" style="193"/>
    <col min="7681" max="7681" width="1.28515625" style="193" customWidth="1"/>
    <col min="7682" max="7682" width="4.5703125" style="193" customWidth="1"/>
    <col min="7683" max="7683" width="12.5703125" style="193" customWidth="1"/>
    <col min="7684" max="7692" width="14" style="193" customWidth="1"/>
    <col min="7693" max="7936" width="11.42578125" style="193"/>
    <col min="7937" max="7937" width="1.28515625" style="193" customWidth="1"/>
    <col min="7938" max="7938" width="4.5703125" style="193" customWidth="1"/>
    <col min="7939" max="7939" width="12.5703125" style="193" customWidth="1"/>
    <col min="7940" max="7948" width="14" style="193" customWidth="1"/>
    <col min="7949" max="8192" width="11.42578125" style="193"/>
    <col min="8193" max="8193" width="1.28515625" style="193" customWidth="1"/>
    <col min="8194" max="8194" width="4.5703125" style="193" customWidth="1"/>
    <col min="8195" max="8195" width="12.5703125" style="193" customWidth="1"/>
    <col min="8196" max="8204" width="14" style="193" customWidth="1"/>
    <col min="8205" max="8448" width="11.42578125" style="193"/>
    <col min="8449" max="8449" width="1.28515625" style="193" customWidth="1"/>
    <col min="8450" max="8450" width="4.5703125" style="193" customWidth="1"/>
    <col min="8451" max="8451" width="12.5703125" style="193" customWidth="1"/>
    <col min="8452" max="8460" width="14" style="193" customWidth="1"/>
    <col min="8461" max="8704" width="11.42578125" style="193"/>
    <col min="8705" max="8705" width="1.28515625" style="193" customWidth="1"/>
    <col min="8706" max="8706" width="4.5703125" style="193" customWidth="1"/>
    <col min="8707" max="8707" width="12.5703125" style="193" customWidth="1"/>
    <col min="8708" max="8716" width="14" style="193" customWidth="1"/>
    <col min="8717" max="8960" width="11.42578125" style="193"/>
    <col min="8961" max="8961" width="1.28515625" style="193" customWidth="1"/>
    <col min="8962" max="8962" width="4.5703125" style="193" customWidth="1"/>
    <col min="8963" max="8963" width="12.5703125" style="193" customWidth="1"/>
    <col min="8964" max="8972" width="14" style="193" customWidth="1"/>
    <col min="8973" max="9216" width="11.42578125" style="193"/>
    <col min="9217" max="9217" width="1.28515625" style="193" customWidth="1"/>
    <col min="9218" max="9218" width="4.5703125" style="193" customWidth="1"/>
    <col min="9219" max="9219" width="12.5703125" style="193" customWidth="1"/>
    <col min="9220" max="9228" width="14" style="193" customWidth="1"/>
    <col min="9229" max="9472" width="11.42578125" style="193"/>
    <col min="9473" max="9473" width="1.28515625" style="193" customWidth="1"/>
    <col min="9474" max="9474" width="4.5703125" style="193" customWidth="1"/>
    <col min="9475" max="9475" width="12.5703125" style="193" customWidth="1"/>
    <col min="9476" max="9484" width="14" style="193" customWidth="1"/>
    <col min="9485" max="9728" width="11.42578125" style="193"/>
    <col min="9729" max="9729" width="1.28515625" style="193" customWidth="1"/>
    <col min="9730" max="9730" width="4.5703125" style="193" customWidth="1"/>
    <col min="9731" max="9731" width="12.5703125" style="193" customWidth="1"/>
    <col min="9732" max="9740" width="14" style="193" customWidth="1"/>
    <col min="9741" max="9984" width="11.42578125" style="193"/>
    <col min="9985" max="9985" width="1.28515625" style="193" customWidth="1"/>
    <col min="9986" max="9986" width="4.5703125" style="193" customWidth="1"/>
    <col min="9987" max="9987" width="12.5703125" style="193" customWidth="1"/>
    <col min="9988" max="9996" width="14" style="193" customWidth="1"/>
    <col min="9997" max="10240" width="11.42578125" style="193"/>
    <col min="10241" max="10241" width="1.28515625" style="193" customWidth="1"/>
    <col min="10242" max="10242" width="4.5703125" style="193" customWidth="1"/>
    <col min="10243" max="10243" width="12.5703125" style="193" customWidth="1"/>
    <col min="10244" max="10252" width="14" style="193" customWidth="1"/>
    <col min="10253" max="10496" width="11.42578125" style="193"/>
    <col min="10497" max="10497" width="1.28515625" style="193" customWidth="1"/>
    <col min="10498" max="10498" width="4.5703125" style="193" customWidth="1"/>
    <col min="10499" max="10499" width="12.5703125" style="193" customWidth="1"/>
    <col min="10500" max="10508" width="14" style="193" customWidth="1"/>
    <col min="10509" max="10752" width="11.42578125" style="193"/>
    <col min="10753" max="10753" width="1.28515625" style="193" customWidth="1"/>
    <col min="10754" max="10754" width="4.5703125" style="193" customWidth="1"/>
    <col min="10755" max="10755" width="12.5703125" style="193" customWidth="1"/>
    <col min="10756" max="10764" width="14" style="193" customWidth="1"/>
    <col min="10765" max="11008" width="11.42578125" style="193"/>
    <col min="11009" max="11009" width="1.28515625" style="193" customWidth="1"/>
    <col min="11010" max="11010" width="4.5703125" style="193" customWidth="1"/>
    <col min="11011" max="11011" width="12.5703125" style="193" customWidth="1"/>
    <col min="11012" max="11020" width="14" style="193" customWidth="1"/>
    <col min="11021" max="11264" width="11.42578125" style="193"/>
    <col min="11265" max="11265" width="1.28515625" style="193" customWidth="1"/>
    <col min="11266" max="11266" width="4.5703125" style="193" customWidth="1"/>
    <col min="11267" max="11267" width="12.5703125" style="193" customWidth="1"/>
    <col min="11268" max="11276" width="14" style="193" customWidth="1"/>
    <col min="11277" max="11520" width="11.42578125" style="193"/>
    <col min="11521" max="11521" width="1.28515625" style="193" customWidth="1"/>
    <col min="11522" max="11522" width="4.5703125" style="193" customWidth="1"/>
    <col min="11523" max="11523" width="12.5703125" style="193" customWidth="1"/>
    <col min="11524" max="11532" width="14" style="193" customWidth="1"/>
    <col min="11533" max="11776" width="11.42578125" style="193"/>
    <col min="11777" max="11777" width="1.28515625" style="193" customWidth="1"/>
    <col min="11778" max="11778" width="4.5703125" style="193" customWidth="1"/>
    <col min="11779" max="11779" width="12.5703125" style="193" customWidth="1"/>
    <col min="11780" max="11788" width="14" style="193" customWidth="1"/>
    <col min="11789" max="12032" width="11.42578125" style="193"/>
    <col min="12033" max="12033" width="1.28515625" style="193" customWidth="1"/>
    <col min="12034" max="12034" width="4.5703125" style="193" customWidth="1"/>
    <col min="12035" max="12035" width="12.5703125" style="193" customWidth="1"/>
    <col min="12036" max="12044" width="14" style="193" customWidth="1"/>
    <col min="12045" max="12288" width="11.42578125" style="193"/>
    <col min="12289" max="12289" width="1.28515625" style="193" customWidth="1"/>
    <col min="12290" max="12290" width="4.5703125" style="193" customWidth="1"/>
    <col min="12291" max="12291" width="12.5703125" style="193" customWidth="1"/>
    <col min="12292" max="12300" width="14" style="193" customWidth="1"/>
    <col min="12301" max="12544" width="11.42578125" style="193"/>
    <col min="12545" max="12545" width="1.28515625" style="193" customWidth="1"/>
    <col min="12546" max="12546" width="4.5703125" style="193" customWidth="1"/>
    <col min="12547" max="12547" width="12.5703125" style="193" customWidth="1"/>
    <col min="12548" max="12556" width="14" style="193" customWidth="1"/>
    <col min="12557" max="12800" width="11.42578125" style="193"/>
    <col min="12801" max="12801" width="1.28515625" style="193" customWidth="1"/>
    <col min="12802" max="12802" width="4.5703125" style="193" customWidth="1"/>
    <col min="12803" max="12803" width="12.5703125" style="193" customWidth="1"/>
    <col min="12804" max="12812" width="14" style="193" customWidth="1"/>
    <col min="12813" max="13056" width="11.42578125" style="193"/>
    <col min="13057" max="13057" width="1.28515625" style="193" customWidth="1"/>
    <col min="13058" max="13058" width="4.5703125" style="193" customWidth="1"/>
    <col min="13059" max="13059" width="12.5703125" style="193" customWidth="1"/>
    <col min="13060" max="13068" width="14" style="193" customWidth="1"/>
    <col min="13069" max="13312" width="11.42578125" style="193"/>
    <col min="13313" max="13313" width="1.28515625" style="193" customWidth="1"/>
    <col min="13314" max="13314" width="4.5703125" style="193" customWidth="1"/>
    <col min="13315" max="13315" width="12.5703125" style="193" customWidth="1"/>
    <col min="13316" max="13324" width="14" style="193" customWidth="1"/>
    <col min="13325" max="13568" width="11.42578125" style="193"/>
    <col min="13569" max="13569" width="1.28515625" style="193" customWidth="1"/>
    <col min="13570" max="13570" width="4.5703125" style="193" customWidth="1"/>
    <col min="13571" max="13571" width="12.5703125" style="193" customWidth="1"/>
    <col min="13572" max="13580" width="14" style="193" customWidth="1"/>
    <col min="13581" max="13824" width="11.42578125" style="193"/>
    <col min="13825" max="13825" width="1.28515625" style="193" customWidth="1"/>
    <col min="13826" max="13826" width="4.5703125" style="193" customWidth="1"/>
    <col min="13827" max="13827" width="12.5703125" style="193" customWidth="1"/>
    <col min="13828" max="13836" width="14" style="193" customWidth="1"/>
    <col min="13837" max="14080" width="11.42578125" style="193"/>
    <col min="14081" max="14081" width="1.28515625" style="193" customWidth="1"/>
    <col min="14082" max="14082" width="4.5703125" style="193" customWidth="1"/>
    <col min="14083" max="14083" width="12.5703125" style="193" customWidth="1"/>
    <col min="14084" max="14092" width="14" style="193" customWidth="1"/>
    <col min="14093" max="14336" width="11.42578125" style="193"/>
    <col min="14337" max="14337" width="1.28515625" style="193" customWidth="1"/>
    <col min="14338" max="14338" width="4.5703125" style="193" customWidth="1"/>
    <col min="14339" max="14339" width="12.5703125" style="193" customWidth="1"/>
    <col min="14340" max="14348" width="14" style="193" customWidth="1"/>
    <col min="14349" max="14592" width="11.42578125" style="193"/>
    <col min="14593" max="14593" width="1.28515625" style="193" customWidth="1"/>
    <col min="14594" max="14594" width="4.5703125" style="193" customWidth="1"/>
    <col min="14595" max="14595" width="12.5703125" style="193" customWidth="1"/>
    <col min="14596" max="14604" width="14" style="193" customWidth="1"/>
    <col min="14605" max="14848" width="11.42578125" style="193"/>
    <col min="14849" max="14849" width="1.28515625" style="193" customWidth="1"/>
    <col min="14850" max="14850" width="4.5703125" style="193" customWidth="1"/>
    <col min="14851" max="14851" width="12.5703125" style="193" customWidth="1"/>
    <col min="14852" max="14860" width="14" style="193" customWidth="1"/>
    <col min="14861" max="15104" width="11.42578125" style="193"/>
    <col min="15105" max="15105" width="1.28515625" style="193" customWidth="1"/>
    <col min="15106" max="15106" width="4.5703125" style="193" customWidth="1"/>
    <col min="15107" max="15107" width="12.5703125" style="193" customWidth="1"/>
    <col min="15108" max="15116" width="14" style="193" customWidth="1"/>
    <col min="15117" max="15360" width="11.42578125" style="193"/>
    <col min="15361" max="15361" width="1.28515625" style="193" customWidth="1"/>
    <col min="15362" max="15362" width="4.5703125" style="193" customWidth="1"/>
    <col min="15363" max="15363" width="12.5703125" style="193" customWidth="1"/>
    <col min="15364" max="15372" width="14" style="193" customWidth="1"/>
    <col min="15373" max="15616" width="11.42578125" style="193"/>
    <col min="15617" max="15617" width="1.28515625" style="193" customWidth="1"/>
    <col min="15618" max="15618" width="4.5703125" style="193" customWidth="1"/>
    <col min="15619" max="15619" width="12.5703125" style="193" customWidth="1"/>
    <col min="15620" max="15628" width="14" style="193" customWidth="1"/>
    <col min="15629" max="15872" width="11.42578125" style="193"/>
    <col min="15873" max="15873" width="1.28515625" style="193" customWidth="1"/>
    <col min="15874" max="15874" width="4.5703125" style="193" customWidth="1"/>
    <col min="15875" max="15875" width="12.5703125" style="193" customWidth="1"/>
    <col min="15876" max="15884" width="14" style="193" customWidth="1"/>
    <col min="15885" max="16128" width="11.42578125" style="193"/>
    <col min="16129" max="16129" width="1.28515625" style="193" customWidth="1"/>
    <col min="16130" max="16130" width="4.5703125" style="193" customWidth="1"/>
    <col min="16131" max="16131" width="12.5703125" style="193" customWidth="1"/>
    <col min="16132" max="16140" width="14" style="193" customWidth="1"/>
    <col min="16141" max="16384" width="11.42578125" style="193"/>
  </cols>
  <sheetData>
    <row r="1" spans="2:27" ht="69" customHeight="1" x14ac:dyDescent="0.25">
      <c r="B1" s="194"/>
      <c r="C1" s="194"/>
      <c r="D1" s="194"/>
      <c r="E1" s="194"/>
      <c r="F1" s="194"/>
      <c r="G1" s="194"/>
      <c r="H1" s="194"/>
      <c r="I1" s="194"/>
    </row>
    <row r="2" spans="2:27" ht="18" customHeight="1" x14ac:dyDescent="0.2">
      <c r="B2" s="422" t="s">
        <v>31</v>
      </c>
      <c r="C2" s="423"/>
      <c r="D2" s="423"/>
      <c r="E2" s="423"/>
      <c r="F2" s="423"/>
      <c r="G2" s="423"/>
      <c r="H2" s="423"/>
      <c r="I2" s="423"/>
    </row>
    <row r="3" spans="2:27" ht="12" customHeight="1" x14ac:dyDescent="0.2">
      <c r="B3" s="509" t="s">
        <v>180</v>
      </c>
      <c r="C3" s="509"/>
      <c r="D3" s="509"/>
      <c r="E3" s="509"/>
      <c r="F3" s="509"/>
      <c r="G3" s="509"/>
      <c r="H3" s="509"/>
      <c r="I3" s="509"/>
    </row>
    <row r="4" spans="2:27" s="195" customFormat="1" x14ac:dyDescent="0.2">
      <c r="B4" s="510" t="s">
        <v>29</v>
      </c>
      <c r="C4" s="510"/>
      <c r="D4" s="510"/>
      <c r="E4" s="510"/>
      <c r="F4" s="510"/>
      <c r="G4" s="510"/>
      <c r="H4" s="510"/>
      <c r="I4" s="510"/>
    </row>
    <row r="5" spans="2:27" x14ac:dyDescent="0.2">
      <c r="B5" s="191" t="s">
        <v>185</v>
      </c>
      <c r="C5" s="191"/>
      <c r="D5" s="191"/>
      <c r="E5" s="213"/>
      <c r="F5" s="214"/>
      <c r="G5" s="511"/>
      <c r="H5" s="511"/>
      <c r="I5" s="512"/>
      <c r="J5" s="203"/>
      <c r="K5" s="192"/>
      <c r="L5" s="192"/>
      <c r="M5" s="204"/>
      <c r="N5" s="204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</row>
    <row r="6" spans="2:27" ht="15.75" x14ac:dyDescent="0.25">
      <c r="B6" s="208"/>
      <c r="C6" s="208"/>
      <c r="D6" s="209"/>
      <c r="E6" s="209"/>
      <c r="F6" s="209"/>
      <c r="G6" s="209"/>
      <c r="H6" s="209"/>
    </row>
    <row r="7" spans="2:27" s="196" customFormat="1" ht="15" customHeight="1" x14ac:dyDescent="0.2">
      <c r="C7" s="506" t="s">
        <v>28</v>
      </c>
      <c r="D7" s="504" t="s">
        <v>186</v>
      </c>
      <c r="E7" s="504"/>
      <c r="F7" s="504"/>
      <c r="G7" s="504" t="s">
        <v>187</v>
      </c>
      <c r="H7" s="504"/>
      <c r="I7" s="504"/>
      <c r="J7" s="504" t="s">
        <v>189</v>
      </c>
      <c r="K7" s="504"/>
      <c r="L7" s="504"/>
    </row>
    <row r="8" spans="2:27" s="205" customFormat="1" ht="15" customHeight="1" x14ac:dyDescent="0.2">
      <c r="B8" s="210"/>
      <c r="C8" s="507"/>
      <c r="D8" s="505"/>
      <c r="E8" s="505"/>
      <c r="F8" s="505"/>
      <c r="G8" s="505"/>
      <c r="H8" s="505"/>
      <c r="I8" s="505"/>
      <c r="J8" s="505"/>
      <c r="K8" s="505"/>
      <c r="L8" s="505"/>
    </row>
    <row r="9" spans="2:27" s="196" customFormat="1" ht="12" x14ac:dyDescent="0.2">
      <c r="B9" s="210"/>
      <c r="C9" s="507"/>
      <c r="D9" s="506" t="s">
        <v>27</v>
      </c>
      <c r="E9" s="506"/>
      <c r="F9" s="506"/>
      <c r="G9" s="506" t="s">
        <v>26</v>
      </c>
      <c r="H9" s="506"/>
      <c r="I9" s="506"/>
      <c r="J9" s="506" t="s">
        <v>63</v>
      </c>
      <c r="K9" s="506"/>
      <c r="L9" s="506"/>
    </row>
    <row r="10" spans="2:27" s="196" customFormat="1" ht="20.25" customHeight="1" x14ac:dyDescent="0.2">
      <c r="B10" s="211"/>
      <c r="C10" s="508"/>
      <c r="D10" s="211" t="s">
        <v>25</v>
      </c>
      <c r="E10" s="207" t="s">
        <v>24</v>
      </c>
      <c r="F10" s="207" t="s">
        <v>23</v>
      </c>
      <c r="G10" s="211" t="s">
        <v>181</v>
      </c>
      <c r="H10" s="207" t="s">
        <v>24</v>
      </c>
      <c r="I10" s="207" t="s">
        <v>23</v>
      </c>
      <c r="J10" s="211" t="s">
        <v>181</v>
      </c>
      <c r="K10" s="207" t="s">
        <v>24</v>
      </c>
      <c r="L10" s="207" t="s">
        <v>23</v>
      </c>
    </row>
    <row r="11" spans="2:27" s="197" customFormat="1" ht="15.95" customHeight="1" x14ac:dyDescent="0.2">
      <c r="B11" s="87" t="s">
        <v>22</v>
      </c>
      <c r="C11" s="87" t="s">
        <v>21</v>
      </c>
      <c r="D11" s="7">
        <v>0.42697207293055101</v>
      </c>
      <c r="E11" s="7">
        <v>0.56765500717629502</v>
      </c>
      <c r="F11" s="7">
        <v>0</v>
      </c>
      <c r="G11" s="7">
        <v>2.97496987057056E-2</v>
      </c>
      <c r="H11" s="114">
        <v>3.9501910819452701E-2</v>
      </c>
      <c r="I11" s="7">
        <v>0</v>
      </c>
      <c r="J11" s="7">
        <v>2.92540025948239E-2</v>
      </c>
      <c r="K11" s="7">
        <v>3.8795316677157202E-2</v>
      </c>
      <c r="L11" s="7">
        <v>0</v>
      </c>
    </row>
    <row r="12" spans="2:27" s="197" customFormat="1" ht="15.95" customHeight="1" x14ac:dyDescent="0.2">
      <c r="B12" s="110" t="s">
        <v>20</v>
      </c>
      <c r="C12" s="110" t="s">
        <v>19</v>
      </c>
      <c r="D12" s="156">
        <v>0.82619203624031601</v>
      </c>
      <c r="E12" s="156">
        <v>0.38699489912851698</v>
      </c>
      <c r="F12" s="156">
        <v>2.24264012570025</v>
      </c>
      <c r="G12" s="156">
        <v>7.4165085939430303E-2</v>
      </c>
      <c r="H12" s="157">
        <v>3.4073715023436799E-2</v>
      </c>
      <c r="I12" s="156">
        <v>0.20918298961472301</v>
      </c>
      <c r="J12" s="156">
        <v>7.1662718763872701E-2</v>
      </c>
      <c r="K12" s="156">
        <v>2.96097469188027E-2</v>
      </c>
      <c r="L12" s="156">
        <v>0.206223709143699</v>
      </c>
    </row>
    <row r="13" spans="2:27" s="197" customFormat="1" ht="15.95" customHeight="1" x14ac:dyDescent="0.2">
      <c r="B13" s="87" t="s">
        <v>18</v>
      </c>
      <c r="C13" s="87" t="s">
        <v>17</v>
      </c>
      <c r="D13" s="7">
        <v>0.345377634120548</v>
      </c>
      <c r="E13" s="7">
        <v>0.50977925287405501</v>
      </c>
      <c r="F13" s="7">
        <v>0</v>
      </c>
      <c r="G13" s="7">
        <v>2.8226602890850799E-2</v>
      </c>
      <c r="H13" s="115">
        <v>4.1525587495914E-2</v>
      </c>
      <c r="I13" s="7">
        <v>0</v>
      </c>
      <c r="J13" s="7">
        <v>2.8265496019955701E-2</v>
      </c>
      <c r="K13" s="7">
        <v>4.1215898783645601E-2</v>
      </c>
      <c r="L13" s="7">
        <v>0</v>
      </c>
    </row>
    <row r="14" spans="2:27" s="197" customFormat="1" ht="15.95" customHeight="1" x14ac:dyDescent="0.2">
      <c r="B14" s="110" t="s">
        <v>16</v>
      </c>
      <c r="C14" s="110" t="s">
        <v>15</v>
      </c>
      <c r="D14" s="156">
        <v>0.39317130222584101</v>
      </c>
      <c r="E14" s="156">
        <v>0</v>
      </c>
      <c r="F14" s="156">
        <v>1.3715444565885899</v>
      </c>
      <c r="G14" s="156">
        <v>3.9212831383986901E-2</v>
      </c>
      <c r="H14" s="157">
        <v>0</v>
      </c>
      <c r="I14" s="156">
        <v>0.131784960643337</v>
      </c>
      <c r="J14" s="156">
        <v>2.9944848814059701E-2</v>
      </c>
      <c r="K14" s="156">
        <v>0</v>
      </c>
      <c r="L14" s="156">
        <v>0.10248089732891499</v>
      </c>
    </row>
    <row r="15" spans="2:27" s="197" customFormat="1" ht="15.95" customHeight="1" x14ac:dyDescent="0.2">
      <c r="B15" s="95" t="s">
        <v>14</v>
      </c>
      <c r="C15" s="95" t="s">
        <v>13</v>
      </c>
      <c r="D15" s="116">
        <v>0.74552393437000597</v>
      </c>
      <c r="E15" s="116">
        <v>0</v>
      </c>
      <c r="F15" s="116">
        <v>1.81154757365304</v>
      </c>
      <c r="G15" s="116">
        <v>5.3214876631521697E-2</v>
      </c>
      <c r="H15" s="117">
        <v>0</v>
      </c>
      <c r="I15" s="116">
        <v>0.134153877998442</v>
      </c>
      <c r="J15" s="116">
        <v>4.7757881752393198E-2</v>
      </c>
      <c r="K15" s="116">
        <v>0</v>
      </c>
      <c r="L15" s="116">
        <v>0.122412813518398</v>
      </c>
    </row>
    <row r="16" spans="2:27" s="198" customFormat="1" ht="12" x14ac:dyDescent="0.2">
      <c r="B16" s="199" t="s">
        <v>211</v>
      </c>
      <c r="C16" s="199"/>
    </row>
    <row r="17" spans="2:12" ht="13.5" x14ac:dyDescent="0.2">
      <c r="B17" s="200" t="s">
        <v>12</v>
      </c>
      <c r="C17" s="200"/>
      <c r="D17" s="199"/>
      <c r="E17" s="199"/>
      <c r="F17" s="199"/>
      <c r="G17" s="199"/>
      <c r="H17" s="199"/>
      <c r="I17" s="199"/>
    </row>
    <row r="18" spans="2:12" x14ac:dyDescent="0.2">
      <c r="B18" s="513" t="s">
        <v>202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</row>
    <row r="19" spans="2:12" ht="12.75" customHeight="1" x14ac:dyDescent="0.2">
      <c r="B19" s="503"/>
      <c r="C19" s="503"/>
      <c r="D19" s="503"/>
      <c r="E19" s="503"/>
      <c r="F19" s="503"/>
      <c r="G19" s="503"/>
      <c r="H19" s="212"/>
      <c r="I19" s="212"/>
    </row>
    <row r="24" spans="2:12" x14ac:dyDescent="0.2">
      <c r="D24" s="502"/>
      <c r="E24" s="502"/>
      <c r="F24" s="206"/>
      <c r="G24" s="502"/>
      <c r="H24" s="215"/>
      <c r="I24" s="502"/>
    </row>
    <row r="25" spans="2:12" x14ac:dyDescent="0.2">
      <c r="D25" s="502"/>
      <c r="E25" s="502"/>
      <c r="F25" s="216"/>
      <c r="G25" s="502"/>
      <c r="H25" s="215"/>
      <c r="I25" s="502"/>
    </row>
  </sheetData>
  <mergeCells count="16">
    <mergeCell ref="B2:I2"/>
    <mergeCell ref="B3:I3"/>
    <mergeCell ref="B4:I4"/>
    <mergeCell ref="G5:I5"/>
    <mergeCell ref="B18:L18"/>
    <mergeCell ref="D24:E25"/>
    <mergeCell ref="G24:G25"/>
    <mergeCell ref="I24:I25"/>
    <mergeCell ref="B19:G19"/>
    <mergeCell ref="J7:L8"/>
    <mergeCell ref="D9:F9"/>
    <mergeCell ref="G9:I9"/>
    <mergeCell ref="J9:L9"/>
    <mergeCell ref="C7:C10"/>
    <mergeCell ref="D7:F8"/>
    <mergeCell ref="G7:I8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7" tint="0.39997558519241921"/>
  </sheetPr>
  <dimension ref="B1:AE18"/>
  <sheetViews>
    <sheetView showGridLines="0" zoomScale="85" zoomScaleNormal="85" zoomScaleSheetLayoutView="95" workbookViewId="0">
      <selection activeCell="O23" sqref="O23"/>
    </sheetView>
  </sheetViews>
  <sheetFormatPr baseColWidth="10" defaultRowHeight="12.75" x14ac:dyDescent="0.2"/>
  <cols>
    <col min="1" max="1" width="1.5703125" style="193" customWidth="1"/>
    <col min="2" max="2" width="4.5703125" style="193" customWidth="1"/>
    <col min="3" max="3" width="12.5703125" style="193" customWidth="1"/>
    <col min="4" max="12" width="13.7109375" style="193" customWidth="1"/>
    <col min="13" max="13" width="10.140625" style="193" customWidth="1"/>
    <col min="14" max="15" width="12.7109375" style="193" customWidth="1"/>
    <col min="16" max="256" width="11.42578125" style="193"/>
    <col min="257" max="257" width="1.5703125" style="193" customWidth="1"/>
    <col min="258" max="258" width="4.5703125" style="193" customWidth="1"/>
    <col min="259" max="259" width="12.5703125" style="193" customWidth="1"/>
    <col min="260" max="268" width="13.7109375" style="193" customWidth="1"/>
    <col min="269" max="269" width="10.140625" style="193" customWidth="1"/>
    <col min="270" max="271" width="12.7109375" style="193" customWidth="1"/>
    <col min="272" max="512" width="11.42578125" style="193"/>
    <col min="513" max="513" width="1.5703125" style="193" customWidth="1"/>
    <col min="514" max="514" width="4.5703125" style="193" customWidth="1"/>
    <col min="515" max="515" width="12.5703125" style="193" customWidth="1"/>
    <col min="516" max="524" width="13.7109375" style="193" customWidth="1"/>
    <col min="525" max="525" width="10.140625" style="193" customWidth="1"/>
    <col min="526" max="527" width="12.7109375" style="193" customWidth="1"/>
    <col min="528" max="768" width="11.42578125" style="193"/>
    <col min="769" max="769" width="1.5703125" style="193" customWidth="1"/>
    <col min="770" max="770" width="4.5703125" style="193" customWidth="1"/>
    <col min="771" max="771" width="12.5703125" style="193" customWidth="1"/>
    <col min="772" max="780" width="13.7109375" style="193" customWidth="1"/>
    <col min="781" max="781" width="10.140625" style="193" customWidth="1"/>
    <col min="782" max="783" width="12.7109375" style="193" customWidth="1"/>
    <col min="784" max="1024" width="11.42578125" style="193"/>
    <col min="1025" max="1025" width="1.5703125" style="193" customWidth="1"/>
    <col min="1026" max="1026" width="4.5703125" style="193" customWidth="1"/>
    <col min="1027" max="1027" width="12.5703125" style="193" customWidth="1"/>
    <col min="1028" max="1036" width="13.7109375" style="193" customWidth="1"/>
    <col min="1037" max="1037" width="10.140625" style="193" customWidth="1"/>
    <col min="1038" max="1039" width="12.7109375" style="193" customWidth="1"/>
    <col min="1040" max="1280" width="11.42578125" style="193"/>
    <col min="1281" max="1281" width="1.5703125" style="193" customWidth="1"/>
    <col min="1282" max="1282" width="4.5703125" style="193" customWidth="1"/>
    <col min="1283" max="1283" width="12.5703125" style="193" customWidth="1"/>
    <col min="1284" max="1292" width="13.7109375" style="193" customWidth="1"/>
    <col min="1293" max="1293" width="10.140625" style="193" customWidth="1"/>
    <col min="1294" max="1295" width="12.7109375" style="193" customWidth="1"/>
    <col min="1296" max="1536" width="11.42578125" style="193"/>
    <col min="1537" max="1537" width="1.5703125" style="193" customWidth="1"/>
    <col min="1538" max="1538" width="4.5703125" style="193" customWidth="1"/>
    <col min="1539" max="1539" width="12.5703125" style="193" customWidth="1"/>
    <col min="1540" max="1548" width="13.7109375" style="193" customWidth="1"/>
    <col min="1549" max="1549" width="10.140625" style="193" customWidth="1"/>
    <col min="1550" max="1551" width="12.7109375" style="193" customWidth="1"/>
    <col min="1552" max="1792" width="11.42578125" style="193"/>
    <col min="1793" max="1793" width="1.5703125" style="193" customWidth="1"/>
    <col min="1794" max="1794" width="4.5703125" style="193" customWidth="1"/>
    <col min="1795" max="1795" width="12.5703125" style="193" customWidth="1"/>
    <col min="1796" max="1804" width="13.7109375" style="193" customWidth="1"/>
    <col min="1805" max="1805" width="10.140625" style="193" customWidth="1"/>
    <col min="1806" max="1807" width="12.7109375" style="193" customWidth="1"/>
    <col min="1808" max="2048" width="11.42578125" style="193"/>
    <col min="2049" max="2049" width="1.5703125" style="193" customWidth="1"/>
    <col min="2050" max="2050" width="4.5703125" style="193" customWidth="1"/>
    <col min="2051" max="2051" width="12.5703125" style="193" customWidth="1"/>
    <col min="2052" max="2060" width="13.7109375" style="193" customWidth="1"/>
    <col min="2061" max="2061" width="10.140625" style="193" customWidth="1"/>
    <col min="2062" max="2063" width="12.7109375" style="193" customWidth="1"/>
    <col min="2064" max="2304" width="11.42578125" style="193"/>
    <col min="2305" max="2305" width="1.5703125" style="193" customWidth="1"/>
    <col min="2306" max="2306" width="4.5703125" style="193" customWidth="1"/>
    <col min="2307" max="2307" width="12.5703125" style="193" customWidth="1"/>
    <col min="2308" max="2316" width="13.7109375" style="193" customWidth="1"/>
    <col min="2317" max="2317" width="10.140625" style="193" customWidth="1"/>
    <col min="2318" max="2319" width="12.7109375" style="193" customWidth="1"/>
    <col min="2320" max="2560" width="11.42578125" style="193"/>
    <col min="2561" max="2561" width="1.5703125" style="193" customWidth="1"/>
    <col min="2562" max="2562" width="4.5703125" style="193" customWidth="1"/>
    <col min="2563" max="2563" width="12.5703125" style="193" customWidth="1"/>
    <col min="2564" max="2572" width="13.7109375" style="193" customWidth="1"/>
    <col min="2573" max="2573" width="10.140625" style="193" customWidth="1"/>
    <col min="2574" max="2575" width="12.7109375" style="193" customWidth="1"/>
    <col min="2576" max="2816" width="11.42578125" style="193"/>
    <col min="2817" max="2817" width="1.5703125" style="193" customWidth="1"/>
    <col min="2818" max="2818" width="4.5703125" style="193" customWidth="1"/>
    <col min="2819" max="2819" width="12.5703125" style="193" customWidth="1"/>
    <col min="2820" max="2828" width="13.7109375" style="193" customWidth="1"/>
    <col min="2829" max="2829" width="10.140625" style="193" customWidth="1"/>
    <col min="2830" max="2831" width="12.7109375" style="193" customWidth="1"/>
    <col min="2832" max="3072" width="11.42578125" style="193"/>
    <col min="3073" max="3073" width="1.5703125" style="193" customWidth="1"/>
    <col min="3074" max="3074" width="4.5703125" style="193" customWidth="1"/>
    <col min="3075" max="3075" width="12.5703125" style="193" customWidth="1"/>
    <col min="3076" max="3084" width="13.7109375" style="193" customWidth="1"/>
    <col min="3085" max="3085" width="10.140625" style="193" customWidth="1"/>
    <col min="3086" max="3087" width="12.7109375" style="193" customWidth="1"/>
    <col min="3088" max="3328" width="11.42578125" style="193"/>
    <col min="3329" max="3329" width="1.5703125" style="193" customWidth="1"/>
    <col min="3330" max="3330" width="4.5703125" style="193" customWidth="1"/>
    <col min="3331" max="3331" width="12.5703125" style="193" customWidth="1"/>
    <col min="3332" max="3340" width="13.7109375" style="193" customWidth="1"/>
    <col min="3341" max="3341" width="10.140625" style="193" customWidth="1"/>
    <col min="3342" max="3343" width="12.7109375" style="193" customWidth="1"/>
    <col min="3344" max="3584" width="11.42578125" style="193"/>
    <col min="3585" max="3585" width="1.5703125" style="193" customWidth="1"/>
    <col min="3586" max="3586" width="4.5703125" style="193" customWidth="1"/>
    <col min="3587" max="3587" width="12.5703125" style="193" customWidth="1"/>
    <col min="3588" max="3596" width="13.7109375" style="193" customWidth="1"/>
    <col min="3597" max="3597" width="10.140625" style="193" customWidth="1"/>
    <col min="3598" max="3599" width="12.7109375" style="193" customWidth="1"/>
    <col min="3600" max="3840" width="11.42578125" style="193"/>
    <col min="3841" max="3841" width="1.5703125" style="193" customWidth="1"/>
    <col min="3842" max="3842" width="4.5703125" style="193" customWidth="1"/>
    <col min="3843" max="3843" width="12.5703125" style="193" customWidth="1"/>
    <col min="3844" max="3852" width="13.7109375" style="193" customWidth="1"/>
    <col min="3853" max="3853" width="10.140625" style="193" customWidth="1"/>
    <col min="3854" max="3855" width="12.7109375" style="193" customWidth="1"/>
    <col min="3856" max="4096" width="11.42578125" style="193"/>
    <col min="4097" max="4097" width="1.5703125" style="193" customWidth="1"/>
    <col min="4098" max="4098" width="4.5703125" style="193" customWidth="1"/>
    <col min="4099" max="4099" width="12.5703125" style="193" customWidth="1"/>
    <col min="4100" max="4108" width="13.7109375" style="193" customWidth="1"/>
    <col min="4109" max="4109" width="10.140625" style="193" customWidth="1"/>
    <col min="4110" max="4111" width="12.7109375" style="193" customWidth="1"/>
    <col min="4112" max="4352" width="11.42578125" style="193"/>
    <col min="4353" max="4353" width="1.5703125" style="193" customWidth="1"/>
    <col min="4354" max="4354" width="4.5703125" style="193" customWidth="1"/>
    <col min="4355" max="4355" width="12.5703125" style="193" customWidth="1"/>
    <col min="4356" max="4364" width="13.7109375" style="193" customWidth="1"/>
    <col min="4365" max="4365" width="10.140625" style="193" customWidth="1"/>
    <col min="4366" max="4367" width="12.7109375" style="193" customWidth="1"/>
    <col min="4368" max="4608" width="11.42578125" style="193"/>
    <col min="4609" max="4609" width="1.5703125" style="193" customWidth="1"/>
    <col min="4610" max="4610" width="4.5703125" style="193" customWidth="1"/>
    <col min="4611" max="4611" width="12.5703125" style="193" customWidth="1"/>
    <col min="4612" max="4620" width="13.7109375" style="193" customWidth="1"/>
    <col min="4621" max="4621" width="10.140625" style="193" customWidth="1"/>
    <col min="4622" max="4623" width="12.7109375" style="193" customWidth="1"/>
    <col min="4624" max="4864" width="11.42578125" style="193"/>
    <col min="4865" max="4865" width="1.5703125" style="193" customWidth="1"/>
    <col min="4866" max="4866" width="4.5703125" style="193" customWidth="1"/>
    <col min="4867" max="4867" width="12.5703125" style="193" customWidth="1"/>
    <col min="4868" max="4876" width="13.7109375" style="193" customWidth="1"/>
    <col min="4877" max="4877" width="10.140625" style="193" customWidth="1"/>
    <col min="4878" max="4879" width="12.7109375" style="193" customWidth="1"/>
    <col min="4880" max="5120" width="11.42578125" style="193"/>
    <col min="5121" max="5121" width="1.5703125" style="193" customWidth="1"/>
    <col min="5122" max="5122" width="4.5703125" style="193" customWidth="1"/>
    <col min="5123" max="5123" width="12.5703125" style="193" customWidth="1"/>
    <col min="5124" max="5132" width="13.7109375" style="193" customWidth="1"/>
    <col min="5133" max="5133" width="10.140625" style="193" customWidth="1"/>
    <col min="5134" max="5135" width="12.7109375" style="193" customWidth="1"/>
    <col min="5136" max="5376" width="11.42578125" style="193"/>
    <col min="5377" max="5377" width="1.5703125" style="193" customWidth="1"/>
    <col min="5378" max="5378" width="4.5703125" style="193" customWidth="1"/>
    <col min="5379" max="5379" width="12.5703125" style="193" customWidth="1"/>
    <col min="5380" max="5388" width="13.7109375" style="193" customWidth="1"/>
    <col min="5389" max="5389" width="10.140625" style="193" customWidth="1"/>
    <col min="5390" max="5391" width="12.7109375" style="193" customWidth="1"/>
    <col min="5392" max="5632" width="11.42578125" style="193"/>
    <col min="5633" max="5633" width="1.5703125" style="193" customWidth="1"/>
    <col min="5634" max="5634" width="4.5703125" style="193" customWidth="1"/>
    <col min="5635" max="5635" width="12.5703125" style="193" customWidth="1"/>
    <col min="5636" max="5644" width="13.7109375" style="193" customWidth="1"/>
    <col min="5645" max="5645" width="10.140625" style="193" customWidth="1"/>
    <col min="5646" max="5647" width="12.7109375" style="193" customWidth="1"/>
    <col min="5648" max="5888" width="11.42578125" style="193"/>
    <col min="5889" max="5889" width="1.5703125" style="193" customWidth="1"/>
    <col min="5890" max="5890" width="4.5703125" style="193" customWidth="1"/>
    <col min="5891" max="5891" width="12.5703125" style="193" customWidth="1"/>
    <col min="5892" max="5900" width="13.7109375" style="193" customWidth="1"/>
    <col min="5901" max="5901" width="10.140625" style="193" customWidth="1"/>
    <col min="5902" max="5903" width="12.7109375" style="193" customWidth="1"/>
    <col min="5904" max="6144" width="11.42578125" style="193"/>
    <col min="6145" max="6145" width="1.5703125" style="193" customWidth="1"/>
    <col min="6146" max="6146" width="4.5703125" style="193" customWidth="1"/>
    <col min="6147" max="6147" width="12.5703125" style="193" customWidth="1"/>
    <col min="6148" max="6156" width="13.7109375" style="193" customWidth="1"/>
    <col min="6157" max="6157" width="10.140625" style="193" customWidth="1"/>
    <col min="6158" max="6159" width="12.7109375" style="193" customWidth="1"/>
    <col min="6160" max="6400" width="11.42578125" style="193"/>
    <col min="6401" max="6401" width="1.5703125" style="193" customWidth="1"/>
    <col min="6402" max="6402" width="4.5703125" style="193" customWidth="1"/>
    <col min="6403" max="6403" width="12.5703125" style="193" customWidth="1"/>
    <col min="6404" max="6412" width="13.7109375" style="193" customWidth="1"/>
    <col min="6413" max="6413" width="10.140625" style="193" customWidth="1"/>
    <col min="6414" max="6415" width="12.7109375" style="193" customWidth="1"/>
    <col min="6416" max="6656" width="11.42578125" style="193"/>
    <col min="6657" max="6657" width="1.5703125" style="193" customWidth="1"/>
    <col min="6658" max="6658" width="4.5703125" style="193" customWidth="1"/>
    <col min="6659" max="6659" width="12.5703125" style="193" customWidth="1"/>
    <col min="6660" max="6668" width="13.7109375" style="193" customWidth="1"/>
    <col min="6669" max="6669" width="10.140625" style="193" customWidth="1"/>
    <col min="6670" max="6671" width="12.7109375" style="193" customWidth="1"/>
    <col min="6672" max="6912" width="11.42578125" style="193"/>
    <col min="6913" max="6913" width="1.5703125" style="193" customWidth="1"/>
    <col min="6914" max="6914" width="4.5703125" style="193" customWidth="1"/>
    <col min="6915" max="6915" width="12.5703125" style="193" customWidth="1"/>
    <col min="6916" max="6924" width="13.7109375" style="193" customWidth="1"/>
    <col min="6925" max="6925" width="10.140625" style="193" customWidth="1"/>
    <col min="6926" max="6927" width="12.7109375" style="193" customWidth="1"/>
    <col min="6928" max="7168" width="11.42578125" style="193"/>
    <col min="7169" max="7169" width="1.5703125" style="193" customWidth="1"/>
    <col min="7170" max="7170" width="4.5703125" style="193" customWidth="1"/>
    <col min="7171" max="7171" width="12.5703125" style="193" customWidth="1"/>
    <col min="7172" max="7180" width="13.7109375" style="193" customWidth="1"/>
    <col min="7181" max="7181" width="10.140625" style="193" customWidth="1"/>
    <col min="7182" max="7183" width="12.7109375" style="193" customWidth="1"/>
    <col min="7184" max="7424" width="11.42578125" style="193"/>
    <col min="7425" max="7425" width="1.5703125" style="193" customWidth="1"/>
    <col min="7426" max="7426" width="4.5703125" style="193" customWidth="1"/>
    <col min="7427" max="7427" width="12.5703125" style="193" customWidth="1"/>
    <col min="7428" max="7436" width="13.7109375" style="193" customWidth="1"/>
    <col min="7437" max="7437" width="10.140625" style="193" customWidth="1"/>
    <col min="7438" max="7439" width="12.7109375" style="193" customWidth="1"/>
    <col min="7440" max="7680" width="11.42578125" style="193"/>
    <col min="7681" max="7681" width="1.5703125" style="193" customWidth="1"/>
    <col min="7682" max="7682" width="4.5703125" style="193" customWidth="1"/>
    <col min="7683" max="7683" width="12.5703125" style="193" customWidth="1"/>
    <col min="7684" max="7692" width="13.7109375" style="193" customWidth="1"/>
    <col min="7693" max="7693" width="10.140625" style="193" customWidth="1"/>
    <col min="7694" max="7695" width="12.7109375" style="193" customWidth="1"/>
    <col min="7696" max="7936" width="11.42578125" style="193"/>
    <col min="7937" max="7937" width="1.5703125" style="193" customWidth="1"/>
    <col min="7938" max="7938" width="4.5703125" style="193" customWidth="1"/>
    <col min="7939" max="7939" width="12.5703125" style="193" customWidth="1"/>
    <col min="7940" max="7948" width="13.7109375" style="193" customWidth="1"/>
    <col min="7949" max="7949" width="10.140625" style="193" customWidth="1"/>
    <col min="7950" max="7951" width="12.7109375" style="193" customWidth="1"/>
    <col min="7952" max="8192" width="11.42578125" style="193"/>
    <col min="8193" max="8193" width="1.5703125" style="193" customWidth="1"/>
    <col min="8194" max="8194" width="4.5703125" style="193" customWidth="1"/>
    <col min="8195" max="8195" width="12.5703125" style="193" customWidth="1"/>
    <col min="8196" max="8204" width="13.7109375" style="193" customWidth="1"/>
    <col min="8205" max="8205" width="10.140625" style="193" customWidth="1"/>
    <col min="8206" max="8207" width="12.7109375" style="193" customWidth="1"/>
    <col min="8208" max="8448" width="11.42578125" style="193"/>
    <col min="8449" max="8449" width="1.5703125" style="193" customWidth="1"/>
    <col min="8450" max="8450" width="4.5703125" style="193" customWidth="1"/>
    <col min="8451" max="8451" width="12.5703125" style="193" customWidth="1"/>
    <col min="8452" max="8460" width="13.7109375" style="193" customWidth="1"/>
    <col min="8461" max="8461" width="10.140625" style="193" customWidth="1"/>
    <col min="8462" max="8463" width="12.7109375" style="193" customWidth="1"/>
    <col min="8464" max="8704" width="11.42578125" style="193"/>
    <col min="8705" max="8705" width="1.5703125" style="193" customWidth="1"/>
    <col min="8706" max="8706" width="4.5703125" style="193" customWidth="1"/>
    <col min="8707" max="8707" width="12.5703125" style="193" customWidth="1"/>
    <col min="8708" max="8716" width="13.7109375" style="193" customWidth="1"/>
    <col min="8717" max="8717" width="10.140625" style="193" customWidth="1"/>
    <col min="8718" max="8719" width="12.7109375" style="193" customWidth="1"/>
    <col min="8720" max="8960" width="11.42578125" style="193"/>
    <col min="8961" max="8961" width="1.5703125" style="193" customWidth="1"/>
    <col min="8962" max="8962" width="4.5703125" style="193" customWidth="1"/>
    <col min="8963" max="8963" width="12.5703125" style="193" customWidth="1"/>
    <col min="8964" max="8972" width="13.7109375" style="193" customWidth="1"/>
    <col min="8973" max="8973" width="10.140625" style="193" customWidth="1"/>
    <col min="8974" max="8975" width="12.7109375" style="193" customWidth="1"/>
    <col min="8976" max="9216" width="11.42578125" style="193"/>
    <col min="9217" max="9217" width="1.5703125" style="193" customWidth="1"/>
    <col min="9218" max="9218" width="4.5703125" style="193" customWidth="1"/>
    <col min="9219" max="9219" width="12.5703125" style="193" customWidth="1"/>
    <col min="9220" max="9228" width="13.7109375" style="193" customWidth="1"/>
    <col min="9229" max="9229" width="10.140625" style="193" customWidth="1"/>
    <col min="9230" max="9231" width="12.7109375" style="193" customWidth="1"/>
    <col min="9232" max="9472" width="11.42578125" style="193"/>
    <col min="9473" max="9473" width="1.5703125" style="193" customWidth="1"/>
    <col min="9474" max="9474" width="4.5703125" style="193" customWidth="1"/>
    <col min="9475" max="9475" width="12.5703125" style="193" customWidth="1"/>
    <col min="9476" max="9484" width="13.7109375" style="193" customWidth="1"/>
    <col min="9485" max="9485" width="10.140625" style="193" customWidth="1"/>
    <col min="9486" max="9487" width="12.7109375" style="193" customWidth="1"/>
    <col min="9488" max="9728" width="11.42578125" style="193"/>
    <col min="9729" max="9729" width="1.5703125" style="193" customWidth="1"/>
    <col min="9730" max="9730" width="4.5703125" style="193" customWidth="1"/>
    <col min="9731" max="9731" width="12.5703125" style="193" customWidth="1"/>
    <col min="9732" max="9740" width="13.7109375" style="193" customWidth="1"/>
    <col min="9741" max="9741" width="10.140625" style="193" customWidth="1"/>
    <col min="9742" max="9743" width="12.7109375" style="193" customWidth="1"/>
    <col min="9744" max="9984" width="11.42578125" style="193"/>
    <col min="9985" max="9985" width="1.5703125" style="193" customWidth="1"/>
    <col min="9986" max="9986" width="4.5703125" style="193" customWidth="1"/>
    <col min="9987" max="9987" width="12.5703125" style="193" customWidth="1"/>
    <col min="9988" max="9996" width="13.7109375" style="193" customWidth="1"/>
    <col min="9997" max="9997" width="10.140625" style="193" customWidth="1"/>
    <col min="9998" max="9999" width="12.7109375" style="193" customWidth="1"/>
    <col min="10000" max="10240" width="11.42578125" style="193"/>
    <col min="10241" max="10241" width="1.5703125" style="193" customWidth="1"/>
    <col min="10242" max="10242" width="4.5703125" style="193" customWidth="1"/>
    <col min="10243" max="10243" width="12.5703125" style="193" customWidth="1"/>
    <col min="10244" max="10252" width="13.7109375" style="193" customWidth="1"/>
    <col min="10253" max="10253" width="10.140625" style="193" customWidth="1"/>
    <col min="10254" max="10255" width="12.7109375" style="193" customWidth="1"/>
    <col min="10256" max="10496" width="11.42578125" style="193"/>
    <col min="10497" max="10497" width="1.5703125" style="193" customWidth="1"/>
    <col min="10498" max="10498" width="4.5703125" style="193" customWidth="1"/>
    <col min="10499" max="10499" width="12.5703125" style="193" customWidth="1"/>
    <col min="10500" max="10508" width="13.7109375" style="193" customWidth="1"/>
    <col min="10509" max="10509" width="10.140625" style="193" customWidth="1"/>
    <col min="10510" max="10511" width="12.7109375" style="193" customWidth="1"/>
    <col min="10512" max="10752" width="11.42578125" style="193"/>
    <col min="10753" max="10753" width="1.5703125" style="193" customWidth="1"/>
    <col min="10754" max="10754" width="4.5703125" style="193" customWidth="1"/>
    <col min="10755" max="10755" width="12.5703125" style="193" customWidth="1"/>
    <col min="10756" max="10764" width="13.7109375" style="193" customWidth="1"/>
    <col min="10765" max="10765" width="10.140625" style="193" customWidth="1"/>
    <col min="10766" max="10767" width="12.7109375" style="193" customWidth="1"/>
    <col min="10768" max="11008" width="11.42578125" style="193"/>
    <col min="11009" max="11009" width="1.5703125" style="193" customWidth="1"/>
    <col min="11010" max="11010" width="4.5703125" style="193" customWidth="1"/>
    <col min="11011" max="11011" width="12.5703125" style="193" customWidth="1"/>
    <col min="11012" max="11020" width="13.7109375" style="193" customWidth="1"/>
    <col min="11021" max="11021" width="10.140625" style="193" customWidth="1"/>
    <col min="11022" max="11023" width="12.7109375" style="193" customWidth="1"/>
    <col min="11024" max="11264" width="11.42578125" style="193"/>
    <col min="11265" max="11265" width="1.5703125" style="193" customWidth="1"/>
    <col min="11266" max="11266" width="4.5703125" style="193" customWidth="1"/>
    <col min="11267" max="11267" width="12.5703125" style="193" customWidth="1"/>
    <col min="11268" max="11276" width="13.7109375" style="193" customWidth="1"/>
    <col min="11277" max="11277" width="10.140625" style="193" customWidth="1"/>
    <col min="11278" max="11279" width="12.7109375" style="193" customWidth="1"/>
    <col min="11280" max="11520" width="11.42578125" style="193"/>
    <col min="11521" max="11521" width="1.5703125" style="193" customWidth="1"/>
    <col min="11522" max="11522" width="4.5703125" style="193" customWidth="1"/>
    <col min="11523" max="11523" width="12.5703125" style="193" customWidth="1"/>
    <col min="11524" max="11532" width="13.7109375" style="193" customWidth="1"/>
    <col min="11533" max="11533" width="10.140625" style="193" customWidth="1"/>
    <col min="11534" max="11535" width="12.7109375" style="193" customWidth="1"/>
    <col min="11536" max="11776" width="11.42578125" style="193"/>
    <col min="11777" max="11777" width="1.5703125" style="193" customWidth="1"/>
    <col min="11778" max="11778" width="4.5703125" style="193" customWidth="1"/>
    <col min="11779" max="11779" width="12.5703125" style="193" customWidth="1"/>
    <col min="11780" max="11788" width="13.7109375" style="193" customWidth="1"/>
    <col min="11789" max="11789" width="10.140625" style="193" customWidth="1"/>
    <col min="11790" max="11791" width="12.7109375" style="193" customWidth="1"/>
    <col min="11792" max="12032" width="11.42578125" style="193"/>
    <col min="12033" max="12033" width="1.5703125" style="193" customWidth="1"/>
    <col min="12034" max="12034" width="4.5703125" style="193" customWidth="1"/>
    <col min="12035" max="12035" width="12.5703125" style="193" customWidth="1"/>
    <col min="12036" max="12044" width="13.7109375" style="193" customWidth="1"/>
    <col min="12045" max="12045" width="10.140625" style="193" customWidth="1"/>
    <col min="12046" max="12047" width="12.7109375" style="193" customWidth="1"/>
    <col min="12048" max="12288" width="11.42578125" style="193"/>
    <col min="12289" max="12289" width="1.5703125" style="193" customWidth="1"/>
    <col min="12290" max="12290" width="4.5703125" style="193" customWidth="1"/>
    <col min="12291" max="12291" width="12.5703125" style="193" customWidth="1"/>
    <col min="12292" max="12300" width="13.7109375" style="193" customWidth="1"/>
    <col min="12301" max="12301" width="10.140625" style="193" customWidth="1"/>
    <col min="12302" max="12303" width="12.7109375" style="193" customWidth="1"/>
    <col min="12304" max="12544" width="11.42578125" style="193"/>
    <col min="12545" max="12545" width="1.5703125" style="193" customWidth="1"/>
    <col min="12546" max="12546" width="4.5703125" style="193" customWidth="1"/>
    <col min="12547" max="12547" width="12.5703125" style="193" customWidth="1"/>
    <col min="12548" max="12556" width="13.7109375" style="193" customWidth="1"/>
    <col min="12557" max="12557" width="10.140625" style="193" customWidth="1"/>
    <col min="12558" max="12559" width="12.7109375" style="193" customWidth="1"/>
    <col min="12560" max="12800" width="11.42578125" style="193"/>
    <col min="12801" max="12801" width="1.5703125" style="193" customWidth="1"/>
    <col min="12802" max="12802" width="4.5703125" style="193" customWidth="1"/>
    <col min="12803" max="12803" width="12.5703125" style="193" customWidth="1"/>
    <col min="12804" max="12812" width="13.7109375" style="193" customWidth="1"/>
    <col min="12813" max="12813" width="10.140625" style="193" customWidth="1"/>
    <col min="12814" max="12815" width="12.7109375" style="193" customWidth="1"/>
    <col min="12816" max="13056" width="11.42578125" style="193"/>
    <col min="13057" max="13057" width="1.5703125" style="193" customWidth="1"/>
    <col min="13058" max="13058" width="4.5703125" style="193" customWidth="1"/>
    <col min="13059" max="13059" width="12.5703125" style="193" customWidth="1"/>
    <col min="13060" max="13068" width="13.7109375" style="193" customWidth="1"/>
    <col min="13069" max="13069" width="10.140625" style="193" customWidth="1"/>
    <col min="13070" max="13071" width="12.7109375" style="193" customWidth="1"/>
    <col min="13072" max="13312" width="11.42578125" style="193"/>
    <col min="13313" max="13313" width="1.5703125" style="193" customWidth="1"/>
    <col min="13314" max="13314" width="4.5703125" style="193" customWidth="1"/>
    <col min="13315" max="13315" width="12.5703125" style="193" customWidth="1"/>
    <col min="13316" max="13324" width="13.7109375" style="193" customWidth="1"/>
    <col min="13325" max="13325" width="10.140625" style="193" customWidth="1"/>
    <col min="13326" max="13327" width="12.7109375" style="193" customWidth="1"/>
    <col min="13328" max="13568" width="11.42578125" style="193"/>
    <col min="13569" max="13569" width="1.5703125" style="193" customWidth="1"/>
    <col min="13570" max="13570" width="4.5703125" style="193" customWidth="1"/>
    <col min="13571" max="13571" width="12.5703125" style="193" customWidth="1"/>
    <col min="13572" max="13580" width="13.7109375" style="193" customWidth="1"/>
    <col min="13581" max="13581" width="10.140625" style="193" customWidth="1"/>
    <col min="13582" max="13583" width="12.7109375" style="193" customWidth="1"/>
    <col min="13584" max="13824" width="11.42578125" style="193"/>
    <col min="13825" max="13825" width="1.5703125" style="193" customWidth="1"/>
    <col min="13826" max="13826" width="4.5703125" style="193" customWidth="1"/>
    <col min="13827" max="13827" width="12.5703125" style="193" customWidth="1"/>
    <col min="13828" max="13836" width="13.7109375" style="193" customWidth="1"/>
    <col min="13837" max="13837" width="10.140625" style="193" customWidth="1"/>
    <col min="13838" max="13839" width="12.7109375" style="193" customWidth="1"/>
    <col min="13840" max="14080" width="11.42578125" style="193"/>
    <col min="14081" max="14081" width="1.5703125" style="193" customWidth="1"/>
    <col min="14082" max="14082" width="4.5703125" style="193" customWidth="1"/>
    <col min="14083" max="14083" width="12.5703125" style="193" customWidth="1"/>
    <col min="14084" max="14092" width="13.7109375" style="193" customWidth="1"/>
    <col min="14093" max="14093" width="10.140625" style="193" customWidth="1"/>
    <col min="14094" max="14095" width="12.7109375" style="193" customWidth="1"/>
    <col min="14096" max="14336" width="11.42578125" style="193"/>
    <col min="14337" max="14337" width="1.5703125" style="193" customWidth="1"/>
    <col min="14338" max="14338" width="4.5703125" style="193" customWidth="1"/>
    <col min="14339" max="14339" width="12.5703125" style="193" customWidth="1"/>
    <col min="14340" max="14348" width="13.7109375" style="193" customWidth="1"/>
    <col min="14349" max="14349" width="10.140625" style="193" customWidth="1"/>
    <col min="14350" max="14351" width="12.7109375" style="193" customWidth="1"/>
    <col min="14352" max="14592" width="11.42578125" style="193"/>
    <col min="14593" max="14593" width="1.5703125" style="193" customWidth="1"/>
    <col min="14594" max="14594" width="4.5703125" style="193" customWidth="1"/>
    <col min="14595" max="14595" width="12.5703125" style="193" customWidth="1"/>
    <col min="14596" max="14604" width="13.7109375" style="193" customWidth="1"/>
    <col min="14605" max="14605" width="10.140625" style="193" customWidth="1"/>
    <col min="14606" max="14607" width="12.7109375" style="193" customWidth="1"/>
    <col min="14608" max="14848" width="11.42578125" style="193"/>
    <col min="14849" max="14849" width="1.5703125" style="193" customWidth="1"/>
    <col min="14850" max="14850" width="4.5703125" style="193" customWidth="1"/>
    <col min="14851" max="14851" width="12.5703125" style="193" customWidth="1"/>
    <col min="14852" max="14860" width="13.7109375" style="193" customWidth="1"/>
    <col min="14861" max="14861" width="10.140625" style="193" customWidth="1"/>
    <col min="14862" max="14863" width="12.7109375" style="193" customWidth="1"/>
    <col min="14864" max="15104" width="11.42578125" style="193"/>
    <col min="15105" max="15105" width="1.5703125" style="193" customWidth="1"/>
    <col min="15106" max="15106" width="4.5703125" style="193" customWidth="1"/>
    <col min="15107" max="15107" width="12.5703125" style="193" customWidth="1"/>
    <col min="15108" max="15116" width="13.7109375" style="193" customWidth="1"/>
    <col min="15117" max="15117" width="10.140625" style="193" customWidth="1"/>
    <col min="15118" max="15119" width="12.7109375" style="193" customWidth="1"/>
    <col min="15120" max="15360" width="11.42578125" style="193"/>
    <col min="15361" max="15361" width="1.5703125" style="193" customWidth="1"/>
    <col min="15362" max="15362" width="4.5703125" style="193" customWidth="1"/>
    <col min="15363" max="15363" width="12.5703125" style="193" customWidth="1"/>
    <col min="15364" max="15372" width="13.7109375" style="193" customWidth="1"/>
    <col min="15373" max="15373" width="10.140625" style="193" customWidth="1"/>
    <col min="15374" max="15375" width="12.7109375" style="193" customWidth="1"/>
    <col min="15376" max="15616" width="11.42578125" style="193"/>
    <col min="15617" max="15617" width="1.5703125" style="193" customWidth="1"/>
    <col min="15618" max="15618" width="4.5703125" style="193" customWidth="1"/>
    <col min="15619" max="15619" width="12.5703125" style="193" customWidth="1"/>
    <col min="15620" max="15628" width="13.7109375" style="193" customWidth="1"/>
    <col min="15629" max="15629" width="10.140625" style="193" customWidth="1"/>
    <col min="15630" max="15631" width="12.7109375" style="193" customWidth="1"/>
    <col min="15632" max="15872" width="11.42578125" style="193"/>
    <col min="15873" max="15873" width="1.5703125" style="193" customWidth="1"/>
    <col min="15874" max="15874" width="4.5703125" style="193" customWidth="1"/>
    <col min="15875" max="15875" width="12.5703125" style="193" customWidth="1"/>
    <col min="15876" max="15884" width="13.7109375" style="193" customWidth="1"/>
    <col min="15885" max="15885" width="10.140625" style="193" customWidth="1"/>
    <col min="15886" max="15887" width="12.7109375" style="193" customWidth="1"/>
    <col min="15888" max="16128" width="11.42578125" style="193"/>
    <col min="16129" max="16129" width="1.5703125" style="193" customWidth="1"/>
    <col min="16130" max="16130" width="4.5703125" style="193" customWidth="1"/>
    <col min="16131" max="16131" width="12.5703125" style="193" customWidth="1"/>
    <col min="16132" max="16140" width="13.7109375" style="193" customWidth="1"/>
    <col min="16141" max="16141" width="10.140625" style="193" customWidth="1"/>
    <col min="16142" max="16143" width="12.7109375" style="193" customWidth="1"/>
    <col min="16144" max="16384" width="11.42578125" style="193"/>
  </cols>
  <sheetData>
    <row r="1" spans="2:31" ht="69" customHeight="1" x14ac:dyDescent="0.25">
      <c r="B1" s="194"/>
      <c r="C1" s="194"/>
      <c r="D1" s="194"/>
      <c r="E1" s="194"/>
    </row>
    <row r="2" spans="2:31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1" ht="14.25" x14ac:dyDescent="0.2">
      <c r="B3" s="217" t="s">
        <v>182</v>
      </c>
      <c r="C3" s="217"/>
      <c r="D3" s="217"/>
      <c r="E3" s="217"/>
    </row>
    <row r="4" spans="2:31" s="195" customFormat="1" x14ac:dyDescent="0.2">
      <c r="B4" s="510" t="s">
        <v>29</v>
      </c>
      <c r="C4" s="510"/>
      <c r="D4" s="510"/>
      <c r="E4" s="510"/>
    </row>
    <row r="5" spans="2:31" x14ac:dyDescent="0.2">
      <c r="B5" s="252" t="s">
        <v>185</v>
      </c>
      <c r="C5" s="252"/>
      <c r="D5" s="218"/>
      <c r="E5" s="218"/>
      <c r="F5" s="219"/>
      <c r="G5" s="201"/>
      <c r="H5" s="201"/>
      <c r="I5" s="202"/>
      <c r="J5" s="201"/>
      <c r="K5" s="201"/>
      <c r="N5" s="203"/>
      <c r="O5" s="192"/>
      <c r="P5" s="192"/>
      <c r="Q5" s="204"/>
      <c r="R5" s="204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x14ac:dyDescent="0.25">
      <c r="B6" s="208"/>
      <c r="C6" s="208"/>
      <c r="D6" s="208"/>
      <c r="E6" s="208"/>
      <c r="F6" s="192"/>
      <c r="G6" s="192"/>
      <c r="H6" s="192"/>
    </row>
    <row r="7" spans="2:31" x14ac:dyDescent="0.2">
      <c r="B7" s="196"/>
      <c r="C7" s="506" t="s">
        <v>28</v>
      </c>
      <c r="D7" s="504" t="str">
        <f>+CVs2.1.1!D7</f>
        <v>Noviembre 2017 - Noviembre 2016</v>
      </c>
      <c r="E7" s="504"/>
      <c r="F7" s="504"/>
      <c r="G7" s="504" t="str">
        <f>+CVs2.1.1!G7</f>
        <v>Enero - Noviembre (2017/2016)</v>
      </c>
      <c r="H7" s="504"/>
      <c r="I7" s="504"/>
      <c r="J7" s="504" t="str">
        <f>+CVs2.1.1!J7</f>
        <v>Diciembre 2016 - Noviembre 2017 /                                   Diciembre 2015 - Noviembre 2016</v>
      </c>
      <c r="K7" s="504"/>
      <c r="L7" s="504"/>
    </row>
    <row r="8" spans="2:31" x14ac:dyDescent="0.2">
      <c r="B8" s="210"/>
      <c r="C8" s="507"/>
      <c r="D8" s="505"/>
      <c r="E8" s="505"/>
      <c r="F8" s="505"/>
      <c r="G8" s="505"/>
      <c r="H8" s="505"/>
      <c r="I8" s="505"/>
      <c r="J8" s="505"/>
      <c r="K8" s="505"/>
      <c r="L8" s="505"/>
    </row>
    <row r="9" spans="2:31" x14ac:dyDescent="0.2">
      <c r="B9" s="210"/>
      <c r="C9" s="507"/>
      <c r="D9" s="506" t="s">
        <v>27</v>
      </c>
      <c r="E9" s="506"/>
      <c r="F9" s="506"/>
      <c r="G9" s="506" t="s">
        <v>26</v>
      </c>
      <c r="H9" s="506"/>
      <c r="I9" s="506"/>
      <c r="J9" s="506" t="s">
        <v>63</v>
      </c>
      <c r="K9" s="506"/>
      <c r="L9" s="506"/>
    </row>
    <row r="10" spans="2:31" x14ac:dyDescent="0.2">
      <c r="B10" s="211"/>
      <c r="C10" s="508"/>
      <c r="D10" s="211" t="s">
        <v>25</v>
      </c>
      <c r="E10" s="207" t="s">
        <v>24</v>
      </c>
      <c r="F10" s="207" t="s">
        <v>23</v>
      </c>
      <c r="G10" s="211" t="s">
        <v>181</v>
      </c>
      <c r="H10" s="207" t="s">
        <v>24</v>
      </c>
      <c r="I10" s="207" t="s">
        <v>23</v>
      </c>
      <c r="J10" s="211" t="s">
        <v>181</v>
      </c>
      <c r="K10" s="207" t="s">
        <v>24</v>
      </c>
      <c r="L10" s="207" t="s">
        <v>23</v>
      </c>
    </row>
    <row r="11" spans="2:31" ht="15.95" customHeight="1" x14ac:dyDescent="0.2">
      <c r="B11" s="87" t="s">
        <v>22</v>
      </c>
      <c r="C11" s="87" t="s">
        <v>21</v>
      </c>
      <c r="D11" s="7">
        <v>0.50432973814571902</v>
      </c>
      <c r="E11" s="7">
        <v>0.60016724410457201</v>
      </c>
      <c r="F11" s="7">
        <v>0</v>
      </c>
      <c r="G11" s="7">
        <v>3.0293495333700401E-2</v>
      </c>
      <c r="H11" s="7">
        <v>3.63548897214237E-2</v>
      </c>
      <c r="I11" s="7">
        <v>0</v>
      </c>
      <c r="J11" s="7">
        <v>2.85246964647899E-2</v>
      </c>
      <c r="K11" s="7">
        <v>3.4204513805564898E-2</v>
      </c>
      <c r="L11" s="114">
        <v>0</v>
      </c>
    </row>
    <row r="12" spans="2:31" ht="15.95" customHeight="1" x14ac:dyDescent="0.2">
      <c r="B12" s="110" t="s">
        <v>20</v>
      </c>
      <c r="C12" s="110" t="s">
        <v>19</v>
      </c>
      <c r="D12" s="156">
        <v>0.69601343081801803</v>
      </c>
      <c r="E12" s="156">
        <v>0.57204451931137001</v>
      </c>
      <c r="F12" s="156">
        <v>3.1065055055012998</v>
      </c>
      <c r="G12" s="156">
        <v>3.9843673941805602E-2</v>
      </c>
      <c r="H12" s="157">
        <v>3.3352341633283898E-2</v>
      </c>
      <c r="I12" s="156">
        <v>0.17694519454919699</v>
      </c>
      <c r="J12" s="156">
        <v>3.32953336841144E-2</v>
      </c>
      <c r="K12" s="156">
        <v>3.03704799233563E-2</v>
      </c>
      <c r="L12" s="156">
        <v>0.131600037373896</v>
      </c>
    </row>
    <row r="13" spans="2:31" ht="15.95" customHeight="1" x14ac:dyDescent="0.2">
      <c r="B13" s="87" t="s">
        <v>18</v>
      </c>
      <c r="C13" s="87" t="s">
        <v>17</v>
      </c>
      <c r="D13" s="7">
        <v>0.601563489482558</v>
      </c>
      <c r="E13" s="7">
        <v>0.747234839130963</v>
      </c>
      <c r="F13" s="7">
        <v>0</v>
      </c>
      <c r="G13" s="7">
        <v>3.5320223639325701E-2</v>
      </c>
      <c r="H13" s="7">
        <v>4.4161961064407403E-2</v>
      </c>
      <c r="I13" s="7">
        <v>0</v>
      </c>
      <c r="J13" s="7">
        <v>3.2774011741791398E-2</v>
      </c>
      <c r="K13" s="7">
        <v>4.0883306531490402E-2</v>
      </c>
      <c r="L13" s="115">
        <v>0</v>
      </c>
    </row>
    <row r="14" spans="2:31" ht="15.95" customHeight="1" x14ac:dyDescent="0.2">
      <c r="B14" s="110" t="s">
        <v>16</v>
      </c>
      <c r="C14" s="110" t="s">
        <v>15</v>
      </c>
      <c r="D14" s="156">
        <v>0.26439849481846101</v>
      </c>
      <c r="E14" s="156">
        <v>0</v>
      </c>
      <c r="F14" s="156">
        <v>1.7457526658909199</v>
      </c>
      <c r="G14" s="156">
        <v>2.8458513564399299E-2</v>
      </c>
      <c r="H14" s="157">
        <v>0</v>
      </c>
      <c r="I14" s="156">
        <v>0.18188019517232101</v>
      </c>
      <c r="J14" s="156">
        <v>1.6993699795271801E-2</v>
      </c>
      <c r="K14" s="156">
        <v>0</v>
      </c>
      <c r="L14" s="156">
        <v>0.109687519016696</v>
      </c>
    </row>
    <row r="15" spans="2:31" ht="15.95" customHeight="1" x14ac:dyDescent="0.2">
      <c r="B15" s="95" t="s">
        <v>14</v>
      </c>
      <c r="C15" s="95" t="s">
        <v>13</v>
      </c>
      <c r="D15" s="116">
        <v>0.20939706935003399</v>
      </c>
      <c r="E15" s="116">
        <v>0</v>
      </c>
      <c r="F15" s="116">
        <v>0.79127761985346101</v>
      </c>
      <c r="G15" s="116">
        <v>2.4328890712841399E-2</v>
      </c>
      <c r="H15" s="116">
        <v>0</v>
      </c>
      <c r="I15" s="116">
        <v>8.6476513531687296E-2</v>
      </c>
      <c r="J15" s="116">
        <v>2.22896431409439E-2</v>
      </c>
      <c r="K15" s="116">
        <v>0</v>
      </c>
      <c r="L15" s="117">
        <v>7.9465039880529706E-2</v>
      </c>
    </row>
    <row r="16" spans="2:31" x14ac:dyDescent="0.2">
      <c r="B16" s="193" t="s">
        <v>216</v>
      </c>
    </row>
    <row r="17" spans="2:12" x14ac:dyDescent="0.2">
      <c r="B17" s="193" t="s">
        <v>183</v>
      </c>
    </row>
    <row r="18" spans="2:12" x14ac:dyDescent="0.2">
      <c r="B18" s="513" t="s">
        <v>202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</row>
  </sheetData>
  <mergeCells count="10">
    <mergeCell ref="B18:L18"/>
    <mergeCell ref="B2:H2"/>
    <mergeCell ref="J7:L8"/>
    <mergeCell ref="D9:F9"/>
    <mergeCell ref="G9:I9"/>
    <mergeCell ref="J9:L9"/>
    <mergeCell ref="B4:E4"/>
    <mergeCell ref="C7:C10"/>
    <mergeCell ref="D7:F8"/>
    <mergeCell ref="G7:I8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39"/>
  <sheetViews>
    <sheetView zoomScale="85" zoomScaleNormal="85" zoomScaleSheetLayoutView="80" workbookViewId="0">
      <selection activeCell="D43" sqref="D43"/>
    </sheetView>
  </sheetViews>
  <sheetFormatPr baseColWidth="10" defaultColWidth="11.28515625" defaultRowHeight="12.75" x14ac:dyDescent="0.2"/>
  <cols>
    <col min="1" max="1" width="1.28515625" style="16" customWidth="1"/>
    <col min="2" max="2" width="4.42578125" style="16" customWidth="1"/>
    <col min="3" max="3" width="45.140625" style="16" customWidth="1"/>
    <col min="4" max="5" width="12" style="16" customWidth="1"/>
    <col min="6" max="6" width="13.28515625" style="16" customWidth="1"/>
    <col min="7" max="7" width="3" style="16" customWidth="1"/>
    <col min="8" max="9" width="12.28515625" style="16" customWidth="1"/>
    <col min="10" max="10" width="13.28515625" style="16" customWidth="1"/>
    <col min="11" max="11" width="2.28515625" style="16" customWidth="1"/>
    <col min="12" max="12" width="13.28515625" style="16" customWidth="1"/>
    <col min="13" max="13" width="12.140625" style="16" customWidth="1"/>
    <col min="14" max="14" width="13.85546875" style="16" customWidth="1"/>
    <col min="15" max="16" width="11.28515625" style="255"/>
    <col min="17" max="256" width="11.28515625" style="16"/>
    <col min="257" max="257" width="1.28515625" style="16" customWidth="1"/>
    <col min="258" max="258" width="4.42578125" style="16" customWidth="1"/>
    <col min="259" max="259" width="45.140625" style="16" customWidth="1"/>
    <col min="260" max="261" width="12" style="16" customWidth="1"/>
    <col min="262" max="262" width="13.28515625" style="16" customWidth="1"/>
    <col min="263" max="263" width="3" style="16" customWidth="1"/>
    <col min="264" max="265" width="12.28515625" style="16" customWidth="1"/>
    <col min="266" max="266" width="13.28515625" style="16" customWidth="1"/>
    <col min="267" max="267" width="2.28515625" style="16" customWidth="1"/>
    <col min="268" max="268" width="13.28515625" style="16" customWidth="1"/>
    <col min="269" max="269" width="12.140625" style="16" customWidth="1"/>
    <col min="270" max="270" width="13.85546875" style="16" customWidth="1"/>
    <col min="271" max="512" width="11.28515625" style="16"/>
    <col min="513" max="513" width="1.28515625" style="16" customWidth="1"/>
    <col min="514" max="514" width="4.42578125" style="16" customWidth="1"/>
    <col min="515" max="515" width="45.140625" style="16" customWidth="1"/>
    <col min="516" max="517" width="12" style="16" customWidth="1"/>
    <col min="518" max="518" width="13.28515625" style="16" customWidth="1"/>
    <col min="519" max="519" width="3" style="16" customWidth="1"/>
    <col min="520" max="521" width="12.28515625" style="16" customWidth="1"/>
    <col min="522" max="522" width="13.28515625" style="16" customWidth="1"/>
    <col min="523" max="523" width="2.28515625" style="16" customWidth="1"/>
    <col min="524" max="524" width="13.28515625" style="16" customWidth="1"/>
    <col min="525" max="525" width="12.140625" style="16" customWidth="1"/>
    <col min="526" max="526" width="13.85546875" style="16" customWidth="1"/>
    <col min="527" max="768" width="11.28515625" style="16"/>
    <col min="769" max="769" width="1.28515625" style="16" customWidth="1"/>
    <col min="770" max="770" width="4.42578125" style="16" customWidth="1"/>
    <col min="771" max="771" width="45.140625" style="16" customWidth="1"/>
    <col min="772" max="773" width="12" style="16" customWidth="1"/>
    <col min="774" max="774" width="13.28515625" style="16" customWidth="1"/>
    <col min="775" max="775" width="3" style="16" customWidth="1"/>
    <col min="776" max="777" width="12.28515625" style="16" customWidth="1"/>
    <col min="778" max="778" width="13.28515625" style="16" customWidth="1"/>
    <col min="779" max="779" width="2.28515625" style="16" customWidth="1"/>
    <col min="780" max="780" width="13.28515625" style="16" customWidth="1"/>
    <col min="781" max="781" width="12.140625" style="16" customWidth="1"/>
    <col min="782" max="782" width="13.85546875" style="16" customWidth="1"/>
    <col min="783" max="1024" width="11.28515625" style="16"/>
    <col min="1025" max="1025" width="1.28515625" style="16" customWidth="1"/>
    <col min="1026" max="1026" width="4.42578125" style="16" customWidth="1"/>
    <col min="1027" max="1027" width="45.140625" style="16" customWidth="1"/>
    <col min="1028" max="1029" width="12" style="16" customWidth="1"/>
    <col min="1030" max="1030" width="13.28515625" style="16" customWidth="1"/>
    <col min="1031" max="1031" width="3" style="16" customWidth="1"/>
    <col min="1032" max="1033" width="12.28515625" style="16" customWidth="1"/>
    <col min="1034" max="1034" width="13.28515625" style="16" customWidth="1"/>
    <col min="1035" max="1035" width="2.28515625" style="16" customWidth="1"/>
    <col min="1036" max="1036" width="13.28515625" style="16" customWidth="1"/>
    <col min="1037" max="1037" width="12.140625" style="16" customWidth="1"/>
    <col min="1038" max="1038" width="13.85546875" style="16" customWidth="1"/>
    <col min="1039" max="1280" width="11.28515625" style="16"/>
    <col min="1281" max="1281" width="1.28515625" style="16" customWidth="1"/>
    <col min="1282" max="1282" width="4.42578125" style="16" customWidth="1"/>
    <col min="1283" max="1283" width="45.140625" style="16" customWidth="1"/>
    <col min="1284" max="1285" width="12" style="16" customWidth="1"/>
    <col min="1286" max="1286" width="13.28515625" style="16" customWidth="1"/>
    <col min="1287" max="1287" width="3" style="16" customWidth="1"/>
    <col min="1288" max="1289" width="12.28515625" style="16" customWidth="1"/>
    <col min="1290" max="1290" width="13.28515625" style="16" customWidth="1"/>
    <col min="1291" max="1291" width="2.28515625" style="16" customWidth="1"/>
    <col min="1292" max="1292" width="13.28515625" style="16" customWidth="1"/>
    <col min="1293" max="1293" width="12.140625" style="16" customWidth="1"/>
    <col min="1294" max="1294" width="13.85546875" style="16" customWidth="1"/>
    <col min="1295" max="1536" width="11.28515625" style="16"/>
    <col min="1537" max="1537" width="1.28515625" style="16" customWidth="1"/>
    <col min="1538" max="1538" width="4.42578125" style="16" customWidth="1"/>
    <col min="1539" max="1539" width="45.140625" style="16" customWidth="1"/>
    <col min="1540" max="1541" width="12" style="16" customWidth="1"/>
    <col min="1542" max="1542" width="13.28515625" style="16" customWidth="1"/>
    <col min="1543" max="1543" width="3" style="16" customWidth="1"/>
    <col min="1544" max="1545" width="12.28515625" style="16" customWidth="1"/>
    <col min="1546" max="1546" width="13.28515625" style="16" customWidth="1"/>
    <col min="1547" max="1547" width="2.28515625" style="16" customWidth="1"/>
    <col min="1548" max="1548" width="13.28515625" style="16" customWidth="1"/>
    <col min="1549" max="1549" width="12.140625" style="16" customWidth="1"/>
    <col min="1550" max="1550" width="13.85546875" style="16" customWidth="1"/>
    <col min="1551" max="1792" width="11.28515625" style="16"/>
    <col min="1793" max="1793" width="1.28515625" style="16" customWidth="1"/>
    <col min="1794" max="1794" width="4.42578125" style="16" customWidth="1"/>
    <col min="1795" max="1795" width="45.140625" style="16" customWidth="1"/>
    <col min="1796" max="1797" width="12" style="16" customWidth="1"/>
    <col min="1798" max="1798" width="13.28515625" style="16" customWidth="1"/>
    <col min="1799" max="1799" width="3" style="16" customWidth="1"/>
    <col min="1800" max="1801" width="12.28515625" style="16" customWidth="1"/>
    <col min="1802" max="1802" width="13.28515625" style="16" customWidth="1"/>
    <col min="1803" max="1803" width="2.28515625" style="16" customWidth="1"/>
    <col min="1804" max="1804" width="13.28515625" style="16" customWidth="1"/>
    <col min="1805" max="1805" width="12.140625" style="16" customWidth="1"/>
    <col min="1806" max="1806" width="13.85546875" style="16" customWidth="1"/>
    <col min="1807" max="2048" width="11.28515625" style="16"/>
    <col min="2049" max="2049" width="1.28515625" style="16" customWidth="1"/>
    <col min="2050" max="2050" width="4.42578125" style="16" customWidth="1"/>
    <col min="2051" max="2051" width="45.140625" style="16" customWidth="1"/>
    <col min="2052" max="2053" width="12" style="16" customWidth="1"/>
    <col min="2054" max="2054" width="13.28515625" style="16" customWidth="1"/>
    <col min="2055" max="2055" width="3" style="16" customWidth="1"/>
    <col min="2056" max="2057" width="12.28515625" style="16" customWidth="1"/>
    <col min="2058" max="2058" width="13.28515625" style="16" customWidth="1"/>
    <col min="2059" max="2059" width="2.28515625" style="16" customWidth="1"/>
    <col min="2060" max="2060" width="13.28515625" style="16" customWidth="1"/>
    <col min="2061" max="2061" width="12.140625" style="16" customWidth="1"/>
    <col min="2062" max="2062" width="13.85546875" style="16" customWidth="1"/>
    <col min="2063" max="2304" width="11.28515625" style="16"/>
    <col min="2305" max="2305" width="1.28515625" style="16" customWidth="1"/>
    <col min="2306" max="2306" width="4.42578125" style="16" customWidth="1"/>
    <col min="2307" max="2307" width="45.140625" style="16" customWidth="1"/>
    <col min="2308" max="2309" width="12" style="16" customWidth="1"/>
    <col min="2310" max="2310" width="13.28515625" style="16" customWidth="1"/>
    <col min="2311" max="2311" width="3" style="16" customWidth="1"/>
    <col min="2312" max="2313" width="12.28515625" style="16" customWidth="1"/>
    <col min="2314" max="2314" width="13.28515625" style="16" customWidth="1"/>
    <col min="2315" max="2315" width="2.28515625" style="16" customWidth="1"/>
    <col min="2316" max="2316" width="13.28515625" style="16" customWidth="1"/>
    <col min="2317" max="2317" width="12.140625" style="16" customWidth="1"/>
    <col min="2318" max="2318" width="13.85546875" style="16" customWidth="1"/>
    <col min="2319" max="2560" width="11.28515625" style="16"/>
    <col min="2561" max="2561" width="1.28515625" style="16" customWidth="1"/>
    <col min="2562" max="2562" width="4.42578125" style="16" customWidth="1"/>
    <col min="2563" max="2563" width="45.140625" style="16" customWidth="1"/>
    <col min="2564" max="2565" width="12" style="16" customWidth="1"/>
    <col min="2566" max="2566" width="13.28515625" style="16" customWidth="1"/>
    <col min="2567" max="2567" width="3" style="16" customWidth="1"/>
    <col min="2568" max="2569" width="12.28515625" style="16" customWidth="1"/>
    <col min="2570" max="2570" width="13.28515625" style="16" customWidth="1"/>
    <col min="2571" max="2571" width="2.28515625" style="16" customWidth="1"/>
    <col min="2572" max="2572" width="13.28515625" style="16" customWidth="1"/>
    <col min="2573" max="2573" width="12.140625" style="16" customWidth="1"/>
    <col min="2574" max="2574" width="13.85546875" style="16" customWidth="1"/>
    <col min="2575" max="2816" width="11.28515625" style="16"/>
    <col min="2817" max="2817" width="1.28515625" style="16" customWidth="1"/>
    <col min="2818" max="2818" width="4.42578125" style="16" customWidth="1"/>
    <col min="2819" max="2819" width="45.140625" style="16" customWidth="1"/>
    <col min="2820" max="2821" width="12" style="16" customWidth="1"/>
    <col min="2822" max="2822" width="13.28515625" style="16" customWidth="1"/>
    <col min="2823" max="2823" width="3" style="16" customWidth="1"/>
    <col min="2824" max="2825" width="12.28515625" style="16" customWidth="1"/>
    <col min="2826" max="2826" width="13.28515625" style="16" customWidth="1"/>
    <col min="2827" max="2827" width="2.28515625" style="16" customWidth="1"/>
    <col min="2828" max="2828" width="13.28515625" style="16" customWidth="1"/>
    <col min="2829" max="2829" width="12.140625" style="16" customWidth="1"/>
    <col min="2830" max="2830" width="13.85546875" style="16" customWidth="1"/>
    <col min="2831" max="3072" width="11.28515625" style="16"/>
    <col min="3073" max="3073" width="1.28515625" style="16" customWidth="1"/>
    <col min="3074" max="3074" width="4.42578125" style="16" customWidth="1"/>
    <col min="3075" max="3075" width="45.140625" style="16" customWidth="1"/>
    <col min="3076" max="3077" width="12" style="16" customWidth="1"/>
    <col min="3078" max="3078" width="13.28515625" style="16" customWidth="1"/>
    <col min="3079" max="3079" width="3" style="16" customWidth="1"/>
    <col min="3080" max="3081" width="12.28515625" style="16" customWidth="1"/>
    <col min="3082" max="3082" width="13.28515625" style="16" customWidth="1"/>
    <col min="3083" max="3083" width="2.28515625" style="16" customWidth="1"/>
    <col min="3084" max="3084" width="13.28515625" style="16" customWidth="1"/>
    <col min="3085" max="3085" width="12.140625" style="16" customWidth="1"/>
    <col min="3086" max="3086" width="13.85546875" style="16" customWidth="1"/>
    <col min="3087" max="3328" width="11.28515625" style="16"/>
    <col min="3329" max="3329" width="1.28515625" style="16" customWidth="1"/>
    <col min="3330" max="3330" width="4.42578125" style="16" customWidth="1"/>
    <col min="3331" max="3331" width="45.140625" style="16" customWidth="1"/>
    <col min="3332" max="3333" width="12" style="16" customWidth="1"/>
    <col min="3334" max="3334" width="13.28515625" style="16" customWidth="1"/>
    <col min="3335" max="3335" width="3" style="16" customWidth="1"/>
    <col min="3336" max="3337" width="12.28515625" style="16" customWidth="1"/>
    <col min="3338" max="3338" width="13.28515625" style="16" customWidth="1"/>
    <col min="3339" max="3339" width="2.28515625" style="16" customWidth="1"/>
    <col min="3340" max="3340" width="13.28515625" style="16" customWidth="1"/>
    <col min="3341" max="3341" width="12.140625" style="16" customWidth="1"/>
    <col min="3342" max="3342" width="13.85546875" style="16" customWidth="1"/>
    <col min="3343" max="3584" width="11.28515625" style="16"/>
    <col min="3585" max="3585" width="1.28515625" style="16" customWidth="1"/>
    <col min="3586" max="3586" width="4.42578125" style="16" customWidth="1"/>
    <col min="3587" max="3587" width="45.140625" style="16" customWidth="1"/>
    <col min="3588" max="3589" width="12" style="16" customWidth="1"/>
    <col min="3590" max="3590" width="13.28515625" style="16" customWidth="1"/>
    <col min="3591" max="3591" width="3" style="16" customWidth="1"/>
    <col min="3592" max="3593" width="12.28515625" style="16" customWidth="1"/>
    <col min="3594" max="3594" width="13.28515625" style="16" customWidth="1"/>
    <col min="3595" max="3595" width="2.28515625" style="16" customWidth="1"/>
    <col min="3596" max="3596" width="13.28515625" style="16" customWidth="1"/>
    <col min="3597" max="3597" width="12.140625" style="16" customWidth="1"/>
    <col min="3598" max="3598" width="13.85546875" style="16" customWidth="1"/>
    <col min="3599" max="3840" width="11.28515625" style="16"/>
    <col min="3841" max="3841" width="1.28515625" style="16" customWidth="1"/>
    <col min="3842" max="3842" width="4.42578125" style="16" customWidth="1"/>
    <col min="3843" max="3843" width="45.140625" style="16" customWidth="1"/>
    <col min="3844" max="3845" width="12" style="16" customWidth="1"/>
    <col min="3846" max="3846" width="13.28515625" style="16" customWidth="1"/>
    <col min="3847" max="3847" width="3" style="16" customWidth="1"/>
    <col min="3848" max="3849" width="12.28515625" style="16" customWidth="1"/>
    <col min="3850" max="3850" width="13.28515625" style="16" customWidth="1"/>
    <col min="3851" max="3851" width="2.28515625" style="16" customWidth="1"/>
    <col min="3852" max="3852" width="13.28515625" style="16" customWidth="1"/>
    <col min="3853" max="3853" width="12.140625" style="16" customWidth="1"/>
    <col min="3854" max="3854" width="13.85546875" style="16" customWidth="1"/>
    <col min="3855" max="4096" width="11.28515625" style="16"/>
    <col min="4097" max="4097" width="1.28515625" style="16" customWidth="1"/>
    <col min="4098" max="4098" width="4.42578125" style="16" customWidth="1"/>
    <col min="4099" max="4099" width="45.140625" style="16" customWidth="1"/>
    <col min="4100" max="4101" width="12" style="16" customWidth="1"/>
    <col min="4102" max="4102" width="13.28515625" style="16" customWidth="1"/>
    <col min="4103" max="4103" width="3" style="16" customWidth="1"/>
    <col min="4104" max="4105" width="12.28515625" style="16" customWidth="1"/>
    <col min="4106" max="4106" width="13.28515625" style="16" customWidth="1"/>
    <col min="4107" max="4107" width="2.28515625" style="16" customWidth="1"/>
    <col min="4108" max="4108" width="13.28515625" style="16" customWidth="1"/>
    <col min="4109" max="4109" width="12.140625" style="16" customWidth="1"/>
    <col min="4110" max="4110" width="13.85546875" style="16" customWidth="1"/>
    <col min="4111" max="4352" width="11.28515625" style="16"/>
    <col min="4353" max="4353" width="1.28515625" style="16" customWidth="1"/>
    <col min="4354" max="4354" width="4.42578125" style="16" customWidth="1"/>
    <col min="4355" max="4355" width="45.140625" style="16" customWidth="1"/>
    <col min="4356" max="4357" width="12" style="16" customWidth="1"/>
    <col min="4358" max="4358" width="13.28515625" style="16" customWidth="1"/>
    <col min="4359" max="4359" width="3" style="16" customWidth="1"/>
    <col min="4360" max="4361" width="12.28515625" style="16" customWidth="1"/>
    <col min="4362" max="4362" width="13.28515625" style="16" customWidth="1"/>
    <col min="4363" max="4363" width="2.28515625" style="16" customWidth="1"/>
    <col min="4364" max="4364" width="13.28515625" style="16" customWidth="1"/>
    <col min="4365" max="4365" width="12.140625" style="16" customWidth="1"/>
    <col min="4366" max="4366" width="13.85546875" style="16" customWidth="1"/>
    <col min="4367" max="4608" width="11.28515625" style="16"/>
    <col min="4609" max="4609" width="1.28515625" style="16" customWidth="1"/>
    <col min="4610" max="4610" width="4.42578125" style="16" customWidth="1"/>
    <col min="4611" max="4611" width="45.140625" style="16" customWidth="1"/>
    <col min="4612" max="4613" width="12" style="16" customWidth="1"/>
    <col min="4614" max="4614" width="13.28515625" style="16" customWidth="1"/>
    <col min="4615" max="4615" width="3" style="16" customWidth="1"/>
    <col min="4616" max="4617" width="12.28515625" style="16" customWidth="1"/>
    <col min="4618" max="4618" width="13.28515625" style="16" customWidth="1"/>
    <col min="4619" max="4619" width="2.28515625" style="16" customWidth="1"/>
    <col min="4620" max="4620" width="13.28515625" style="16" customWidth="1"/>
    <col min="4621" max="4621" width="12.140625" style="16" customWidth="1"/>
    <col min="4622" max="4622" width="13.85546875" style="16" customWidth="1"/>
    <col min="4623" max="4864" width="11.28515625" style="16"/>
    <col min="4865" max="4865" width="1.28515625" style="16" customWidth="1"/>
    <col min="4866" max="4866" width="4.42578125" style="16" customWidth="1"/>
    <col min="4867" max="4867" width="45.140625" style="16" customWidth="1"/>
    <col min="4868" max="4869" width="12" style="16" customWidth="1"/>
    <col min="4870" max="4870" width="13.28515625" style="16" customWidth="1"/>
    <col min="4871" max="4871" width="3" style="16" customWidth="1"/>
    <col min="4872" max="4873" width="12.28515625" style="16" customWidth="1"/>
    <col min="4874" max="4874" width="13.28515625" style="16" customWidth="1"/>
    <col min="4875" max="4875" width="2.28515625" style="16" customWidth="1"/>
    <col min="4876" max="4876" width="13.28515625" style="16" customWidth="1"/>
    <col min="4877" max="4877" width="12.140625" style="16" customWidth="1"/>
    <col min="4878" max="4878" width="13.85546875" style="16" customWidth="1"/>
    <col min="4879" max="5120" width="11.28515625" style="16"/>
    <col min="5121" max="5121" width="1.28515625" style="16" customWidth="1"/>
    <col min="5122" max="5122" width="4.42578125" style="16" customWidth="1"/>
    <col min="5123" max="5123" width="45.140625" style="16" customWidth="1"/>
    <col min="5124" max="5125" width="12" style="16" customWidth="1"/>
    <col min="5126" max="5126" width="13.28515625" style="16" customWidth="1"/>
    <col min="5127" max="5127" width="3" style="16" customWidth="1"/>
    <col min="5128" max="5129" width="12.28515625" style="16" customWidth="1"/>
    <col min="5130" max="5130" width="13.28515625" style="16" customWidth="1"/>
    <col min="5131" max="5131" width="2.28515625" style="16" customWidth="1"/>
    <col min="5132" max="5132" width="13.28515625" style="16" customWidth="1"/>
    <col min="5133" max="5133" width="12.140625" style="16" customWidth="1"/>
    <col min="5134" max="5134" width="13.85546875" style="16" customWidth="1"/>
    <col min="5135" max="5376" width="11.28515625" style="16"/>
    <col min="5377" max="5377" width="1.28515625" style="16" customWidth="1"/>
    <col min="5378" max="5378" width="4.42578125" style="16" customWidth="1"/>
    <col min="5379" max="5379" width="45.140625" style="16" customWidth="1"/>
    <col min="5380" max="5381" width="12" style="16" customWidth="1"/>
    <col min="5382" max="5382" width="13.28515625" style="16" customWidth="1"/>
    <col min="5383" max="5383" width="3" style="16" customWidth="1"/>
    <col min="5384" max="5385" width="12.28515625" style="16" customWidth="1"/>
    <col min="5386" max="5386" width="13.28515625" style="16" customWidth="1"/>
    <col min="5387" max="5387" width="2.28515625" style="16" customWidth="1"/>
    <col min="5388" max="5388" width="13.28515625" style="16" customWidth="1"/>
    <col min="5389" max="5389" width="12.140625" style="16" customWidth="1"/>
    <col min="5390" max="5390" width="13.85546875" style="16" customWidth="1"/>
    <col min="5391" max="5632" width="11.28515625" style="16"/>
    <col min="5633" max="5633" width="1.28515625" style="16" customWidth="1"/>
    <col min="5634" max="5634" width="4.42578125" style="16" customWidth="1"/>
    <col min="5635" max="5635" width="45.140625" style="16" customWidth="1"/>
    <col min="5636" max="5637" width="12" style="16" customWidth="1"/>
    <col min="5638" max="5638" width="13.28515625" style="16" customWidth="1"/>
    <col min="5639" max="5639" width="3" style="16" customWidth="1"/>
    <col min="5640" max="5641" width="12.28515625" style="16" customWidth="1"/>
    <col min="5642" max="5642" width="13.28515625" style="16" customWidth="1"/>
    <col min="5643" max="5643" width="2.28515625" style="16" customWidth="1"/>
    <col min="5644" max="5644" width="13.28515625" style="16" customWidth="1"/>
    <col min="5645" max="5645" width="12.140625" style="16" customWidth="1"/>
    <col min="5646" max="5646" width="13.85546875" style="16" customWidth="1"/>
    <col min="5647" max="5888" width="11.28515625" style="16"/>
    <col min="5889" max="5889" width="1.28515625" style="16" customWidth="1"/>
    <col min="5890" max="5890" width="4.42578125" style="16" customWidth="1"/>
    <col min="5891" max="5891" width="45.140625" style="16" customWidth="1"/>
    <col min="5892" max="5893" width="12" style="16" customWidth="1"/>
    <col min="5894" max="5894" width="13.28515625" style="16" customWidth="1"/>
    <col min="5895" max="5895" width="3" style="16" customWidth="1"/>
    <col min="5896" max="5897" width="12.28515625" style="16" customWidth="1"/>
    <col min="5898" max="5898" width="13.28515625" style="16" customWidth="1"/>
    <col min="5899" max="5899" width="2.28515625" style="16" customWidth="1"/>
    <col min="5900" max="5900" width="13.28515625" style="16" customWidth="1"/>
    <col min="5901" max="5901" width="12.140625" style="16" customWidth="1"/>
    <col min="5902" max="5902" width="13.85546875" style="16" customWidth="1"/>
    <col min="5903" max="6144" width="11.28515625" style="16"/>
    <col min="6145" max="6145" width="1.28515625" style="16" customWidth="1"/>
    <col min="6146" max="6146" width="4.42578125" style="16" customWidth="1"/>
    <col min="6147" max="6147" width="45.140625" style="16" customWidth="1"/>
    <col min="6148" max="6149" width="12" style="16" customWidth="1"/>
    <col min="6150" max="6150" width="13.28515625" style="16" customWidth="1"/>
    <col min="6151" max="6151" width="3" style="16" customWidth="1"/>
    <col min="6152" max="6153" width="12.28515625" style="16" customWidth="1"/>
    <col min="6154" max="6154" width="13.28515625" style="16" customWidth="1"/>
    <col min="6155" max="6155" width="2.28515625" style="16" customWidth="1"/>
    <col min="6156" max="6156" width="13.28515625" style="16" customWidth="1"/>
    <col min="6157" max="6157" width="12.140625" style="16" customWidth="1"/>
    <col min="6158" max="6158" width="13.85546875" style="16" customWidth="1"/>
    <col min="6159" max="6400" width="11.28515625" style="16"/>
    <col min="6401" max="6401" width="1.28515625" style="16" customWidth="1"/>
    <col min="6402" max="6402" width="4.42578125" style="16" customWidth="1"/>
    <col min="6403" max="6403" width="45.140625" style="16" customWidth="1"/>
    <col min="6404" max="6405" width="12" style="16" customWidth="1"/>
    <col min="6406" max="6406" width="13.28515625" style="16" customWidth="1"/>
    <col min="6407" max="6407" width="3" style="16" customWidth="1"/>
    <col min="6408" max="6409" width="12.28515625" style="16" customWidth="1"/>
    <col min="6410" max="6410" width="13.28515625" style="16" customWidth="1"/>
    <col min="6411" max="6411" width="2.28515625" style="16" customWidth="1"/>
    <col min="6412" max="6412" width="13.28515625" style="16" customWidth="1"/>
    <col min="6413" max="6413" width="12.140625" style="16" customWidth="1"/>
    <col min="6414" max="6414" width="13.85546875" style="16" customWidth="1"/>
    <col min="6415" max="6656" width="11.28515625" style="16"/>
    <col min="6657" max="6657" width="1.28515625" style="16" customWidth="1"/>
    <col min="6658" max="6658" width="4.42578125" style="16" customWidth="1"/>
    <col min="6659" max="6659" width="45.140625" style="16" customWidth="1"/>
    <col min="6660" max="6661" width="12" style="16" customWidth="1"/>
    <col min="6662" max="6662" width="13.28515625" style="16" customWidth="1"/>
    <col min="6663" max="6663" width="3" style="16" customWidth="1"/>
    <col min="6664" max="6665" width="12.28515625" style="16" customWidth="1"/>
    <col min="6666" max="6666" width="13.28515625" style="16" customWidth="1"/>
    <col min="6667" max="6667" width="2.28515625" style="16" customWidth="1"/>
    <col min="6668" max="6668" width="13.28515625" style="16" customWidth="1"/>
    <col min="6669" max="6669" width="12.140625" style="16" customWidth="1"/>
    <col min="6670" max="6670" width="13.85546875" style="16" customWidth="1"/>
    <col min="6671" max="6912" width="11.28515625" style="16"/>
    <col min="6913" max="6913" width="1.28515625" style="16" customWidth="1"/>
    <col min="6914" max="6914" width="4.42578125" style="16" customWidth="1"/>
    <col min="6915" max="6915" width="45.140625" style="16" customWidth="1"/>
    <col min="6916" max="6917" width="12" style="16" customWidth="1"/>
    <col min="6918" max="6918" width="13.28515625" style="16" customWidth="1"/>
    <col min="6919" max="6919" width="3" style="16" customWidth="1"/>
    <col min="6920" max="6921" width="12.28515625" style="16" customWidth="1"/>
    <col min="6922" max="6922" width="13.28515625" style="16" customWidth="1"/>
    <col min="6923" max="6923" width="2.28515625" style="16" customWidth="1"/>
    <col min="6924" max="6924" width="13.28515625" style="16" customWidth="1"/>
    <col min="6925" max="6925" width="12.140625" style="16" customWidth="1"/>
    <col min="6926" max="6926" width="13.85546875" style="16" customWidth="1"/>
    <col min="6927" max="7168" width="11.28515625" style="16"/>
    <col min="7169" max="7169" width="1.28515625" style="16" customWidth="1"/>
    <col min="7170" max="7170" width="4.42578125" style="16" customWidth="1"/>
    <col min="7171" max="7171" width="45.140625" style="16" customWidth="1"/>
    <col min="7172" max="7173" width="12" style="16" customWidth="1"/>
    <col min="7174" max="7174" width="13.28515625" style="16" customWidth="1"/>
    <col min="7175" max="7175" width="3" style="16" customWidth="1"/>
    <col min="7176" max="7177" width="12.28515625" style="16" customWidth="1"/>
    <col min="7178" max="7178" width="13.28515625" style="16" customWidth="1"/>
    <col min="7179" max="7179" width="2.28515625" style="16" customWidth="1"/>
    <col min="7180" max="7180" width="13.28515625" style="16" customWidth="1"/>
    <col min="7181" max="7181" width="12.140625" style="16" customWidth="1"/>
    <col min="7182" max="7182" width="13.85546875" style="16" customWidth="1"/>
    <col min="7183" max="7424" width="11.28515625" style="16"/>
    <col min="7425" max="7425" width="1.28515625" style="16" customWidth="1"/>
    <col min="7426" max="7426" width="4.42578125" style="16" customWidth="1"/>
    <col min="7427" max="7427" width="45.140625" style="16" customWidth="1"/>
    <col min="7428" max="7429" width="12" style="16" customWidth="1"/>
    <col min="7430" max="7430" width="13.28515625" style="16" customWidth="1"/>
    <col min="7431" max="7431" width="3" style="16" customWidth="1"/>
    <col min="7432" max="7433" width="12.28515625" style="16" customWidth="1"/>
    <col min="7434" max="7434" width="13.28515625" style="16" customWidth="1"/>
    <col min="7435" max="7435" width="2.28515625" style="16" customWidth="1"/>
    <col min="7436" max="7436" width="13.28515625" style="16" customWidth="1"/>
    <col min="7437" max="7437" width="12.140625" style="16" customWidth="1"/>
    <col min="7438" max="7438" width="13.85546875" style="16" customWidth="1"/>
    <col min="7439" max="7680" width="11.28515625" style="16"/>
    <col min="7681" max="7681" width="1.28515625" style="16" customWidth="1"/>
    <col min="7682" max="7682" width="4.42578125" style="16" customWidth="1"/>
    <col min="7683" max="7683" width="45.140625" style="16" customWidth="1"/>
    <col min="7684" max="7685" width="12" style="16" customWidth="1"/>
    <col min="7686" max="7686" width="13.28515625" style="16" customWidth="1"/>
    <col min="7687" max="7687" width="3" style="16" customWidth="1"/>
    <col min="7688" max="7689" width="12.28515625" style="16" customWidth="1"/>
    <col min="7690" max="7690" width="13.28515625" style="16" customWidth="1"/>
    <col min="7691" max="7691" width="2.28515625" style="16" customWidth="1"/>
    <col min="7692" max="7692" width="13.28515625" style="16" customWidth="1"/>
    <col min="7693" max="7693" width="12.140625" style="16" customWidth="1"/>
    <col min="7694" max="7694" width="13.85546875" style="16" customWidth="1"/>
    <col min="7695" max="7936" width="11.28515625" style="16"/>
    <col min="7937" max="7937" width="1.28515625" style="16" customWidth="1"/>
    <col min="7938" max="7938" width="4.42578125" style="16" customWidth="1"/>
    <col min="7939" max="7939" width="45.140625" style="16" customWidth="1"/>
    <col min="7940" max="7941" width="12" style="16" customWidth="1"/>
    <col min="7942" max="7942" width="13.28515625" style="16" customWidth="1"/>
    <col min="7943" max="7943" width="3" style="16" customWidth="1"/>
    <col min="7944" max="7945" width="12.28515625" style="16" customWidth="1"/>
    <col min="7946" max="7946" width="13.28515625" style="16" customWidth="1"/>
    <col min="7947" max="7947" width="2.28515625" style="16" customWidth="1"/>
    <col min="7948" max="7948" width="13.28515625" style="16" customWidth="1"/>
    <col min="7949" max="7949" width="12.140625" style="16" customWidth="1"/>
    <col min="7950" max="7950" width="13.85546875" style="16" customWidth="1"/>
    <col min="7951" max="8192" width="11.28515625" style="16"/>
    <col min="8193" max="8193" width="1.28515625" style="16" customWidth="1"/>
    <col min="8194" max="8194" width="4.42578125" style="16" customWidth="1"/>
    <col min="8195" max="8195" width="45.140625" style="16" customWidth="1"/>
    <col min="8196" max="8197" width="12" style="16" customWidth="1"/>
    <col min="8198" max="8198" width="13.28515625" style="16" customWidth="1"/>
    <col min="8199" max="8199" width="3" style="16" customWidth="1"/>
    <col min="8200" max="8201" width="12.28515625" style="16" customWidth="1"/>
    <col min="8202" max="8202" width="13.28515625" style="16" customWidth="1"/>
    <col min="8203" max="8203" width="2.28515625" style="16" customWidth="1"/>
    <col min="8204" max="8204" width="13.28515625" style="16" customWidth="1"/>
    <col min="8205" max="8205" width="12.140625" style="16" customWidth="1"/>
    <col min="8206" max="8206" width="13.85546875" style="16" customWidth="1"/>
    <col min="8207" max="8448" width="11.28515625" style="16"/>
    <col min="8449" max="8449" width="1.28515625" style="16" customWidth="1"/>
    <col min="8450" max="8450" width="4.42578125" style="16" customWidth="1"/>
    <col min="8451" max="8451" width="45.140625" style="16" customWidth="1"/>
    <col min="8452" max="8453" width="12" style="16" customWidth="1"/>
    <col min="8454" max="8454" width="13.28515625" style="16" customWidth="1"/>
    <col min="8455" max="8455" width="3" style="16" customWidth="1"/>
    <col min="8456" max="8457" width="12.28515625" style="16" customWidth="1"/>
    <col min="8458" max="8458" width="13.28515625" style="16" customWidth="1"/>
    <col min="8459" max="8459" width="2.28515625" style="16" customWidth="1"/>
    <col min="8460" max="8460" width="13.28515625" style="16" customWidth="1"/>
    <col min="8461" max="8461" width="12.140625" style="16" customWidth="1"/>
    <col min="8462" max="8462" width="13.85546875" style="16" customWidth="1"/>
    <col min="8463" max="8704" width="11.28515625" style="16"/>
    <col min="8705" max="8705" width="1.28515625" style="16" customWidth="1"/>
    <col min="8706" max="8706" width="4.42578125" style="16" customWidth="1"/>
    <col min="8707" max="8707" width="45.140625" style="16" customWidth="1"/>
    <col min="8708" max="8709" width="12" style="16" customWidth="1"/>
    <col min="8710" max="8710" width="13.28515625" style="16" customWidth="1"/>
    <col min="8711" max="8711" width="3" style="16" customWidth="1"/>
    <col min="8712" max="8713" width="12.28515625" style="16" customWidth="1"/>
    <col min="8714" max="8714" width="13.28515625" style="16" customWidth="1"/>
    <col min="8715" max="8715" width="2.28515625" style="16" customWidth="1"/>
    <col min="8716" max="8716" width="13.28515625" style="16" customWidth="1"/>
    <col min="8717" max="8717" width="12.140625" style="16" customWidth="1"/>
    <col min="8718" max="8718" width="13.85546875" style="16" customWidth="1"/>
    <col min="8719" max="8960" width="11.28515625" style="16"/>
    <col min="8961" max="8961" width="1.28515625" style="16" customWidth="1"/>
    <col min="8962" max="8962" width="4.42578125" style="16" customWidth="1"/>
    <col min="8963" max="8963" width="45.140625" style="16" customWidth="1"/>
    <col min="8964" max="8965" width="12" style="16" customWidth="1"/>
    <col min="8966" max="8966" width="13.28515625" style="16" customWidth="1"/>
    <col min="8967" max="8967" width="3" style="16" customWidth="1"/>
    <col min="8968" max="8969" width="12.28515625" style="16" customWidth="1"/>
    <col min="8970" max="8970" width="13.28515625" style="16" customWidth="1"/>
    <col min="8971" max="8971" width="2.28515625" style="16" customWidth="1"/>
    <col min="8972" max="8972" width="13.28515625" style="16" customWidth="1"/>
    <col min="8973" max="8973" width="12.140625" style="16" customWidth="1"/>
    <col min="8974" max="8974" width="13.85546875" style="16" customWidth="1"/>
    <col min="8975" max="9216" width="11.28515625" style="16"/>
    <col min="9217" max="9217" width="1.28515625" style="16" customWidth="1"/>
    <col min="9218" max="9218" width="4.42578125" style="16" customWidth="1"/>
    <col min="9219" max="9219" width="45.140625" style="16" customWidth="1"/>
    <col min="9220" max="9221" width="12" style="16" customWidth="1"/>
    <col min="9222" max="9222" width="13.28515625" style="16" customWidth="1"/>
    <col min="9223" max="9223" width="3" style="16" customWidth="1"/>
    <col min="9224" max="9225" width="12.28515625" style="16" customWidth="1"/>
    <col min="9226" max="9226" width="13.28515625" style="16" customWidth="1"/>
    <col min="9227" max="9227" width="2.28515625" style="16" customWidth="1"/>
    <col min="9228" max="9228" width="13.28515625" style="16" customWidth="1"/>
    <col min="9229" max="9229" width="12.140625" style="16" customWidth="1"/>
    <col min="9230" max="9230" width="13.85546875" style="16" customWidth="1"/>
    <col min="9231" max="9472" width="11.28515625" style="16"/>
    <col min="9473" max="9473" width="1.28515625" style="16" customWidth="1"/>
    <col min="9474" max="9474" width="4.42578125" style="16" customWidth="1"/>
    <col min="9475" max="9475" width="45.140625" style="16" customWidth="1"/>
    <col min="9476" max="9477" width="12" style="16" customWidth="1"/>
    <col min="9478" max="9478" width="13.28515625" style="16" customWidth="1"/>
    <col min="9479" max="9479" width="3" style="16" customWidth="1"/>
    <col min="9480" max="9481" width="12.28515625" style="16" customWidth="1"/>
    <col min="9482" max="9482" width="13.28515625" style="16" customWidth="1"/>
    <col min="9483" max="9483" width="2.28515625" style="16" customWidth="1"/>
    <col min="9484" max="9484" width="13.28515625" style="16" customWidth="1"/>
    <col min="9485" max="9485" width="12.140625" style="16" customWidth="1"/>
    <col min="9486" max="9486" width="13.85546875" style="16" customWidth="1"/>
    <col min="9487" max="9728" width="11.28515625" style="16"/>
    <col min="9729" max="9729" width="1.28515625" style="16" customWidth="1"/>
    <col min="9730" max="9730" width="4.42578125" style="16" customWidth="1"/>
    <col min="9731" max="9731" width="45.140625" style="16" customWidth="1"/>
    <col min="9732" max="9733" width="12" style="16" customWidth="1"/>
    <col min="9734" max="9734" width="13.28515625" style="16" customWidth="1"/>
    <col min="9735" max="9735" width="3" style="16" customWidth="1"/>
    <col min="9736" max="9737" width="12.28515625" style="16" customWidth="1"/>
    <col min="9738" max="9738" width="13.28515625" style="16" customWidth="1"/>
    <col min="9739" max="9739" width="2.28515625" style="16" customWidth="1"/>
    <col min="9740" max="9740" width="13.28515625" style="16" customWidth="1"/>
    <col min="9741" max="9741" width="12.140625" style="16" customWidth="1"/>
    <col min="9742" max="9742" width="13.85546875" style="16" customWidth="1"/>
    <col min="9743" max="9984" width="11.28515625" style="16"/>
    <col min="9985" max="9985" width="1.28515625" style="16" customWidth="1"/>
    <col min="9986" max="9986" width="4.42578125" style="16" customWidth="1"/>
    <col min="9987" max="9987" width="45.140625" style="16" customWidth="1"/>
    <col min="9988" max="9989" width="12" style="16" customWidth="1"/>
    <col min="9990" max="9990" width="13.28515625" style="16" customWidth="1"/>
    <col min="9991" max="9991" width="3" style="16" customWidth="1"/>
    <col min="9992" max="9993" width="12.28515625" style="16" customWidth="1"/>
    <col min="9994" max="9994" width="13.28515625" style="16" customWidth="1"/>
    <col min="9995" max="9995" width="2.28515625" style="16" customWidth="1"/>
    <col min="9996" max="9996" width="13.28515625" style="16" customWidth="1"/>
    <col min="9997" max="9997" width="12.140625" style="16" customWidth="1"/>
    <col min="9998" max="9998" width="13.85546875" style="16" customWidth="1"/>
    <col min="9999" max="10240" width="11.28515625" style="16"/>
    <col min="10241" max="10241" width="1.28515625" style="16" customWidth="1"/>
    <col min="10242" max="10242" width="4.42578125" style="16" customWidth="1"/>
    <col min="10243" max="10243" width="45.140625" style="16" customWidth="1"/>
    <col min="10244" max="10245" width="12" style="16" customWidth="1"/>
    <col min="10246" max="10246" width="13.28515625" style="16" customWidth="1"/>
    <col min="10247" max="10247" width="3" style="16" customWidth="1"/>
    <col min="10248" max="10249" width="12.28515625" style="16" customWidth="1"/>
    <col min="10250" max="10250" width="13.28515625" style="16" customWidth="1"/>
    <col min="10251" max="10251" width="2.28515625" style="16" customWidth="1"/>
    <col min="10252" max="10252" width="13.28515625" style="16" customWidth="1"/>
    <col min="10253" max="10253" width="12.140625" style="16" customWidth="1"/>
    <col min="10254" max="10254" width="13.85546875" style="16" customWidth="1"/>
    <col min="10255" max="10496" width="11.28515625" style="16"/>
    <col min="10497" max="10497" width="1.28515625" style="16" customWidth="1"/>
    <col min="10498" max="10498" width="4.42578125" style="16" customWidth="1"/>
    <col min="10499" max="10499" width="45.140625" style="16" customWidth="1"/>
    <col min="10500" max="10501" width="12" style="16" customWidth="1"/>
    <col min="10502" max="10502" width="13.28515625" style="16" customWidth="1"/>
    <col min="10503" max="10503" width="3" style="16" customWidth="1"/>
    <col min="10504" max="10505" width="12.28515625" style="16" customWidth="1"/>
    <col min="10506" max="10506" width="13.28515625" style="16" customWidth="1"/>
    <col min="10507" max="10507" width="2.28515625" style="16" customWidth="1"/>
    <col min="10508" max="10508" width="13.28515625" style="16" customWidth="1"/>
    <col min="10509" max="10509" width="12.140625" style="16" customWidth="1"/>
    <col min="10510" max="10510" width="13.85546875" style="16" customWidth="1"/>
    <col min="10511" max="10752" width="11.28515625" style="16"/>
    <col min="10753" max="10753" width="1.28515625" style="16" customWidth="1"/>
    <col min="10754" max="10754" width="4.42578125" style="16" customWidth="1"/>
    <col min="10755" max="10755" width="45.140625" style="16" customWidth="1"/>
    <col min="10756" max="10757" width="12" style="16" customWidth="1"/>
    <col min="10758" max="10758" width="13.28515625" style="16" customWidth="1"/>
    <col min="10759" max="10759" width="3" style="16" customWidth="1"/>
    <col min="10760" max="10761" width="12.28515625" style="16" customWidth="1"/>
    <col min="10762" max="10762" width="13.28515625" style="16" customWidth="1"/>
    <col min="10763" max="10763" width="2.28515625" style="16" customWidth="1"/>
    <col min="10764" max="10764" width="13.28515625" style="16" customWidth="1"/>
    <col min="10765" max="10765" width="12.140625" style="16" customWidth="1"/>
    <col min="10766" max="10766" width="13.85546875" style="16" customWidth="1"/>
    <col min="10767" max="11008" width="11.28515625" style="16"/>
    <col min="11009" max="11009" width="1.28515625" style="16" customWidth="1"/>
    <col min="11010" max="11010" width="4.42578125" style="16" customWidth="1"/>
    <col min="11011" max="11011" width="45.140625" style="16" customWidth="1"/>
    <col min="11012" max="11013" width="12" style="16" customWidth="1"/>
    <col min="11014" max="11014" width="13.28515625" style="16" customWidth="1"/>
    <col min="11015" max="11015" width="3" style="16" customWidth="1"/>
    <col min="11016" max="11017" width="12.28515625" style="16" customWidth="1"/>
    <col min="11018" max="11018" width="13.28515625" style="16" customWidth="1"/>
    <col min="11019" max="11019" width="2.28515625" style="16" customWidth="1"/>
    <col min="11020" max="11020" width="13.28515625" style="16" customWidth="1"/>
    <col min="11021" max="11021" width="12.140625" style="16" customWidth="1"/>
    <col min="11022" max="11022" width="13.85546875" style="16" customWidth="1"/>
    <col min="11023" max="11264" width="11.28515625" style="16"/>
    <col min="11265" max="11265" width="1.28515625" style="16" customWidth="1"/>
    <col min="11266" max="11266" width="4.42578125" style="16" customWidth="1"/>
    <col min="11267" max="11267" width="45.140625" style="16" customWidth="1"/>
    <col min="11268" max="11269" width="12" style="16" customWidth="1"/>
    <col min="11270" max="11270" width="13.28515625" style="16" customWidth="1"/>
    <col min="11271" max="11271" width="3" style="16" customWidth="1"/>
    <col min="11272" max="11273" width="12.28515625" style="16" customWidth="1"/>
    <col min="11274" max="11274" width="13.28515625" style="16" customWidth="1"/>
    <col min="11275" max="11275" width="2.28515625" style="16" customWidth="1"/>
    <col min="11276" max="11276" width="13.28515625" style="16" customWidth="1"/>
    <col min="11277" max="11277" width="12.140625" style="16" customWidth="1"/>
    <col min="11278" max="11278" width="13.85546875" style="16" customWidth="1"/>
    <col min="11279" max="11520" width="11.28515625" style="16"/>
    <col min="11521" max="11521" width="1.28515625" style="16" customWidth="1"/>
    <col min="11522" max="11522" width="4.42578125" style="16" customWidth="1"/>
    <col min="11523" max="11523" width="45.140625" style="16" customWidth="1"/>
    <col min="11524" max="11525" width="12" style="16" customWidth="1"/>
    <col min="11526" max="11526" width="13.28515625" style="16" customWidth="1"/>
    <col min="11527" max="11527" width="3" style="16" customWidth="1"/>
    <col min="11528" max="11529" width="12.28515625" style="16" customWidth="1"/>
    <col min="11530" max="11530" width="13.28515625" style="16" customWidth="1"/>
    <col min="11531" max="11531" width="2.28515625" style="16" customWidth="1"/>
    <col min="11532" max="11532" width="13.28515625" style="16" customWidth="1"/>
    <col min="11533" max="11533" width="12.140625" style="16" customWidth="1"/>
    <col min="11534" max="11534" width="13.85546875" style="16" customWidth="1"/>
    <col min="11535" max="11776" width="11.28515625" style="16"/>
    <col min="11777" max="11777" width="1.28515625" style="16" customWidth="1"/>
    <col min="11778" max="11778" width="4.42578125" style="16" customWidth="1"/>
    <col min="11779" max="11779" width="45.140625" style="16" customWidth="1"/>
    <col min="11780" max="11781" width="12" style="16" customWidth="1"/>
    <col min="11782" max="11782" width="13.28515625" style="16" customWidth="1"/>
    <col min="11783" max="11783" width="3" style="16" customWidth="1"/>
    <col min="11784" max="11785" width="12.28515625" style="16" customWidth="1"/>
    <col min="11786" max="11786" width="13.28515625" style="16" customWidth="1"/>
    <col min="11787" max="11787" width="2.28515625" style="16" customWidth="1"/>
    <col min="11788" max="11788" width="13.28515625" style="16" customWidth="1"/>
    <col min="11789" max="11789" width="12.140625" style="16" customWidth="1"/>
    <col min="11790" max="11790" width="13.85546875" style="16" customWidth="1"/>
    <col min="11791" max="12032" width="11.28515625" style="16"/>
    <col min="12033" max="12033" width="1.28515625" style="16" customWidth="1"/>
    <col min="12034" max="12034" width="4.42578125" style="16" customWidth="1"/>
    <col min="12035" max="12035" width="45.140625" style="16" customWidth="1"/>
    <col min="12036" max="12037" width="12" style="16" customWidth="1"/>
    <col min="12038" max="12038" width="13.28515625" style="16" customWidth="1"/>
    <col min="12039" max="12039" width="3" style="16" customWidth="1"/>
    <col min="12040" max="12041" width="12.28515625" style="16" customWidth="1"/>
    <col min="12042" max="12042" width="13.28515625" style="16" customWidth="1"/>
    <col min="12043" max="12043" width="2.28515625" style="16" customWidth="1"/>
    <col min="12044" max="12044" width="13.28515625" style="16" customWidth="1"/>
    <col min="12045" max="12045" width="12.140625" style="16" customWidth="1"/>
    <col min="12046" max="12046" width="13.85546875" style="16" customWidth="1"/>
    <col min="12047" max="12288" width="11.28515625" style="16"/>
    <col min="12289" max="12289" width="1.28515625" style="16" customWidth="1"/>
    <col min="12290" max="12290" width="4.42578125" style="16" customWidth="1"/>
    <col min="12291" max="12291" width="45.140625" style="16" customWidth="1"/>
    <col min="12292" max="12293" width="12" style="16" customWidth="1"/>
    <col min="12294" max="12294" width="13.28515625" style="16" customWidth="1"/>
    <col min="12295" max="12295" width="3" style="16" customWidth="1"/>
    <col min="12296" max="12297" width="12.28515625" style="16" customWidth="1"/>
    <col min="12298" max="12298" width="13.28515625" style="16" customWidth="1"/>
    <col min="12299" max="12299" width="2.28515625" style="16" customWidth="1"/>
    <col min="12300" max="12300" width="13.28515625" style="16" customWidth="1"/>
    <col min="12301" max="12301" width="12.140625" style="16" customWidth="1"/>
    <col min="12302" max="12302" width="13.85546875" style="16" customWidth="1"/>
    <col min="12303" max="12544" width="11.28515625" style="16"/>
    <col min="12545" max="12545" width="1.28515625" style="16" customWidth="1"/>
    <col min="12546" max="12546" width="4.42578125" style="16" customWidth="1"/>
    <col min="12547" max="12547" width="45.140625" style="16" customWidth="1"/>
    <col min="12548" max="12549" width="12" style="16" customWidth="1"/>
    <col min="12550" max="12550" width="13.28515625" style="16" customWidth="1"/>
    <col min="12551" max="12551" width="3" style="16" customWidth="1"/>
    <col min="12552" max="12553" width="12.28515625" style="16" customWidth="1"/>
    <col min="12554" max="12554" width="13.28515625" style="16" customWidth="1"/>
    <col min="12555" max="12555" width="2.28515625" style="16" customWidth="1"/>
    <col min="12556" max="12556" width="13.28515625" style="16" customWidth="1"/>
    <col min="12557" max="12557" width="12.140625" style="16" customWidth="1"/>
    <col min="12558" max="12558" width="13.85546875" style="16" customWidth="1"/>
    <col min="12559" max="12800" width="11.28515625" style="16"/>
    <col min="12801" max="12801" width="1.28515625" style="16" customWidth="1"/>
    <col min="12802" max="12802" width="4.42578125" style="16" customWidth="1"/>
    <col min="12803" max="12803" width="45.140625" style="16" customWidth="1"/>
    <col min="12804" max="12805" width="12" style="16" customWidth="1"/>
    <col min="12806" max="12806" width="13.28515625" style="16" customWidth="1"/>
    <col min="12807" max="12807" width="3" style="16" customWidth="1"/>
    <col min="12808" max="12809" width="12.28515625" style="16" customWidth="1"/>
    <col min="12810" max="12810" width="13.28515625" style="16" customWidth="1"/>
    <col min="12811" max="12811" width="2.28515625" style="16" customWidth="1"/>
    <col min="12812" max="12812" width="13.28515625" style="16" customWidth="1"/>
    <col min="12813" max="12813" width="12.140625" style="16" customWidth="1"/>
    <col min="12814" max="12814" width="13.85546875" style="16" customWidth="1"/>
    <col min="12815" max="13056" width="11.28515625" style="16"/>
    <col min="13057" max="13057" width="1.28515625" style="16" customWidth="1"/>
    <col min="13058" max="13058" width="4.42578125" style="16" customWidth="1"/>
    <col min="13059" max="13059" width="45.140625" style="16" customWidth="1"/>
    <col min="13060" max="13061" width="12" style="16" customWidth="1"/>
    <col min="13062" max="13062" width="13.28515625" style="16" customWidth="1"/>
    <col min="13063" max="13063" width="3" style="16" customWidth="1"/>
    <col min="13064" max="13065" width="12.28515625" style="16" customWidth="1"/>
    <col min="13066" max="13066" width="13.28515625" style="16" customWidth="1"/>
    <col min="13067" max="13067" width="2.28515625" style="16" customWidth="1"/>
    <col min="13068" max="13068" width="13.28515625" style="16" customWidth="1"/>
    <col min="13069" max="13069" width="12.140625" style="16" customWidth="1"/>
    <col min="13070" max="13070" width="13.85546875" style="16" customWidth="1"/>
    <col min="13071" max="13312" width="11.28515625" style="16"/>
    <col min="13313" max="13313" width="1.28515625" style="16" customWidth="1"/>
    <col min="13314" max="13314" width="4.42578125" style="16" customWidth="1"/>
    <col min="13315" max="13315" width="45.140625" style="16" customWidth="1"/>
    <col min="13316" max="13317" width="12" style="16" customWidth="1"/>
    <col min="13318" max="13318" width="13.28515625" style="16" customWidth="1"/>
    <col min="13319" max="13319" width="3" style="16" customWidth="1"/>
    <col min="13320" max="13321" width="12.28515625" style="16" customWidth="1"/>
    <col min="13322" max="13322" width="13.28515625" style="16" customWidth="1"/>
    <col min="13323" max="13323" width="2.28515625" style="16" customWidth="1"/>
    <col min="13324" max="13324" width="13.28515625" style="16" customWidth="1"/>
    <col min="13325" max="13325" width="12.140625" style="16" customWidth="1"/>
    <col min="13326" max="13326" width="13.85546875" style="16" customWidth="1"/>
    <col min="13327" max="13568" width="11.28515625" style="16"/>
    <col min="13569" max="13569" width="1.28515625" style="16" customWidth="1"/>
    <col min="13570" max="13570" width="4.42578125" style="16" customWidth="1"/>
    <col min="13571" max="13571" width="45.140625" style="16" customWidth="1"/>
    <col min="13572" max="13573" width="12" style="16" customWidth="1"/>
    <col min="13574" max="13574" width="13.28515625" style="16" customWidth="1"/>
    <col min="13575" max="13575" width="3" style="16" customWidth="1"/>
    <col min="13576" max="13577" width="12.28515625" style="16" customWidth="1"/>
    <col min="13578" max="13578" width="13.28515625" style="16" customWidth="1"/>
    <col min="13579" max="13579" width="2.28515625" style="16" customWidth="1"/>
    <col min="13580" max="13580" width="13.28515625" style="16" customWidth="1"/>
    <col min="13581" max="13581" width="12.140625" style="16" customWidth="1"/>
    <col min="13582" max="13582" width="13.85546875" style="16" customWidth="1"/>
    <col min="13583" max="13824" width="11.28515625" style="16"/>
    <col min="13825" max="13825" width="1.28515625" style="16" customWidth="1"/>
    <col min="13826" max="13826" width="4.42578125" style="16" customWidth="1"/>
    <col min="13827" max="13827" width="45.140625" style="16" customWidth="1"/>
    <col min="13828" max="13829" width="12" style="16" customWidth="1"/>
    <col min="13830" max="13830" width="13.28515625" style="16" customWidth="1"/>
    <col min="13831" max="13831" width="3" style="16" customWidth="1"/>
    <col min="13832" max="13833" width="12.28515625" style="16" customWidth="1"/>
    <col min="13834" max="13834" width="13.28515625" style="16" customWidth="1"/>
    <col min="13835" max="13835" width="2.28515625" style="16" customWidth="1"/>
    <col min="13836" max="13836" width="13.28515625" style="16" customWidth="1"/>
    <col min="13837" max="13837" width="12.140625" style="16" customWidth="1"/>
    <col min="13838" max="13838" width="13.85546875" style="16" customWidth="1"/>
    <col min="13839" max="14080" width="11.28515625" style="16"/>
    <col min="14081" max="14081" width="1.28515625" style="16" customWidth="1"/>
    <col min="14082" max="14082" width="4.42578125" style="16" customWidth="1"/>
    <col min="14083" max="14083" width="45.140625" style="16" customWidth="1"/>
    <col min="14084" max="14085" width="12" style="16" customWidth="1"/>
    <col min="14086" max="14086" width="13.28515625" style="16" customWidth="1"/>
    <col min="14087" max="14087" width="3" style="16" customWidth="1"/>
    <col min="14088" max="14089" width="12.28515625" style="16" customWidth="1"/>
    <col min="14090" max="14090" width="13.28515625" style="16" customWidth="1"/>
    <col min="14091" max="14091" width="2.28515625" style="16" customWidth="1"/>
    <col min="14092" max="14092" width="13.28515625" style="16" customWidth="1"/>
    <col min="14093" max="14093" width="12.140625" style="16" customWidth="1"/>
    <col min="14094" max="14094" width="13.85546875" style="16" customWidth="1"/>
    <col min="14095" max="14336" width="11.28515625" style="16"/>
    <col min="14337" max="14337" width="1.28515625" style="16" customWidth="1"/>
    <col min="14338" max="14338" width="4.42578125" style="16" customWidth="1"/>
    <col min="14339" max="14339" width="45.140625" style="16" customWidth="1"/>
    <col min="14340" max="14341" width="12" style="16" customWidth="1"/>
    <col min="14342" max="14342" width="13.28515625" style="16" customWidth="1"/>
    <col min="14343" max="14343" width="3" style="16" customWidth="1"/>
    <col min="14344" max="14345" width="12.28515625" style="16" customWidth="1"/>
    <col min="14346" max="14346" width="13.28515625" style="16" customWidth="1"/>
    <col min="14347" max="14347" width="2.28515625" style="16" customWidth="1"/>
    <col min="14348" max="14348" width="13.28515625" style="16" customWidth="1"/>
    <col min="14349" max="14349" width="12.140625" style="16" customWidth="1"/>
    <col min="14350" max="14350" width="13.85546875" style="16" customWidth="1"/>
    <col min="14351" max="14592" width="11.28515625" style="16"/>
    <col min="14593" max="14593" width="1.28515625" style="16" customWidth="1"/>
    <col min="14594" max="14594" width="4.42578125" style="16" customWidth="1"/>
    <col min="14595" max="14595" width="45.140625" style="16" customWidth="1"/>
    <col min="14596" max="14597" width="12" style="16" customWidth="1"/>
    <col min="14598" max="14598" width="13.28515625" style="16" customWidth="1"/>
    <col min="14599" max="14599" width="3" style="16" customWidth="1"/>
    <col min="14600" max="14601" width="12.28515625" style="16" customWidth="1"/>
    <col min="14602" max="14602" width="13.28515625" style="16" customWidth="1"/>
    <col min="14603" max="14603" width="2.28515625" style="16" customWidth="1"/>
    <col min="14604" max="14604" width="13.28515625" style="16" customWidth="1"/>
    <col min="14605" max="14605" width="12.140625" style="16" customWidth="1"/>
    <col min="14606" max="14606" width="13.85546875" style="16" customWidth="1"/>
    <col min="14607" max="14848" width="11.28515625" style="16"/>
    <col min="14849" max="14849" width="1.28515625" style="16" customWidth="1"/>
    <col min="14850" max="14850" width="4.42578125" style="16" customWidth="1"/>
    <col min="14851" max="14851" width="45.140625" style="16" customWidth="1"/>
    <col min="14852" max="14853" width="12" style="16" customWidth="1"/>
    <col min="14854" max="14854" width="13.28515625" style="16" customWidth="1"/>
    <col min="14855" max="14855" width="3" style="16" customWidth="1"/>
    <col min="14856" max="14857" width="12.28515625" style="16" customWidth="1"/>
    <col min="14858" max="14858" width="13.28515625" style="16" customWidth="1"/>
    <col min="14859" max="14859" width="2.28515625" style="16" customWidth="1"/>
    <col min="14860" max="14860" width="13.28515625" style="16" customWidth="1"/>
    <col min="14861" max="14861" width="12.140625" style="16" customWidth="1"/>
    <col min="14862" max="14862" width="13.85546875" style="16" customWidth="1"/>
    <col min="14863" max="15104" width="11.28515625" style="16"/>
    <col min="15105" max="15105" width="1.28515625" style="16" customWidth="1"/>
    <col min="15106" max="15106" width="4.42578125" style="16" customWidth="1"/>
    <col min="15107" max="15107" width="45.140625" style="16" customWidth="1"/>
    <col min="15108" max="15109" width="12" style="16" customWidth="1"/>
    <col min="15110" max="15110" width="13.28515625" style="16" customWidth="1"/>
    <col min="15111" max="15111" width="3" style="16" customWidth="1"/>
    <col min="15112" max="15113" width="12.28515625" style="16" customWidth="1"/>
    <col min="15114" max="15114" width="13.28515625" style="16" customWidth="1"/>
    <col min="15115" max="15115" width="2.28515625" style="16" customWidth="1"/>
    <col min="15116" max="15116" width="13.28515625" style="16" customWidth="1"/>
    <col min="15117" max="15117" width="12.140625" style="16" customWidth="1"/>
    <col min="15118" max="15118" width="13.85546875" style="16" customWidth="1"/>
    <col min="15119" max="15360" width="11.28515625" style="16"/>
    <col min="15361" max="15361" width="1.28515625" style="16" customWidth="1"/>
    <col min="15362" max="15362" width="4.42578125" style="16" customWidth="1"/>
    <col min="15363" max="15363" width="45.140625" style="16" customWidth="1"/>
    <col min="15364" max="15365" width="12" style="16" customWidth="1"/>
    <col min="15366" max="15366" width="13.28515625" style="16" customWidth="1"/>
    <col min="15367" max="15367" width="3" style="16" customWidth="1"/>
    <col min="15368" max="15369" width="12.28515625" style="16" customWidth="1"/>
    <col min="15370" max="15370" width="13.28515625" style="16" customWidth="1"/>
    <col min="15371" max="15371" width="2.28515625" style="16" customWidth="1"/>
    <col min="15372" max="15372" width="13.28515625" style="16" customWidth="1"/>
    <col min="15373" max="15373" width="12.140625" style="16" customWidth="1"/>
    <col min="15374" max="15374" width="13.85546875" style="16" customWidth="1"/>
    <col min="15375" max="15616" width="11.28515625" style="16"/>
    <col min="15617" max="15617" width="1.28515625" style="16" customWidth="1"/>
    <col min="15618" max="15618" width="4.42578125" style="16" customWidth="1"/>
    <col min="15619" max="15619" width="45.140625" style="16" customWidth="1"/>
    <col min="15620" max="15621" width="12" style="16" customWidth="1"/>
    <col min="15622" max="15622" width="13.28515625" style="16" customWidth="1"/>
    <col min="15623" max="15623" width="3" style="16" customWidth="1"/>
    <col min="15624" max="15625" width="12.28515625" style="16" customWidth="1"/>
    <col min="15626" max="15626" width="13.28515625" style="16" customWidth="1"/>
    <col min="15627" max="15627" width="2.28515625" style="16" customWidth="1"/>
    <col min="15628" max="15628" width="13.28515625" style="16" customWidth="1"/>
    <col min="15629" max="15629" width="12.140625" style="16" customWidth="1"/>
    <col min="15630" max="15630" width="13.85546875" style="16" customWidth="1"/>
    <col min="15631" max="15872" width="11.28515625" style="16"/>
    <col min="15873" max="15873" width="1.28515625" style="16" customWidth="1"/>
    <col min="15874" max="15874" width="4.42578125" style="16" customWidth="1"/>
    <col min="15875" max="15875" width="45.140625" style="16" customWidth="1"/>
    <col min="15876" max="15877" width="12" style="16" customWidth="1"/>
    <col min="15878" max="15878" width="13.28515625" style="16" customWidth="1"/>
    <col min="15879" max="15879" width="3" style="16" customWidth="1"/>
    <col min="15880" max="15881" width="12.28515625" style="16" customWidth="1"/>
    <col min="15882" max="15882" width="13.28515625" style="16" customWidth="1"/>
    <col min="15883" max="15883" width="2.28515625" style="16" customWidth="1"/>
    <col min="15884" max="15884" width="13.28515625" style="16" customWidth="1"/>
    <col min="15885" max="15885" width="12.140625" style="16" customWidth="1"/>
    <col min="15886" max="15886" width="13.85546875" style="16" customWidth="1"/>
    <col min="15887" max="16128" width="11.28515625" style="16"/>
    <col min="16129" max="16129" width="1.28515625" style="16" customWidth="1"/>
    <col min="16130" max="16130" width="4.42578125" style="16" customWidth="1"/>
    <col min="16131" max="16131" width="45.140625" style="16" customWidth="1"/>
    <col min="16132" max="16133" width="12" style="16" customWidth="1"/>
    <col min="16134" max="16134" width="13.28515625" style="16" customWidth="1"/>
    <col min="16135" max="16135" width="3" style="16" customWidth="1"/>
    <col min="16136" max="16137" width="12.28515625" style="16" customWidth="1"/>
    <col min="16138" max="16138" width="13.28515625" style="16" customWidth="1"/>
    <col min="16139" max="16139" width="2.28515625" style="16" customWidth="1"/>
    <col min="16140" max="16140" width="13.28515625" style="16" customWidth="1"/>
    <col min="16141" max="16141" width="12.140625" style="16" customWidth="1"/>
    <col min="16142" max="16142" width="13.85546875" style="16" customWidth="1"/>
    <col min="16143" max="16384" width="11.28515625" style="16"/>
  </cols>
  <sheetData>
    <row r="1" spans="1:39" ht="64.900000000000006" customHeight="1" x14ac:dyDescent="0.25">
      <c r="A1" s="277"/>
      <c r="B1" s="254"/>
      <c r="C1" s="254"/>
      <c r="D1" s="254"/>
      <c r="E1" s="254"/>
      <c r="F1" s="254"/>
      <c r="G1" s="254"/>
      <c r="H1" s="254"/>
      <c r="I1" s="254"/>
      <c r="J1" s="254"/>
    </row>
    <row r="2" spans="1:39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1:39" ht="14.25" x14ac:dyDescent="0.2">
      <c r="B3" s="278" t="s">
        <v>103</v>
      </c>
      <c r="C3" s="278"/>
      <c r="D3" s="278"/>
      <c r="E3" s="278"/>
      <c r="F3" s="278"/>
      <c r="G3" s="278"/>
      <c r="H3" s="278"/>
      <c r="I3" s="278"/>
      <c r="J3" s="278"/>
    </row>
    <row r="4" spans="1:39" s="257" customFormat="1" x14ac:dyDescent="0.2">
      <c r="B4" s="424" t="s">
        <v>78</v>
      </c>
      <c r="C4" s="424"/>
      <c r="D4" s="424"/>
      <c r="E4" s="424"/>
      <c r="F4" s="424"/>
      <c r="G4" s="424"/>
      <c r="H4" s="424"/>
      <c r="I4" s="424"/>
      <c r="J4" s="424"/>
      <c r="O4" s="279"/>
      <c r="P4" s="279"/>
    </row>
    <row r="5" spans="1:39" x14ac:dyDescent="0.2">
      <c r="B5" s="425" t="s">
        <v>185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261"/>
      <c r="Q5" s="260"/>
      <c r="R5" s="259"/>
      <c r="S5" s="259"/>
      <c r="V5" s="261"/>
      <c r="W5" s="255"/>
      <c r="X5" s="255"/>
      <c r="Y5" s="262"/>
      <c r="Z5" s="262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</row>
    <row r="6" spans="1:39" x14ac:dyDescent="0.2">
      <c r="B6" s="264"/>
      <c r="C6" s="264"/>
      <c r="D6" s="264"/>
      <c r="E6" s="264"/>
      <c r="F6" s="264"/>
      <c r="G6" s="264"/>
      <c r="H6" s="264"/>
      <c r="I6" s="264"/>
      <c r="J6" s="264"/>
    </row>
    <row r="7" spans="1:39" s="8" customFormat="1" ht="13.5" customHeight="1" x14ac:dyDescent="0.2">
      <c r="B7" s="436" t="s">
        <v>104</v>
      </c>
      <c r="C7" s="436"/>
      <c r="D7" s="438" t="s">
        <v>191</v>
      </c>
      <c r="E7" s="438"/>
      <c r="F7" s="438"/>
      <c r="G7" s="24"/>
      <c r="H7" s="438" t="s">
        <v>196</v>
      </c>
      <c r="I7" s="438"/>
      <c r="J7" s="438"/>
      <c r="L7" s="428" t="s">
        <v>193</v>
      </c>
      <c r="M7" s="428"/>
      <c r="N7" s="428"/>
      <c r="O7" s="265"/>
      <c r="P7" s="265"/>
    </row>
    <row r="8" spans="1:39" s="9" customFormat="1" ht="17.25" customHeight="1" x14ac:dyDescent="0.2">
      <c r="B8" s="437"/>
      <c r="C8" s="437"/>
      <c r="D8" s="439"/>
      <c r="E8" s="439"/>
      <c r="F8" s="439"/>
      <c r="G8" s="25"/>
      <c r="H8" s="439"/>
      <c r="I8" s="439"/>
      <c r="J8" s="439"/>
      <c r="L8" s="432" t="s">
        <v>194</v>
      </c>
      <c r="M8" s="432"/>
      <c r="N8" s="432"/>
      <c r="O8" s="280"/>
      <c r="P8" s="280"/>
    </row>
    <row r="9" spans="1:39" s="9" customFormat="1" ht="10.5" customHeight="1" x14ac:dyDescent="0.2">
      <c r="B9" s="14"/>
      <c r="C9" s="14"/>
      <c r="D9" s="242"/>
      <c r="E9" s="242"/>
      <c r="F9" s="244"/>
      <c r="G9" s="25"/>
      <c r="H9" s="242"/>
      <c r="I9" s="242"/>
      <c r="J9" s="244"/>
      <c r="L9" s="242"/>
      <c r="M9" s="242"/>
      <c r="N9" s="244"/>
      <c r="O9" s="281"/>
      <c r="P9" s="281"/>
    </row>
    <row r="10" spans="1:39" s="8" customFormat="1" ht="23.25" customHeight="1" x14ac:dyDescent="0.2">
      <c r="B10" s="440" t="s">
        <v>105</v>
      </c>
      <c r="C10" s="436" t="s">
        <v>106</v>
      </c>
      <c r="D10" s="441" t="s">
        <v>27</v>
      </c>
      <c r="E10" s="441"/>
      <c r="F10" s="426" t="s">
        <v>107</v>
      </c>
      <c r="G10" s="235"/>
      <c r="H10" s="441" t="s">
        <v>26</v>
      </c>
      <c r="I10" s="441"/>
      <c r="J10" s="426" t="s">
        <v>107</v>
      </c>
      <c r="K10" s="11"/>
      <c r="L10" s="442" t="s">
        <v>63</v>
      </c>
      <c r="M10" s="442"/>
      <c r="N10" s="426" t="s">
        <v>107</v>
      </c>
      <c r="O10" s="11"/>
      <c r="P10" s="11"/>
    </row>
    <row r="11" spans="1:39" s="8" customFormat="1" ht="14.25" customHeight="1" x14ac:dyDescent="0.2">
      <c r="B11" s="427"/>
      <c r="C11" s="437"/>
      <c r="D11" s="236" t="s">
        <v>80</v>
      </c>
      <c r="E11" s="236" t="s">
        <v>108</v>
      </c>
      <c r="F11" s="427"/>
      <c r="G11" s="236"/>
      <c r="H11" s="236" t="s">
        <v>80</v>
      </c>
      <c r="I11" s="236" t="s">
        <v>108</v>
      </c>
      <c r="J11" s="427"/>
      <c r="K11" s="13"/>
      <c r="L11" s="236" t="s">
        <v>80</v>
      </c>
      <c r="M11" s="236" t="s">
        <v>108</v>
      </c>
      <c r="N11" s="427"/>
      <c r="O11" s="11"/>
      <c r="P11" s="11"/>
    </row>
    <row r="12" spans="1:39" s="8" customFormat="1" ht="6" customHeight="1" x14ac:dyDescent="0.2">
      <c r="B12" s="235"/>
      <c r="C12" s="14"/>
      <c r="D12" s="235"/>
      <c r="E12" s="235"/>
      <c r="F12" s="235"/>
      <c r="G12" s="235"/>
      <c r="H12" s="235"/>
      <c r="I12" s="235"/>
      <c r="J12" s="235"/>
      <c r="L12" s="235"/>
      <c r="M12" s="235"/>
      <c r="N12" s="235"/>
      <c r="O12" s="11"/>
      <c r="P12" s="11"/>
    </row>
    <row r="13" spans="1:39" s="6" customFormat="1" ht="24" customHeight="1" x14ac:dyDescent="0.2">
      <c r="B13" s="120"/>
      <c r="C13" s="121" t="s">
        <v>109</v>
      </c>
      <c r="D13" s="268">
        <v>0.82064006316414384</v>
      </c>
      <c r="E13" s="268">
        <v>-1.2436739010897302</v>
      </c>
      <c r="F13" s="268">
        <v>-1.2436739010893336</v>
      </c>
      <c r="G13" s="282"/>
      <c r="H13" s="268">
        <v>2.608053782424911</v>
      </c>
      <c r="I13" s="268">
        <v>-0.49925303290719697</v>
      </c>
      <c r="J13" s="268">
        <v>-0.49925303290719597</v>
      </c>
      <c r="K13" s="283"/>
      <c r="L13" s="268">
        <v>3.6298029428867022</v>
      </c>
      <c r="M13" s="268">
        <v>0.26743032537345807</v>
      </c>
      <c r="N13" s="268">
        <v>0.26743032537345757</v>
      </c>
      <c r="O13" s="284"/>
      <c r="P13" s="284"/>
    </row>
    <row r="14" spans="1:39" s="6" customFormat="1" ht="3.6" customHeight="1" x14ac:dyDescent="0.2">
      <c r="C14" s="26"/>
      <c r="D14" s="285"/>
      <c r="E14" s="285"/>
      <c r="F14" s="285"/>
      <c r="G14" s="285"/>
      <c r="H14" s="285"/>
      <c r="I14" s="285"/>
      <c r="J14" s="285"/>
      <c r="K14" s="286"/>
      <c r="L14" s="285"/>
      <c r="M14" s="285"/>
      <c r="N14" s="285"/>
      <c r="O14" s="284"/>
      <c r="P14" s="284"/>
    </row>
    <row r="15" spans="1:39" s="6" customFormat="1" ht="21.6" customHeight="1" x14ac:dyDescent="0.2">
      <c r="B15" s="236"/>
      <c r="C15" s="234" t="s">
        <v>110</v>
      </c>
      <c r="D15" s="287"/>
      <c r="E15" s="287"/>
      <c r="F15" s="287"/>
      <c r="G15" s="287"/>
      <c r="H15" s="287"/>
      <c r="I15" s="287"/>
      <c r="J15" s="287"/>
      <c r="K15" s="286"/>
      <c r="L15" s="287"/>
      <c r="M15" s="287"/>
      <c r="N15" s="287"/>
      <c r="O15" s="284"/>
      <c r="P15" s="284"/>
    </row>
    <row r="16" spans="1:39" s="6" customFormat="1" ht="36" customHeight="1" x14ac:dyDescent="0.2">
      <c r="B16" s="27" t="s">
        <v>22</v>
      </c>
      <c r="C16" s="28" t="s">
        <v>111</v>
      </c>
      <c r="D16" s="271">
        <v>-15.718285902407233</v>
      </c>
      <c r="E16" s="271">
        <v>-15.19237302696361</v>
      </c>
      <c r="F16" s="271">
        <v>-2.806752109181712</v>
      </c>
      <c r="G16" s="285"/>
      <c r="H16" s="271">
        <v>-3.0158009744626</v>
      </c>
      <c r="I16" s="271">
        <v>-4.1679557182713527</v>
      </c>
      <c r="J16" s="271">
        <v>-0.66870038684389077</v>
      </c>
      <c r="K16" s="286"/>
      <c r="L16" s="271">
        <v>1.0124801823251584</v>
      </c>
      <c r="M16" s="271">
        <v>-0.65535159545617261</v>
      </c>
      <c r="N16" s="271">
        <v>-0.1031676107330545</v>
      </c>
      <c r="O16" s="284"/>
      <c r="P16" s="284"/>
    </row>
    <row r="17" spans="2:16" s="6" customFormat="1" ht="36" customHeight="1" x14ac:dyDescent="0.2">
      <c r="B17" s="120" t="s">
        <v>20</v>
      </c>
      <c r="C17" s="122" t="s">
        <v>112</v>
      </c>
      <c r="D17" s="268">
        <v>-2.9011638629469578</v>
      </c>
      <c r="E17" s="268">
        <v>-7.7379551269446996</v>
      </c>
      <c r="F17" s="268">
        <v>-0.39400822867254554</v>
      </c>
      <c r="G17" s="282"/>
      <c r="H17" s="268">
        <v>-2.3057289472454401</v>
      </c>
      <c r="I17" s="268">
        <v>-7.3188011563599567</v>
      </c>
      <c r="J17" s="268">
        <v>-0.40398118364005348</v>
      </c>
      <c r="K17" s="283"/>
      <c r="L17" s="268">
        <v>-1.1760860744874648</v>
      </c>
      <c r="M17" s="268">
        <v>-6.331168979768913</v>
      </c>
      <c r="N17" s="268">
        <v>-0.341169141062937</v>
      </c>
      <c r="O17" s="284"/>
      <c r="P17" s="284"/>
    </row>
    <row r="18" spans="2:16" s="6" customFormat="1" ht="18.600000000000001" customHeight="1" x14ac:dyDescent="0.2">
      <c r="B18" s="236"/>
      <c r="C18" s="29" t="s">
        <v>113</v>
      </c>
      <c r="D18" s="287"/>
      <c r="E18" s="287"/>
      <c r="F18" s="287"/>
      <c r="G18" s="287"/>
      <c r="H18" s="287"/>
      <c r="I18" s="287"/>
      <c r="J18" s="287"/>
      <c r="K18" s="286"/>
      <c r="L18" s="287"/>
      <c r="M18" s="287"/>
      <c r="N18" s="287"/>
      <c r="O18" s="284"/>
      <c r="P18" s="284"/>
    </row>
    <row r="19" spans="2:16" s="6" customFormat="1" ht="48.75" customHeight="1" x14ac:dyDescent="0.2">
      <c r="B19" s="27">
        <v>3</v>
      </c>
      <c r="C19" s="28" t="s">
        <v>114</v>
      </c>
      <c r="D19" s="271">
        <v>5.6961395454381805</v>
      </c>
      <c r="E19" s="271">
        <v>3.419951521884621</v>
      </c>
      <c r="F19" s="271">
        <v>1.1112472548182779</v>
      </c>
      <c r="G19" s="285"/>
      <c r="H19" s="271">
        <v>5.8214845145856673</v>
      </c>
      <c r="I19" s="271">
        <v>2.9336174666513273</v>
      </c>
      <c r="J19" s="271">
        <v>1.0273248963271915</v>
      </c>
      <c r="K19" s="286"/>
      <c r="L19" s="271">
        <v>6.3912166783514746</v>
      </c>
      <c r="M19" s="271">
        <v>3.1030667253870545</v>
      </c>
      <c r="N19" s="271">
        <v>1.0861622953753771</v>
      </c>
      <c r="O19" s="284"/>
      <c r="P19" s="284"/>
    </row>
    <row r="20" spans="2:16" s="6" customFormat="1" ht="48.75" customHeight="1" x14ac:dyDescent="0.2">
      <c r="B20" s="120">
        <v>4</v>
      </c>
      <c r="C20" s="122" t="s">
        <v>115</v>
      </c>
      <c r="D20" s="268">
        <v>8.7080758076256455</v>
      </c>
      <c r="E20" s="268">
        <v>9.1580471779031907</v>
      </c>
      <c r="F20" s="268">
        <v>0.80138123371276193</v>
      </c>
      <c r="G20" s="282"/>
      <c r="H20" s="268">
        <v>6.1855482223542833</v>
      </c>
      <c r="I20" s="268">
        <v>7.2483190367411368</v>
      </c>
      <c r="J20" s="268">
        <v>0.49550193195177594</v>
      </c>
      <c r="K20" s="283"/>
      <c r="L20" s="268">
        <v>6.779965505904312</v>
      </c>
      <c r="M20" s="268">
        <v>7.5033128732971566</v>
      </c>
      <c r="N20" s="268">
        <v>0.52783699286956764</v>
      </c>
      <c r="O20" s="284"/>
      <c r="P20" s="284"/>
    </row>
    <row r="21" spans="2:16" s="6" customFormat="1" ht="18" customHeight="1" x14ac:dyDescent="0.2">
      <c r="B21" s="27"/>
      <c r="C21" s="21" t="s">
        <v>116</v>
      </c>
      <c r="D21" s="288"/>
      <c r="E21" s="288"/>
      <c r="F21" s="288"/>
      <c r="G21" s="288"/>
      <c r="H21" s="288"/>
      <c r="I21" s="288"/>
      <c r="J21" s="288"/>
      <c r="K21" s="286"/>
      <c r="L21" s="288"/>
      <c r="M21" s="288"/>
      <c r="N21" s="288"/>
      <c r="O21" s="284"/>
      <c r="P21" s="284"/>
    </row>
    <row r="22" spans="2:16" s="291" customFormat="1" ht="36" customHeight="1" x14ac:dyDescent="0.2">
      <c r="B22" s="30">
        <v>5</v>
      </c>
      <c r="C22" s="31" t="s">
        <v>117</v>
      </c>
      <c r="D22" s="289">
        <v>9.8054687545303292</v>
      </c>
      <c r="E22" s="271">
        <v>2.3802606272246418</v>
      </c>
      <c r="F22" s="271">
        <v>0.33666055336864831</v>
      </c>
      <c r="G22" s="285"/>
      <c r="H22" s="271">
        <v>6.8471268393251998</v>
      </c>
      <c r="I22" s="271">
        <v>-0.42055405273514435</v>
      </c>
      <c r="J22" s="271">
        <v>-6.629484413657015E-2</v>
      </c>
      <c r="K22" s="290"/>
      <c r="L22" s="271">
        <v>6.2416640928183398</v>
      </c>
      <c r="M22" s="271">
        <v>-0.4711247383584114</v>
      </c>
      <c r="N22" s="271">
        <v>-7.2657237209316231E-2</v>
      </c>
      <c r="O22" s="10"/>
      <c r="P22" s="10"/>
    </row>
    <row r="23" spans="2:16" s="6" customFormat="1" ht="36" customHeight="1" x14ac:dyDescent="0.2">
      <c r="B23" s="120">
        <v>6</v>
      </c>
      <c r="C23" s="122" t="s">
        <v>118</v>
      </c>
      <c r="D23" s="268">
        <v>2.3100235754020004</v>
      </c>
      <c r="E23" s="268">
        <v>-2.7159515259435447</v>
      </c>
      <c r="F23" s="268">
        <v>-0.12576289447055272</v>
      </c>
      <c r="G23" s="282"/>
      <c r="H23" s="268">
        <v>0.27716182035250181</v>
      </c>
      <c r="I23" s="268">
        <v>-5.8925090088814418</v>
      </c>
      <c r="J23" s="268">
        <v>-0.31094072767668335</v>
      </c>
      <c r="K23" s="283"/>
      <c r="L23" s="268">
        <v>0.16275792522886048</v>
      </c>
      <c r="M23" s="268">
        <v>-6.2434950704676444</v>
      </c>
      <c r="N23" s="268">
        <v>-0.3284556192685486</v>
      </c>
      <c r="O23" s="284"/>
      <c r="P23" s="284"/>
    </row>
    <row r="24" spans="2:16" s="6" customFormat="1" ht="36" customHeight="1" x14ac:dyDescent="0.2">
      <c r="B24" s="27">
        <v>7</v>
      </c>
      <c r="C24" s="28" t="s">
        <v>119</v>
      </c>
      <c r="D24" s="271">
        <v>-7.4385051535665898</v>
      </c>
      <c r="E24" s="271">
        <v>-6.2504524246399322</v>
      </c>
      <c r="F24" s="271">
        <v>-8.7131149691024867E-2</v>
      </c>
      <c r="G24" s="285"/>
      <c r="H24" s="271">
        <v>-11.105860256329777</v>
      </c>
      <c r="I24" s="271">
        <v>-11.008980334124784</v>
      </c>
      <c r="J24" s="271">
        <v>-0.1522853710025166</v>
      </c>
      <c r="K24" s="286"/>
      <c r="L24" s="271">
        <v>-10.062700011017601</v>
      </c>
      <c r="M24" s="271">
        <v>-10.287022389621866</v>
      </c>
      <c r="N24" s="271">
        <v>-0.16069971422910334</v>
      </c>
      <c r="O24" s="284"/>
      <c r="P24" s="284"/>
    </row>
    <row r="25" spans="2:16" s="6" customFormat="1" ht="36" customHeight="1" x14ac:dyDescent="0.2">
      <c r="B25" s="120">
        <v>8</v>
      </c>
      <c r="C25" s="122" t="s">
        <v>120</v>
      </c>
      <c r="D25" s="268">
        <v>4.1159830086436804</v>
      </c>
      <c r="E25" s="268">
        <v>3.1267356606343824</v>
      </c>
      <c r="F25" s="268">
        <v>0.14646358777426322</v>
      </c>
      <c r="G25" s="282"/>
      <c r="H25" s="268">
        <v>0.56188396904283</v>
      </c>
      <c r="I25" s="268">
        <v>-1.3309235504625432</v>
      </c>
      <c r="J25" s="268">
        <v>-5.373149057617204E-2</v>
      </c>
      <c r="K25" s="283"/>
      <c r="L25" s="268">
        <v>1.6381967001224309</v>
      </c>
      <c r="M25" s="268">
        <v>-0.67469197645554235</v>
      </c>
      <c r="N25" s="268">
        <v>-3.0260807415932685E-2</v>
      </c>
      <c r="O25" s="284"/>
      <c r="P25" s="284"/>
    </row>
    <row r="26" spans="2:16" s="6" customFormat="1" ht="36" customHeight="1" x14ac:dyDescent="0.2">
      <c r="B26" s="27">
        <v>9</v>
      </c>
      <c r="C26" s="28" t="s">
        <v>121</v>
      </c>
      <c r="D26" s="271">
        <v>-5.7234375415961996</v>
      </c>
      <c r="E26" s="271">
        <v>-6.2913723014958958</v>
      </c>
      <c r="F26" s="271">
        <v>-0.123844058911972</v>
      </c>
      <c r="G26" s="285"/>
      <c r="H26" s="271">
        <v>-7.7230239643922882</v>
      </c>
      <c r="I26" s="271">
        <v>-8.2048648406015339</v>
      </c>
      <c r="J26" s="271">
        <v>-0.16610689628251965</v>
      </c>
      <c r="K26" s="286"/>
      <c r="L26" s="271">
        <v>-7.061450402625491</v>
      </c>
      <c r="M26" s="271">
        <v>-7.7763708605154038</v>
      </c>
      <c r="N26" s="271">
        <v>-0.15907636442886758</v>
      </c>
      <c r="O26" s="284"/>
      <c r="P26" s="284"/>
    </row>
    <row r="27" spans="2:16" s="6" customFormat="1" ht="36" customHeight="1" x14ac:dyDescent="0.2">
      <c r="B27" s="120">
        <v>10</v>
      </c>
      <c r="C27" s="122" t="s">
        <v>122</v>
      </c>
      <c r="D27" s="268">
        <v>2.0835480332045324</v>
      </c>
      <c r="E27" s="268">
        <v>5.3741769920555695</v>
      </c>
      <c r="F27" s="268">
        <v>2.618713410955888E-2</v>
      </c>
      <c r="G27" s="282"/>
      <c r="H27" s="268">
        <v>-0.5376684245206893</v>
      </c>
      <c r="I27" s="268">
        <v>3.9387985483223495</v>
      </c>
      <c r="J27" s="268">
        <v>1.6175474391486366E-2</v>
      </c>
      <c r="K27" s="283"/>
      <c r="L27" s="268">
        <v>3.6256950061584337</v>
      </c>
      <c r="M27" s="268">
        <v>8.1845668085725709</v>
      </c>
      <c r="N27" s="268">
        <v>3.3460842671675907E-2</v>
      </c>
      <c r="O27" s="284"/>
      <c r="P27" s="284"/>
    </row>
    <row r="28" spans="2:16" s="6" customFormat="1" ht="36" customHeight="1" x14ac:dyDescent="0.2">
      <c r="B28" s="27">
        <v>11</v>
      </c>
      <c r="C28" s="28" t="s">
        <v>123</v>
      </c>
      <c r="D28" s="271">
        <v>-5.0121519506848768</v>
      </c>
      <c r="E28" s="271">
        <v>-8.2974268566638951</v>
      </c>
      <c r="F28" s="271">
        <v>-8.3917076184433531E-2</v>
      </c>
      <c r="G28" s="285"/>
      <c r="H28" s="271">
        <v>-2.3490393491720809</v>
      </c>
      <c r="I28" s="271">
        <v>-4.67535544388784</v>
      </c>
      <c r="J28" s="271">
        <v>-4.6333295075130204E-2</v>
      </c>
      <c r="K28" s="286"/>
      <c r="L28" s="271">
        <v>-1.381734059710312</v>
      </c>
      <c r="M28" s="271">
        <v>-3.7755504361529102</v>
      </c>
      <c r="N28" s="271">
        <v>-3.7786342859383669E-2</v>
      </c>
      <c r="O28" s="284"/>
      <c r="P28" s="284"/>
    </row>
    <row r="29" spans="2:16" s="291" customFormat="1" ht="36" customHeight="1" x14ac:dyDescent="0.2">
      <c r="B29" s="123">
        <v>12</v>
      </c>
      <c r="C29" s="124" t="s">
        <v>124</v>
      </c>
      <c r="D29" s="274">
        <v>4.2587115206435069</v>
      </c>
      <c r="E29" s="274">
        <v>-0.64335004974443011</v>
      </c>
      <c r="F29" s="274">
        <v>-4.4198147760603587E-2</v>
      </c>
      <c r="G29" s="292"/>
      <c r="H29" s="274">
        <v>1.5107068625874358</v>
      </c>
      <c r="I29" s="274">
        <v>-2.5377928871442199</v>
      </c>
      <c r="J29" s="274">
        <v>-0.16988114034391544</v>
      </c>
      <c r="K29" s="292"/>
      <c r="L29" s="274">
        <v>1.8456727097813561</v>
      </c>
      <c r="M29" s="274">
        <v>-2.2082185262159095</v>
      </c>
      <c r="N29" s="274">
        <v>-0.1467569683358744</v>
      </c>
      <c r="O29" s="10"/>
      <c r="P29" s="10"/>
    </row>
    <row r="30" spans="2:16" s="291" customFormat="1" ht="6.75" customHeight="1" x14ac:dyDescent="0.2">
      <c r="B30" s="30"/>
      <c r="C30" s="31"/>
      <c r="D30" s="289"/>
      <c r="E30" s="289"/>
      <c r="F30" s="289"/>
      <c r="G30" s="285"/>
      <c r="H30" s="289"/>
      <c r="I30" s="289"/>
      <c r="J30" s="289"/>
      <c r="K30" s="285"/>
      <c r="L30" s="289"/>
      <c r="M30" s="289"/>
      <c r="N30" s="289"/>
      <c r="O30" s="10"/>
      <c r="P30" s="10"/>
    </row>
    <row r="31" spans="2:16" s="5" customFormat="1" ht="13.5" customHeight="1" x14ac:dyDescent="0.2">
      <c r="B31" s="3" t="s">
        <v>205</v>
      </c>
      <c r="C31" s="3"/>
      <c r="O31" s="293"/>
      <c r="P31" s="293"/>
    </row>
    <row r="32" spans="2:16" ht="13.5" x14ac:dyDescent="0.2">
      <c r="B32" s="4" t="s">
        <v>12</v>
      </c>
      <c r="C32" s="4"/>
      <c r="D32" s="3"/>
      <c r="E32" s="3"/>
      <c r="F32" s="3"/>
      <c r="G32" s="3"/>
      <c r="H32" s="3"/>
      <c r="I32" s="3"/>
      <c r="J32" s="3"/>
    </row>
    <row r="33" spans="2:10" ht="13.15" customHeight="1" x14ac:dyDescent="0.25">
      <c r="B33" s="32" t="s">
        <v>125</v>
      </c>
      <c r="C33" s="33"/>
      <c r="D33" s="3"/>
      <c r="E33" s="3"/>
      <c r="F33" s="3"/>
      <c r="G33" s="3"/>
      <c r="H33" s="3"/>
      <c r="I33" s="3"/>
      <c r="J33" s="3"/>
    </row>
    <row r="34" spans="2:10" ht="20.45" customHeight="1" x14ac:dyDescent="0.2">
      <c r="B34" s="5"/>
      <c r="C34" s="443" t="s">
        <v>126</v>
      </c>
      <c r="D34" s="34">
        <v>4752</v>
      </c>
      <c r="E34" s="444" t="s">
        <v>127</v>
      </c>
      <c r="F34" s="444"/>
      <c r="G34" s="444"/>
      <c r="H34" s="444"/>
      <c r="I34" s="444"/>
      <c r="J34" s="444"/>
    </row>
    <row r="35" spans="2:10" x14ac:dyDescent="0.2">
      <c r="C35" s="443"/>
      <c r="D35" s="34">
        <v>4753</v>
      </c>
      <c r="E35" s="444" t="s">
        <v>128</v>
      </c>
      <c r="F35" s="444"/>
      <c r="G35" s="444"/>
      <c r="H35" s="444"/>
      <c r="I35" s="444"/>
      <c r="J35" s="444"/>
    </row>
    <row r="36" spans="2:10" x14ac:dyDescent="0.2">
      <c r="C36" s="443"/>
      <c r="D36" s="34">
        <v>4759</v>
      </c>
      <c r="E36" s="444" t="s">
        <v>129</v>
      </c>
      <c r="F36" s="444"/>
      <c r="G36" s="444"/>
      <c r="H36" s="444"/>
      <c r="I36" s="444"/>
      <c r="J36" s="444"/>
    </row>
    <row r="37" spans="2:10" x14ac:dyDescent="0.2">
      <c r="C37" s="443"/>
      <c r="D37" s="34">
        <v>4762</v>
      </c>
      <c r="E37" s="444" t="s">
        <v>130</v>
      </c>
      <c r="F37" s="444"/>
      <c r="G37" s="444"/>
      <c r="H37" s="444"/>
      <c r="I37" s="444"/>
      <c r="J37" s="444"/>
    </row>
    <row r="38" spans="2:10" x14ac:dyDescent="0.2">
      <c r="C38" s="443"/>
      <c r="D38" s="34">
        <v>4769</v>
      </c>
      <c r="E38" s="444" t="s">
        <v>131</v>
      </c>
      <c r="F38" s="444"/>
      <c r="G38" s="444"/>
      <c r="H38" s="444"/>
      <c r="I38" s="444"/>
      <c r="J38" s="444"/>
    </row>
    <row r="39" spans="2:10" x14ac:dyDescent="0.2">
      <c r="C39" s="443"/>
      <c r="D39" s="34">
        <v>4774</v>
      </c>
      <c r="E39" s="444" t="s">
        <v>132</v>
      </c>
      <c r="F39" s="444"/>
      <c r="G39" s="444"/>
      <c r="H39" s="444"/>
      <c r="I39" s="444"/>
      <c r="J39" s="444"/>
    </row>
  </sheetData>
  <mergeCells count="23">
    <mergeCell ref="L10:M10"/>
    <mergeCell ref="N10:N11"/>
    <mergeCell ref="C34:C39"/>
    <mergeCell ref="E34:J34"/>
    <mergeCell ref="E35:J35"/>
    <mergeCell ref="E36:J36"/>
    <mergeCell ref="E37:J37"/>
    <mergeCell ref="E38:J38"/>
    <mergeCell ref="E39:J39"/>
    <mergeCell ref="J10:J11"/>
    <mergeCell ref="B10:B11"/>
    <mergeCell ref="C10:C11"/>
    <mergeCell ref="D10:E10"/>
    <mergeCell ref="F10:F11"/>
    <mergeCell ref="H10:I10"/>
    <mergeCell ref="B2:H2"/>
    <mergeCell ref="B4:J4"/>
    <mergeCell ref="B5:O5"/>
    <mergeCell ref="B7:C8"/>
    <mergeCell ref="D7:F8"/>
    <mergeCell ref="H7:J8"/>
    <mergeCell ref="L7:N7"/>
    <mergeCell ref="L8:N8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K36"/>
  <sheetViews>
    <sheetView zoomScale="85" zoomScaleNormal="85" zoomScaleSheetLayoutView="110" workbookViewId="0">
      <selection activeCell="B18" sqref="B18"/>
    </sheetView>
  </sheetViews>
  <sheetFormatPr baseColWidth="10" defaultRowHeight="12.75" x14ac:dyDescent="0.2"/>
  <cols>
    <col min="1" max="1" width="0.85546875" style="16" customWidth="1"/>
    <col min="2" max="2" width="33" style="16" customWidth="1"/>
    <col min="3" max="3" width="14" style="16" customWidth="1"/>
    <col min="4" max="4" width="15.7109375" style="16" customWidth="1"/>
    <col min="5" max="5" width="4.28515625" style="16" customWidth="1"/>
    <col min="6" max="6" width="11.5703125" style="16" customWidth="1"/>
    <col min="7" max="7" width="19.42578125" style="16" customWidth="1"/>
    <col min="8" max="8" width="4.42578125" style="16" customWidth="1"/>
    <col min="9" max="9" width="11.42578125" style="16"/>
    <col min="10" max="10" width="19.28515625" style="16" customWidth="1"/>
    <col min="11" max="256" width="11.42578125" style="16"/>
    <col min="257" max="257" width="0.85546875" style="16" customWidth="1"/>
    <col min="258" max="258" width="33" style="16" customWidth="1"/>
    <col min="259" max="259" width="14" style="16" customWidth="1"/>
    <col min="260" max="260" width="15.7109375" style="16" customWidth="1"/>
    <col min="261" max="261" width="4.28515625" style="16" customWidth="1"/>
    <col min="262" max="262" width="11.5703125" style="16" customWidth="1"/>
    <col min="263" max="263" width="19.42578125" style="16" customWidth="1"/>
    <col min="264" max="264" width="4.42578125" style="16" customWidth="1"/>
    <col min="265" max="265" width="11.42578125" style="16"/>
    <col min="266" max="266" width="19.28515625" style="16" customWidth="1"/>
    <col min="267" max="512" width="11.42578125" style="16"/>
    <col min="513" max="513" width="0.85546875" style="16" customWidth="1"/>
    <col min="514" max="514" width="33" style="16" customWidth="1"/>
    <col min="515" max="515" width="14" style="16" customWidth="1"/>
    <col min="516" max="516" width="15.7109375" style="16" customWidth="1"/>
    <col min="517" max="517" width="4.28515625" style="16" customWidth="1"/>
    <col min="518" max="518" width="11.5703125" style="16" customWidth="1"/>
    <col min="519" max="519" width="19.42578125" style="16" customWidth="1"/>
    <col min="520" max="520" width="4.42578125" style="16" customWidth="1"/>
    <col min="521" max="521" width="11.42578125" style="16"/>
    <col min="522" max="522" width="19.28515625" style="16" customWidth="1"/>
    <col min="523" max="768" width="11.42578125" style="16"/>
    <col min="769" max="769" width="0.85546875" style="16" customWidth="1"/>
    <col min="770" max="770" width="33" style="16" customWidth="1"/>
    <col min="771" max="771" width="14" style="16" customWidth="1"/>
    <col min="772" max="772" width="15.7109375" style="16" customWidth="1"/>
    <col min="773" max="773" width="4.28515625" style="16" customWidth="1"/>
    <col min="774" max="774" width="11.5703125" style="16" customWidth="1"/>
    <col min="775" max="775" width="19.42578125" style="16" customWidth="1"/>
    <col min="776" max="776" width="4.42578125" style="16" customWidth="1"/>
    <col min="777" max="777" width="11.42578125" style="16"/>
    <col min="778" max="778" width="19.28515625" style="16" customWidth="1"/>
    <col min="779" max="1024" width="11.42578125" style="16"/>
    <col min="1025" max="1025" width="0.85546875" style="16" customWidth="1"/>
    <col min="1026" max="1026" width="33" style="16" customWidth="1"/>
    <col min="1027" max="1027" width="14" style="16" customWidth="1"/>
    <col min="1028" max="1028" width="15.7109375" style="16" customWidth="1"/>
    <col min="1029" max="1029" width="4.28515625" style="16" customWidth="1"/>
    <col min="1030" max="1030" width="11.5703125" style="16" customWidth="1"/>
    <col min="1031" max="1031" width="19.42578125" style="16" customWidth="1"/>
    <col min="1032" max="1032" width="4.42578125" style="16" customWidth="1"/>
    <col min="1033" max="1033" width="11.42578125" style="16"/>
    <col min="1034" max="1034" width="19.28515625" style="16" customWidth="1"/>
    <col min="1035" max="1280" width="11.42578125" style="16"/>
    <col min="1281" max="1281" width="0.85546875" style="16" customWidth="1"/>
    <col min="1282" max="1282" width="33" style="16" customWidth="1"/>
    <col min="1283" max="1283" width="14" style="16" customWidth="1"/>
    <col min="1284" max="1284" width="15.7109375" style="16" customWidth="1"/>
    <col min="1285" max="1285" width="4.28515625" style="16" customWidth="1"/>
    <col min="1286" max="1286" width="11.5703125" style="16" customWidth="1"/>
    <col min="1287" max="1287" width="19.42578125" style="16" customWidth="1"/>
    <col min="1288" max="1288" width="4.42578125" style="16" customWidth="1"/>
    <col min="1289" max="1289" width="11.42578125" style="16"/>
    <col min="1290" max="1290" width="19.28515625" style="16" customWidth="1"/>
    <col min="1291" max="1536" width="11.42578125" style="16"/>
    <col min="1537" max="1537" width="0.85546875" style="16" customWidth="1"/>
    <col min="1538" max="1538" width="33" style="16" customWidth="1"/>
    <col min="1539" max="1539" width="14" style="16" customWidth="1"/>
    <col min="1540" max="1540" width="15.7109375" style="16" customWidth="1"/>
    <col min="1541" max="1541" width="4.28515625" style="16" customWidth="1"/>
    <col min="1542" max="1542" width="11.5703125" style="16" customWidth="1"/>
    <col min="1543" max="1543" width="19.42578125" style="16" customWidth="1"/>
    <col min="1544" max="1544" width="4.42578125" style="16" customWidth="1"/>
    <col min="1545" max="1545" width="11.42578125" style="16"/>
    <col min="1546" max="1546" width="19.28515625" style="16" customWidth="1"/>
    <col min="1547" max="1792" width="11.42578125" style="16"/>
    <col min="1793" max="1793" width="0.85546875" style="16" customWidth="1"/>
    <col min="1794" max="1794" width="33" style="16" customWidth="1"/>
    <col min="1795" max="1795" width="14" style="16" customWidth="1"/>
    <col min="1796" max="1796" width="15.7109375" style="16" customWidth="1"/>
    <col min="1797" max="1797" width="4.28515625" style="16" customWidth="1"/>
    <col min="1798" max="1798" width="11.5703125" style="16" customWidth="1"/>
    <col min="1799" max="1799" width="19.42578125" style="16" customWidth="1"/>
    <col min="1800" max="1800" width="4.42578125" style="16" customWidth="1"/>
    <col min="1801" max="1801" width="11.42578125" style="16"/>
    <col min="1802" max="1802" width="19.28515625" style="16" customWidth="1"/>
    <col min="1803" max="2048" width="11.42578125" style="16"/>
    <col min="2049" max="2049" width="0.85546875" style="16" customWidth="1"/>
    <col min="2050" max="2050" width="33" style="16" customWidth="1"/>
    <col min="2051" max="2051" width="14" style="16" customWidth="1"/>
    <col min="2052" max="2052" width="15.7109375" style="16" customWidth="1"/>
    <col min="2053" max="2053" width="4.28515625" style="16" customWidth="1"/>
    <col min="2054" max="2054" width="11.5703125" style="16" customWidth="1"/>
    <col min="2055" max="2055" width="19.42578125" style="16" customWidth="1"/>
    <col min="2056" max="2056" width="4.42578125" style="16" customWidth="1"/>
    <col min="2057" max="2057" width="11.42578125" style="16"/>
    <col min="2058" max="2058" width="19.28515625" style="16" customWidth="1"/>
    <col min="2059" max="2304" width="11.42578125" style="16"/>
    <col min="2305" max="2305" width="0.85546875" style="16" customWidth="1"/>
    <col min="2306" max="2306" width="33" style="16" customWidth="1"/>
    <col min="2307" max="2307" width="14" style="16" customWidth="1"/>
    <col min="2308" max="2308" width="15.7109375" style="16" customWidth="1"/>
    <col min="2309" max="2309" width="4.28515625" style="16" customWidth="1"/>
    <col min="2310" max="2310" width="11.5703125" style="16" customWidth="1"/>
    <col min="2311" max="2311" width="19.42578125" style="16" customWidth="1"/>
    <col min="2312" max="2312" width="4.42578125" style="16" customWidth="1"/>
    <col min="2313" max="2313" width="11.42578125" style="16"/>
    <col min="2314" max="2314" width="19.28515625" style="16" customWidth="1"/>
    <col min="2315" max="2560" width="11.42578125" style="16"/>
    <col min="2561" max="2561" width="0.85546875" style="16" customWidth="1"/>
    <col min="2562" max="2562" width="33" style="16" customWidth="1"/>
    <col min="2563" max="2563" width="14" style="16" customWidth="1"/>
    <col min="2564" max="2564" width="15.7109375" style="16" customWidth="1"/>
    <col min="2565" max="2565" width="4.28515625" style="16" customWidth="1"/>
    <col min="2566" max="2566" width="11.5703125" style="16" customWidth="1"/>
    <col min="2567" max="2567" width="19.42578125" style="16" customWidth="1"/>
    <col min="2568" max="2568" width="4.42578125" style="16" customWidth="1"/>
    <col min="2569" max="2569" width="11.42578125" style="16"/>
    <col min="2570" max="2570" width="19.28515625" style="16" customWidth="1"/>
    <col min="2571" max="2816" width="11.42578125" style="16"/>
    <col min="2817" max="2817" width="0.85546875" style="16" customWidth="1"/>
    <col min="2818" max="2818" width="33" style="16" customWidth="1"/>
    <col min="2819" max="2819" width="14" style="16" customWidth="1"/>
    <col min="2820" max="2820" width="15.7109375" style="16" customWidth="1"/>
    <col min="2821" max="2821" width="4.28515625" style="16" customWidth="1"/>
    <col min="2822" max="2822" width="11.5703125" style="16" customWidth="1"/>
    <col min="2823" max="2823" width="19.42578125" style="16" customWidth="1"/>
    <col min="2824" max="2824" width="4.42578125" style="16" customWidth="1"/>
    <col min="2825" max="2825" width="11.42578125" style="16"/>
    <col min="2826" max="2826" width="19.28515625" style="16" customWidth="1"/>
    <col min="2827" max="3072" width="11.42578125" style="16"/>
    <col min="3073" max="3073" width="0.85546875" style="16" customWidth="1"/>
    <col min="3074" max="3074" width="33" style="16" customWidth="1"/>
    <col min="3075" max="3075" width="14" style="16" customWidth="1"/>
    <col min="3076" max="3076" width="15.7109375" style="16" customWidth="1"/>
    <col min="3077" max="3077" width="4.28515625" style="16" customWidth="1"/>
    <col min="3078" max="3078" width="11.5703125" style="16" customWidth="1"/>
    <col min="3079" max="3079" width="19.42578125" style="16" customWidth="1"/>
    <col min="3080" max="3080" width="4.42578125" style="16" customWidth="1"/>
    <col min="3081" max="3081" width="11.42578125" style="16"/>
    <col min="3082" max="3082" width="19.28515625" style="16" customWidth="1"/>
    <col min="3083" max="3328" width="11.42578125" style="16"/>
    <col min="3329" max="3329" width="0.85546875" style="16" customWidth="1"/>
    <col min="3330" max="3330" width="33" style="16" customWidth="1"/>
    <col min="3331" max="3331" width="14" style="16" customWidth="1"/>
    <col min="3332" max="3332" width="15.7109375" style="16" customWidth="1"/>
    <col min="3333" max="3333" width="4.28515625" style="16" customWidth="1"/>
    <col min="3334" max="3334" width="11.5703125" style="16" customWidth="1"/>
    <col min="3335" max="3335" width="19.42578125" style="16" customWidth="1"/>
    <col min="3336" max="3336" width="4.42578125" style="16" customWidth="1"/>
    <col min="3337" max="3337" width="11.42578125" style="16"/>
    <col min="3338" max="3338" width="19.28515625" style="16" customWidth="1"/>
    <col min="3339" max="3584" width="11.42578125" style="16"/>
    <col min="3585" max="3585" width="0.85546875" style="16" customWidth="1"/>
    <col min="3586" max="3586" width="33" style="16" customWidth="1"/>
    <col min="3587" max="3587" width="14" style="16" customWidth="1"/>
    <col min="3588" max="3588" width="15.7109375" style="16" customWidth="1"/>
    <col min="3589" max="3589" width="4.28515625" style="16" customWidth="1"/>
    <col min="3590" max="3590" width="11.5703125" style="16" customWidth="1"/>
    <col min="3591" max="3591" width="19.42578125" style="16" customWidth="1"/>
    <col min="3592" max="3592" width="4.42578125" style="16" customWidth="1"/>
    <col min="3593" max="3593" width="11.42578125" style="16"/>
    <col min="3594" max="3594" width="19.28515625" style="16" customWidth="1"/>
    <col min="3595" max="3840" width="11.42578125" style="16"/>
    <col min="3841" max="3841" width="0.85546875" style="16" customWidth="1"/>
    <col min="3842" max="3842" width="33" style="16" customWidth="1"/>
    <col min="3843" max="3843" width="14" style="16" customWidth="1"/>
    <col min="3844" max="3844" width="15.7109375" style="16" customWidth="1"/>
    <col min="3845" max="3845" width="4.28515625" style="16" customWidth="1"/>
    <col min="3846" max="3846" width="11.5703125" style="16" customWidth="1"/>
    <col min="3847" max="3847" width="19.42578125" style="16" customWidth="1"/>
    <col min="3848" max="3848" width="4.42578125" style="16" customWidth="1"/>
    <col min="3849" max="3849" width="11.42578125" style="16"/>
    <col min="3850" max="3850" width="19.28515625" style="16" customWidth="1"/>
    <col min="3851" max="4096" width="11.42578125" style="16"/>
    <col min="4097" max="4097" width="0.85546875" style="16" customWidth="1"/>
    <col min="4098" max="4098" width="33" style="16" customWidth="1"/>
    <col min="4099" max="4099" width="14" style="16" customWidth="1"/>
    <col min="4100" max="4100" width="15.7109375" style="16" customWidth="1"/>
    <col min="4101" max="4101" width="4.28515625" style="16" customWidth="1"/>
    <col min="4102" max="4102" width="11.5703125" style="16" customWidth="1"/>
    <col min="4103" max="4103" width="19.42578125" style="16" customWidth="1"/>
    <col min="4104" max="4104" width="4.42578125" style="16" customWidth="1"/>
    <col min="4105" max="4105" width="11.42578125" style="16"/>
    <col min="4106" max="4106" width="19.28515625" style="16" customWidth="1"/>
    <col min="4107" max="4352" width="11.42578125" style="16"/>
    <col min="4353" max="4353" width="0.85546875" style="16" customWidth="1"/>
    <col min="4354" max="4354" width="33" style="16" customWidth="1"/>
    <col min="4355" max="4355" width="14" style="16" customWidth="1"/>
    <col min="4356" max="4356" width="15.7109375" style="16" customWidth="1"/>
    <col min="4357" max="4357" width="4.28515625" style="16" customWidth="1"/>
    <col min="4358" max="4358" width="11.5703125" style="16" customWidth="1"/>
    <col min="4359" max="4359" width="19.42578125" style="16" customWidth="1"/>
    <col min="4360" max="4360" width="4.42578125" style="16" customWidth="1"/>
    <col min="4361" max="4361" width="11.42578125" style="16"/>
    <col min="4362" max="4362" width="19.28515625" style="16" customWidth="1"/>
    <col min="4363" max="4608" width="11.42578125" style="16"/>
    <col min="4609" max="4609" width="0.85546875" style="16" customWidth="1"/>
    <col min="4610" max="4610" width="33" style="16" customWidth="1"/>
    <col min="4611" max="4611" width="14" style="16" customWidth="1"/>
    <col min="4612" max="4612" width="15.7109375" style="16" customWidth="1"/>
    <col min="4613" max="4613" width="4.28515625" style="16" customWidth="1"/>
    <col min="4614" max="4614" width="11.5703125" style="16" customWidth="1"/>
    <col min="4615" max="4615" width="19.42578125" style="16" customWidth="1"/>
    <col min="4616" max="4616" width="4.42578125" style="16" customWidth="1"/>
    <col min="4617" max="4617" width="11.42578125" style="16"/>
    <col min="4618" max="4618" width="19.28515625" style="16" customWidth="1"/>
    <col min="4619" max="4864" width="11.42578125" style="16"/>
    <col min="4865" max="4865" width="0.85546875" style="16" customWidth="1"/>
    <col min="4866" max="4866" width="33" style="16" customWidth="1"/>
    <col min="4867" max="4867" width="14" style="16" customWidth="1"/>
    <col min="4868" max="4868" width="15.7109375" style="16" customWidth="1"/>
    <col min="4869" max="4869" width="4.28515625" style="16" customWidth="1"/>
    <col min="4870" max="4870" width="11.5703125" style="16" customWidth="1"/>
    <col min="4871" max="4871" width="19.42578125" style="16" customWidth="1"/>
    <col min="4872" max="4872" width="4.42578125" style="16" customWidth="1"/>
    <col min="4873" max="4873" width="11.42578125" style="16"/>
    <col min="4874" max="4874" width="19.28515625" style="16" customWidth="1"/>
    <col min="4875" max="5120" width="11.42578125" style="16"/>
    <col min="5121" max="5121" width="0.85546875" style="16" customWidth="1"/>
    <col min="5122" max="5122" width="33" style="16" customWidth="1"/>
    <col min="5123" max="5123" width="14" style="16" customWidth="1"/>
    <col min="5124" max="5124" width="15.7109375" style="16" customWidth="1"/>
    <col min="5125" max="5125" width="4.28515625" style="16" customWidth="1"/>
    <col min="5126" max="5126" width="11.5703125" style="16" customWidth="1"/>
    <col min="5127" max="5127" width="19.42578125" style="16" customWidth="1"/>
    <col min="5128" max="5128" width="4.42578125" style="16" customWidth="1"/>
    <col min="5129" max="5129" width="11.42578125" style="16"/>
    <col min="5130" max="5130" width="19.28515625" style="16" customWidth="1"/>
    <col min="5131" max="5376" width="11.42578125" style="16"/>
    <col min="5377" max="5377" width="0.85546875" style="16" customWidth="1"/>
    <col min="5378" max="5378" width="33" style="16" customWidth="1"/>
    <col min="5379" max="5379" width="14" style="16" customWidth="1"/>
    <col min="5380" max="5380" width="15.7109375" style="16" customWidth="1"/>
    <col min="5381" max="5381" width="4.28515625" style="16" customWidth="1"/>
    <col min="5382" max="5382" width="11.5703125" style="16" customWidth="1"/>
    <col min="5383" max="5383" width="19.42578125" style="16" customWidth="1"/>
    <col min="5384" max="5384" width="4.42578125" style="16" customWidth="1"/>
    <col min="5385" max="5385" width="11.42578125" style="16"/>
    <col min="5386" max="5386" width="19.28515625" style="16" customWidth="1"/>
    <col min="5387" max="5632" width="11.42578125" style="16"/>
    <col min="5633" max="5633" width="0.85546875" style="16" customWidth="1"/>
    <col min="5634" max="5634" width="33" style="16" customWidth="1"/>
    <col min="5635" max="5635" width="14" style="16" customWidth="1"/>
    <col min="5636" max="5636" width="15.7109375" style="16" customWidth="1"/>
    <col min="5637" max="5637" width="4.28515625" style="16" customWidth="1"/>
    <col min="5638" max="5638" width="11.5703125" style="16" customWidth="1"/>
    <col min="5639" max="5639" width="19.42578125" style="16" customWidth="1"/>
    <col min="5640" max="5640" width="4.42578125" style="16" customWidth="1"/>
    <col min="5641" max="5641" width="11.42578125" style="16"/>
    <col min="5642" max="5642" width="19.28515625" style="16" customWidth="1"/>
    <col min="5643" max="5888" width="11.42578125" style="16"/>
    <col min="5889" max="5889" width="0.85546875" style="16" customWidth="1"/>
    <col min="5890" max="5890" width="33" style="16" customWidth="1"/>
    <col min="5891" max="5891" width="14" style="16" customWidth="1"/>
    <col min="5892" max="5892" width="15.7109375" style="16" customWidth="1"/>
    <col min="5893" max="5893" width="4.28515625" style="16" customWidth="1"/>
    <col min="5894" max="5894" width="11.5703125" style="16" customWidth="1"/>
    <col min="5895" max="5895" width="19.42578125" style="16" customWidth="1"/>
    <col min="5896" max="5896" width="4.42578125" style="16" customWidth="1"/>
    <col min="5897" max="5897" width="11.42578125" style="16"/>
    <col min="5898" max="5898" width="19.28515625" style="16" customWidth="1"/>
    <col min="5899" max="6144" width="11.42578125" style="16"/>
    <col min="6145" max="6145" width="0.85546875" style="16" customWidth="1"/>
    <col min="6146" max="6146" width="33" style="16" customWidth="1"/>
    <col min="6147" max="6147" width="14" style="16" customWidth="1"/>
    <col min="6148" max="6148" width="15.7109375" style="16" customWidth="1"/>
    <col min="6149" max="6149" width="4.28515625" style="16" customWidth="1"/>
    <col min="6150" max="6150" width="11.5703125" style="16" customWidth="1"/>
    <col min="6151" max="6151" width="19.42578125" style="16" customWidth="1"/>
    <col min="6152" max="6152" width="4.42578125" style="16" customWidth="1"/>
    <col min="6153" max="6153" width="11.42578125" style="16"/>
    <col min="6154" max="6154" width="19.28515625" style="16" customWidth="1"/>
    <col min="6155" max="6400" width="11.42578125" style="16"/>
    <col min="6401" max="6401" width="0.85546875" style="16" customWidth="1"/>
    <col min="6402" max="6402" width="33" style="16" customWidth="1"/>
    <col min="6403" max="6403" width="14" style="16" customWidth="1"/>
    <col min="6404" max="6404" width="15.7109375" style="16" customWidth="1"/>
    <col min="6405" max="6405" width="4.28515625" style="16" customWidth="1"/>
    <col min="6406" max="6406" width="11.5703125" style="16" customWidth="1"/>
    <col min="6407" max="6407" width="19.42578125" style="16" customWidth="1"/>
    <col min="6408" max="6408" width="4.42578125" style="16" customWidth="1"/>
    <col min="6409" max="6409" width="11.42578125" style="16"/>
    <col min="6410" max="6410" width="19.28515625" style="16" customWidth="1"/>
    <col min="6411" max="6656" width="11.42578125" style="16"/>
    <col min="6657" max="6657" width="0.85546875" style="16" customWidth="1"/>
    <col min="6658" max="6658" width="33" style="16" customWidth="1"/>
    <col min="6659" max="6659" width="14" style="16" customWidth="1"/>
    <col min="6660" max="6660" width="15.7109375" style="16" customWidth="1"/>
    <col min="6661" max="6661" width="4.28515625" style="16" customWidth="1"/>
    <col min="6662" max="6662" width="11.5703125" style="16" customWidth="1"/>
    <col min="6663" max="6663" width="19.42578125" style="16" customWidth="1"/>
    <col min="6664" max="6664" width="4.42578125" style="16" customWidth="1"/>
    <col min="6665" max="6665" width="11.42578125" style="16"/>
    <col min="6666" max="6666" width="19.28515625" style="16" customWidth="1"/>
    <col min="6667" max="6912" width="11.42578125" style="16"/>
    <col min="6913" max="6913" width="0.85546875" style="16" customWidth="1"/>
    <col min="6914" max="6914" width="33" style="16" customWidth="1"/>
    <col min="6915" max="6915" width="14" style="16" customWidth="1"/>
    <col min="6916" max="6916" width="15.7109375" style="16" customWidth="1"/>
    <col min="6917" max="6917" width="4.28515625" style="16" customWidth="1"/>
    <col min="6918" max="6918" width="11.5703125" style="16" customWidth="1"/>
    <col min="6919" max="6919" width="19.42578125" style="16" customWidth="1"/>
    <col min="6920" max="6920" width="4.42578125" style="16" customWidth="1"/>
    <col min="6921" max="6921" width="11.42578125" style="16"/>
    <col min="6922" max="6922" width="19.28515625" style="16" customWidth="1"/>
    <col min="6923" max="7168" width="11.42578125" style="16"/>
    <col min="7169" max="7169" width="0.85546875" style="16" customWidth="1"/>
    <col min="7170" max="7170" width="33" style="16" customWidth="1"/>
    <col min="7171" max="7171" width="14" style="16" customWidth="1"/>
    <col min="7172" max="7172" width="15.7109375" style="16" customWidth="1"/>
    <col min="7173" max="7173" width="4.28515625" style="16" customWidth="1"/>
    <col min="7174" max="7174" width="11.5703125" style="16" customWidth="1"/>
    <col min="7175" max="7175" width="19.42578125" style="16" customWidth="1"/>
    <col min="7176" max="7176" width="4.42578125" style="16" customWidth="1"/>
    <col min="7177" max="7177" width="11.42578125" style="16"/>
    <col min="7178" max="7178" width="19.28515625" style="16" customWidth="1"/>
    <col min="7179" max="7424" width="11.42578125" style="16"/>
    <col min="7425" max="7425" width="0.85546875" style="16" customWidth="1"/>
    <col min="7426" max="7426" width="33" style="16" customWidth="1"/>
    <col min="7427" max="7427" width="14" style="16" customWidth="1"/>
    <col min="7428" max="7428" width="15.7109375" style="16" customWidth="1"/>
    <col min="7429" max="7429" width="4.28515625" style="16" customWidth="1"/>
    <col min="7430" max="7430" width="11.5703125" style="16" customWidth="1"/>
    <col min="7431" max="7431" width="19.42578125" style="16" customWidth="1"/>
    <col min="7432" max="7432" width="4.42578125" style="16" customWidth="1"/>
    <col min="7433" max="7433" width="11.42578125" style="16"/>
    <col min="7434" max="7434" width="19.28515625" style="16" customWidth="1"/>
    <col min="7435" max="7680" width="11.42578125" style="16"/>
    <col min="7681" max="7681" width="0.85546875" style="16" customWidth="1"/>
    <col min="7682" max="7682" width="33" style="16" customWidth="1"/>
    <col min="7683" max="7683" width="14" style="16" customWidth="1"/>
    <col min="7684" max="7684" width="15.7109375" style="16" customWidth="1"/>
    <col min="7685" max="7685" width="4.28515625" style="16" customWidth="1"/>
    <col min="7686" max="7686" width="11.5703125" style="16" customWidth="1"/>
    <col min="7687" max="7687" width="19.42578125" style="16" customWidth="1"/>
    <col min="7688" max="7688" width="4.42578125" style="16" customWidth="1"/>
    <col min="7689" max="7689" width="11.42578125" style="16"/>
    <col min="7690" max="7690" width="19.28515625" style="16" customWidth="1"/>
    <col min="7691" max="7936" width="11.42578125" style="16"/>
    <col min="7937" max="7937" width="0.85546875" style="16" customWidth="1"/>
    <col min="7938" max="7938" width="33" style="16" customWidth="1"/>
    <col min="7939" max="7939" width="14" style="16" customWidth="1"/>
    <col min="7940" max="7940" width="15.7109375" style="16" customWidth="1"/>
    <col min="7941" max="7941" width="4.28515625" style="16" customWidth="1"/>
    <col min="7942" max="7942" width="11.5703125" style="16" customWidth="1"/>
    <col min="7943" max="7943" width="19.42578125" style="16" customWidth="1"/>
    <col min="7944" max="7944" width="4.42578125" style="16" customWidth="1"/>
    <col min="7945" max="7945" width="11.42578125" style="16"/>
    <col min="7946" max="7946" width="19.28515625" style="16" customWidth="1"/>
    <col min="7947" max="8192" width="11.42578125" style="16"/>
    <col min="8193" max="8193" width="0.85546875" style="16" customWidth="1"/>
    <col min="8194" max="8194" width="33" style="16" customWidth="1"/>
    <col min="8195" max="8195" width="14" style="16" customWidth="1"/>
    <col min="8196" max="8196" width="15.7109375" style="16" customWidth="1"/>
    <col min="8197" max="8197" width="4.28515625" style="16" customWidth="1"/>
    <col min="8198" max="8198" width="11.5703125" style="16" customWidth="1"/>
    <col min="8199" max="8199" width="19.42578125" style="16" customWidth="1"/>
    <col min="8200" max="8200" width="4.42578125" style="16" customWidth="1"/>
    <col min="8201" max="8201" width="11.42578125" style="16"/>
    <col min="8202" max="8202" width="19.28515625" style="16" customWidth="1"/>
    <col min="8203" max="8448" width="11.42578125" style="16"/>
    <col min="8449" max="8449" width="0.85546875" style="16" customWidth="1"/>
    <col min="8450" max="8450" width="33" style="16" customWidth="1"/>
    <col min="8451" max="8451" width="14" style="16" customWidth="1"/>
    <col min="8452" max="8452" width="15.7109375" style="16" customWidth="1"/>
    <col min="8453" max="8453" width="4.28515625" style="16" customWidth="1"/>
    <col min="8454" max="8454" width="11.5703125" style="16" customWidth="1"/>
    <col min="8455" max="8455" width="19.42578125" style="16" customWidth="1"/>
    <col min="8456" max="8456" width="4.42578125" style="16" customWidth="1"/>
    <col min="8457" max="8457" width="11.42578125" style="16"/>
    <col min="8458" max="8458" width="19.28515625" style="16" customWidth="1"/>
    <col min="8459" max="8704" width="11.42578125" style="16"/>
    <col min="8705" max="8705" width="0.85546875" style="16" customWidth="1"/>
    <col min="8706" max="8706" width="33" style="16" customWidth="1"/>
    <col min="8707" max="8707" width="14" style="16" customWidth="1"/>
    <col min="8708" max="8708" width="15.7109375" style="16" customWidth="1"/>
    <col min="8709" max="8709" width="4.28515625" style="16" customWidth="1"/>
    <col min="8710" max="8710" width="11.5703125" style="16" customWidth="1"/>
    <col min="8711" max="8711" width="19.42578125" style="16" customWidth="1"/>
    <col min="8712" max="8712" width="4.42578125" style="16" customWidth="1"/>
    <col min="8713" max="8713" width="11.42578125" style="16"/>
    <col min="8714" max="8714" width="19.28515625" style="16" customWidth="1"/>
    <col min="8715" max="8960" width="11.42578125" style="16"/>
    <col min="8961" max="8961" width="0.85546875" style="16" customWidth="1"/>
    <col min="8962" max="8962" width="33" style="16" customWidth="1"/>
    <col min="8963" max="8963" width="14" style="16" customWidth="1"/>
    <col min="8964" max="8964" width="15.7109375" style="16" customWidth="1"/>
    <col min="8965" max="8965" width="4.28515625" style="16" customWidth="1"/>
    <col min="8966" max="8966" width="11.5703125" style="16" customWidth="1"/>
    <col min="8967" max="8967" width="19.42578125" style="16" customWidth="1"/>
    <col min="8968" max="8968" width="4.42578125" style="16" customWidth="1"/>
    <col min="8969" max="8969" width="11.42578125" style="16"/>
    <col min="8970" max="8970" width="19.28515625" style="16" customWidth="1"/>
    <col min="8971" max="9216" width="11.42578125" style="16"/>
    <col min="9217" max="9217" width="0.85546875" style="16" customWidth="1"/>
    <col min="9218" max="9218" width="33" style="16" customWidth="1"/>
    <col min="9219" max="9219" width="14" style="16" customWidth="1"/>
    <col min="9220" max="9220" width="15.7109375" style="16" customWidth="1"/>
    <col min="9221" max="9221" width="4.28515625" style="16" customWidth="1"/>
    <col min="9222" max="9222" width="11.5703125" style="16" customWidth="1"/>
    <col min="9223" max="9223" width="19.42578125" style="16" customWidth="1"/>
    <col min="9224" max="9224" width="4.42578125" style="16" customWidth="1"/>
    <col min="9225" max="9225" width="11.42578125" style="16"/>
    <col min="9226" max="9226" width="19.28515625" style="16" customWidth="1"/>
    <col min="9227" max="9472" width="11.42578125" style="16"/>
    <col min="9473" max="9473" width="0.85546875" style="16" customWidth="1"/>
    <col min="9474" max="9474" width="33" style="16" customWidth="1"/>
    <col min="9475" max="9475" width="14" style="16" customWidth="1"/>
    <col min="9476" max="9476" width="15.7109375" style="16" customWidth="1"/>
    <col min="9477" max="9477" width="4.28515625" style="16" customWidth="1"/>
    <col min="9478" max="9478" width="11.5703125" style="16" customWidth="1"/>
    <col min="9479" max="9479" width="19.42578125" style="16" customWidth="1"/>
    <col min="9480" max="9480" width="4.42578125" style="16" customWidth="1"/>
    <col min="9481" max="9481" width="11.42578125" style="16"/>
    <col min="9482" max="9482" width="19.28515625" style="16" customWidth="1"/>
    <col min="9483" max="9728" width="11.42578125" style="16"/>
    <col min="9729" max="9729" width="0.85546875" style="16" customWidth="1"/>
    <col min="9730" max="9730" width="33" style="16" customWidth="1"/>
    <col min="9731" max="9731" width="14" style="16" customWidth="1"/>
    <col min="9732" max="9732" width="15.7109375" style="16" customWidth="1"/>
    <col min="9733" max="9733" width="4.28515625" style="16" customWidth="1"/>
    <col min="9734" max="9734" width="11.5703125" style="16" customWidth="1"/>
    <col min="9735" max="9735" width="19.42578125" style="16" customWidth="1"/>
    <col min="9736" max="9736" width="4.42578125" style="16" customWidth="1"/>
    <col min="9737" max="9737" width="11.42578125" style="16"/>
    <col min="9738" max="9738" width="19.28515625" style="16" customWidth="1"/>
    <col min="9739" max="9984" width="11.42578125" style="16"/>
    <col min="9985" max="9985" width="0.85546875" style="16" customWidth="1"/>
    <col min="9986" max="9986" width="33" style="16" customWidth="1"/>
    <col min="9987" max="9987" width="14" style="16" customWidth="1"/>
    <col min="9988" max="9988" width="15.7109375" style="16" customWidth="1"/>
    <col min="9989" max="9989" width="4.28515625" style="16" customWidth="1"/>
    <col min="9990" max="9990" width="11.5703125" style="16" customWidth="1"/>
    <col min="9991" max="9991" width="19.42578125" style="16" customWidth="1"/>
    <col min="9992" max="9992" width="4.42578125" style="16" customWidth="1"/>
    <col min="9993" max="9993" width="11.42578125" style="16"/>
    <col min="9994" max="9994" width="19.28515625" style="16" customWidth="1"/>
    <col min="9995" max="10240" width="11.42578125" style="16"/>
    <col min="10241" max="10241" width="0.85546875" style="16" customWidth="1"/>
    <col min="10242" max="10242" width="33" style="16" customWidth="1"/>
    <col min="10243" max="10243" width="14" style="16" customWidth="1"/>
    <col min="10244" max="10244" width="15.7109375" style="16" customWidth="1"/>
    <col min="10245" max="10245" width="4.28515625" style="16" customWidth="1"/>
    <col min="10246" max="10246" width="11.5703125" style="16" customWidth="1"/>
    <col min="10247" max="10247" width="19.42578125" style="16" customWidth="1"/>
    <col min="10248" max="10248" width="4.42578125" style="16" customWidth="1"/>
    <col min="10249" max="10249" width="11.42578125" style="16"/>
    <col min="10250" max="10250" width="19.28515625" style="16" customWidth="1"/>
    <col min="10251" max="10496" width="11.42578125" style="16"/>
    <col min="10497" max="10497" width="0.85546875" style="16" customWidth="1"/>
    <col min="10498" max="10498" width="33" style="16" customWidth="1"/>
    <col min="10499" max="10499" width="14" style="16" customWidth="1"/>
    <col min="10500" max="10500" width="15.7109375" style="16" customWidth="1"/>
    <col min="10501" max="10501" width="4.28515625" style="16" customWidth="1"/>
    <col min="10502" max="10502" width="11.5703125" style="16" customWidth="1"/>
    <col min="10503" max="10503" width="19.42578125" style="16" customWidth="1"/>
    <col min="10504" max="10504" width="4.42578125" style="16" customWidth="1"/>
    <col min="10505" max="10505" width="11.42578125" style="16"/>
    <col min="10506" max="10506" width="19.28515625" style="16" customWidth="1"/>
    <col min="10507" max="10752" width="11.42578125" style="16"/>
    <col min="10753" max="10753" width="0.85546875" style="16" customWidth="1"/>
    <col min="10754" max="10754" width="33" style="16" customWidth="1"/>
    <col min="10755" max="10755" width="14" style="16" customWidth="1"/>
    <col min="10756" max="10756" width="15.7109375" style="16" customWidth="1"/>
    <col min="10757" max="10757" width="4.28515625" style="16" customWidth="1"/>
    <col min="10758" max="10758" width="11.5703125" style="16" customWidth="1"/>
    <col min="10759" max="10759" width="19.42578125" style="16" customWidth="1"/>
    <col min="10760" max="10760" width="4.42578125" style="16" customWidth="1"/>
    <col min="10761" max="10761" width="11.42578125" style="16"/>
    <col min="10762" max="10762" width="19.28515625" style="16" customWidth="1"/>
    <col min="10763" max="11008" width="11.42578125" style="16"/>
    <col min="11009" max="11009" width="0.85546875" style="16" customWidth="1"/>
    <col min="11010" max="11010" width="33" style="16" customWidth="1"/>
    <col min="11011" max="11011" width="14" style="16" customWidth="1"/>
    <col min="11012" max="11012" width="15.7109375" style="16" customWidth="1"/>
    <col min="11013" max="11013" width="4.28515625" style="16" customWidth="1"/>
    <col min="11014" max="11014" width="11.5703125" style="16" customWidth="1"/>
    <col min="11015" max="11015" width="19.42578125" style="16" customWidth="1"/>
    <col min="11016" max="11016" width="4.42578125" style="16" customWidth="1"/>
    <col min="11017" max="11017" width="11.42578125" style="16"/>
    <col min="11018" max="11018" width="19.28515625" style="16" customWidth="1"/>
    <col min="11019" max="11264" width="11.42578125" style="16"/>
    <col min="11265" max="11265" width="0.85546875" style="16" customWidth="1"/>
    <col min="11266" max="11266" width="33" style="16" customWidth="1"/>
    <col min="11267" max="11267" width="14" style="16" customWidth="1"/>
    <col min="11268" max="11268" width="15.7109375" style="16" customWidth="1"/>
    <col min="11269" max="11269" width="4.28515625" style="16" customWidth="1"/>
    <col min="11270" max="11270" width="11.5703125" style="16" customWidth="1"/>
    <col min="11271" max="11271" width="19.42578125" style="16" customWidth="1"/>
    <col min="11272" max="11272" width="4.42578125" style="16" customWidth="1"/>
    <col min="11273" max="11273" width="11.42578125" style="16"/>
    <col min="11274" max="11274" width="19.28515625" style="16" customWidth="1"/>
    <col min="11275" max="11520" width="11.42578125" style="16"/>
    <col min="11521" max="11521" width="0.85546875" style="16" customWidth="1"/>
    <col min="11522" max="11522" width="33" style="16" customWidth="1"/>
    <col min="11523" max="11523" width="14" style="16" customWidth="1"/>
    <col min="11524" max="11524" width="15.7109375" style="16" customWidth="1"/>
    <col min="11525" max="11525" width="4.28515625" style="16" customWidth="1"/>
    <col min="11526" max="11526" width="11.5703125" style="16" customWidth="1"/>
    <col min="11527" max="11527" width="19.42578125" style="16" customWidth="1"/>
    <col min="11528" max="11528" width="4.42578125" style="16" customWidth="1"/>
    <col min="11529" max="11529" width="11.42578125" style="16"/>
    <col min="11530" max="11530" width="19.28515625" style="16" customWidth="1"/>
    <col min="11531" max="11776" width="11.42578125" style="16"/>
    <col min="11777" max="11777" width="0.85546875" style="16" customWidth="1"/>
    <col min="11778" max="11778" width="33" style="16" customWidth="1"/>
    <col min="11779" max="11779" width="14" style="16" customWidth="1"/>
    <col min="11780" max="11780" width="15.7109375" style="16" customWidth="1"/>
    <col min="11781" max="11781" width="4.28515625" style="16" customWidth="1"/>
    <col min="11782" max="11782" width="11.5703125" style="16" customWidth="1"/>
    <col min="11783" max="11783" width="19.42578125" style="16" customWidth="1"/>
    <col min="11784" max="11784" width="4.42578125" style="16" customWidth="1"/>
    <col min="11785" max="11785" width="11.42578125" style="16"/>
    <col min="11786" max="11786" width="19.28515625" style="16" customWidth="1"/>
    <col min="11787" max="12032" width="11.42578125" style="16"/>
    <col min="12033" max="12033" width="0.85546875" style="16" customWidth="1"/>
    <col min="12034" max="12034" width="33" style="16" customWidth="1"/>
    <col min="12035" max="12035" width="14" style="16" customWidth="1"/>
    <col min="12036" max="12036" width="15.7109375" style="16" customWidth="1"/>
    <col min="12037" max="12037" width="4.28515625" style="16" customWidth="1"/>
    <col min="12038" max="12038" width="11.5703125" style="16" customWidth="1"/>
    <col min="12039" max="12039" width="19.42578125" style="16" customWidth="1"/>
    <col min="12040" max="12040" width="4.42578125" style="16" customWidth="1"/>
    <col min="12041" max="12041" width="11.42578125" style="16"/>
    <col min="12042" max="12042" width="19.28515625" style="16" customWidth="1"/>
    <col min="12043" max="12288" width="11.42578125" style="16"/>
    <col min="12289" max="12289" width="0.85546875" style="16" customWidth="1"/>
    <col min="12290" max="12290" width="33" style="16" customWidth="1"/>
    <col min="12291" max="12291" width="14" style="16" customWidth="1"/>
    <col min="12292" max="12292" width="15.7109375" style="16" customWidth="1"/>
    <col min="12293" max="12293" width="4.28515625" style="16" customWidth="1"/>
    <col min="12294" max="12294" width="11.5703125" style="16" customWidth="1"/>
    <col min="12295" max="12295" width="19.42578125" style="16" customWidth="1"/>
    <col min="12296" max="12296" width="4.42578125" style="16" customWidth="1"/>
    <col min="12297" max="12297" width="11.42578125" style="16"/>
    <col min="12298" max="12298" width="19.28515625" style="16" customWidth="1"/>
    <col min="12299" max="12544" width="11.42578125" style="16"/>
    <col min="12545" max="12545" width="0.85546875" style="16" customWidth="1"/>
    <col min="12546" max="12546" width="33" style="16" customWidth="1"/>
    <col min="12547" max="12547" width="14" style="16" customWidth="1"/>
    <col min="12548" max="12548" width="15.7109375" style="16" customWidth="1"/>
    <col min="12549" max="12549" width="4.28515625" style="16" customWidth="1"/>
    <col min="12550" max="12550" width="11.5703125" style="16" customWidth="1"/>
    <col min="12551" max="12551" width="19.42578125" style="16" customWidth="1"/>
    <col min="12552" max="12552" width="4.42578125" style="16" customWidth="1"/>
    <col min="12553" max="12553" width="11.42578125" style="16"/>
    <col min="12554" max="12554" width="19.28515625" style="16" customWidth="1"/>
    <col min="12555" max="12800" width="11.42578125" style="16"/>
    <col min="12801" max="12801" width="0.85546875" style="16" customWidth="1"/>
    <col min="12802" max="12802" width="33" style="16" customWidth="1"/>
    <col min="12803" max="12803" width="14" style="16" customWidth="1"/>
    <col min="12804" max="12804" width="15.7109375" style="16" customWidth="1"/>
    <col min="12805" max="12805" width="4.28515625" style="16" customWidth="1"/>
    <col min="12806" max="12806" width="11.5703125" style="16" customWidth="1"/>
    <col min="12807" max="12807" width="19.42578125" style="16" customWidth="1"/>
    <col min="12808" max="12808" width="4.42578125" style="16" customWidth="1"/>
    <col min="12809" max="12809" width="11.42578125" style="16"/>
    <col min="12810" max="12810" width="19.28515625" style="16" customWidth="1"/>
    <col min="12811" max="13056" width="11.42578125" style="16"/>
    <col min="13057" max="13057" width="0.85546875" style="16" customWidth="1"/>
    <col min="13058" max="13058" width="33" style="16" customWidth="1"/>
    <col min="13059" max="13059" width="14" style="16" customWidth="1"/>
    <col min="13060" max="13060" width="15.7109375" style="16" customWidth="1"/>
    <col min="13061" max="13061" width="4.28515625" style="16" customWidth="1"/>
    <col min="13062" max="13062" width="11.5703125" style="16" customWidth="1"/>
    <col min="13063" max="13063" width="19.42578125" style="16" customWidth="1"/>
    <col min="13064" max="13064" width="4.42578125" style="16" customWidth="1"/>
    <col min="13065" max="13065" width="11.42578125" style="16"/>
    <col min="13066" max="13066" width="19.28515625" style="16" customWidth="1"/>
    <col min="13067" max="13312" width="11.42578125" style="16"/>
    <col min="13313" max="13313" width="0.85546875" style="16" customWidth="1"/>
    <col min="13314" max="13314" width="33" style="16" customWidth="1"/>
    <col min="13315" max="13315" width="14" style="16" customWidth="1"/>
    <col min="13316" max="13316" width="15.7109375" style="16" customWidth="1"/>
    <col min="13317" max="13317" width="4.28515625" style="16" customWidth="1"/>
    <col min="13318" max="13318" width="11.5703125" style="16" customWidth="1"/>
    <col min="13319" max="13319" width="19.42578125" style="16" customWidth="1"/>
    <col min="13320" max="13320" width="4.42578125" style="16" customWidth="1"/>
    <col min="13321" max="13321" width="11.42578125" style="16"/>
    <col min="13322" max="13322" width="19.28515625" style="16" customWidth="1"/>
    <col min="13323" max="13568" width="11.42578125" style="16"/>
    <col min="13569" max="13569" width="0.85546875" style="16" customWidth="1"/>
    <col min="13570" max="13570" width="33" style="16" customWidth="1"/>
    <col min="13571" max="13571" width="14" style="16" customWidth="1"/>
    <col min="13572" max="13572" width="15.7109375" style="16" customWidth="1"/>
    <col min="13573" max="13573" width="4.28515625" style="16" customWidth="1"/>
    <col min="13574" max="13574" width="11.5703125" style="16" customWidth="1"/>
    <col min="13575" max="13575" width="19.42578125" style="16" customWidth="1"/>
    <col min="13576" max="13576" width="4.42578125" style="16" customWidth="1"/>
    <col min="13577" max="13577" width="11.42578125" style="16"/>
    <col min="13578" max="13578" width="19.28515625" style="16" customWidth="1"/>
    <col min="13579" max="13824" width="11.42578125" style="16"/>
    <col min="13825" max="13825" width="0.85546875" style="16" customWidth="1"/>
    <col min="13826" max="13826" width="33" style="16" customWidth="1"/>
    <col min="13827" max="13827" width="14" style="16" customWidth="1"/>
    <col min="13828" max="13828" width="15.7109375" style="16" customWidth="1"/>
    <col min="13829" max="13829" width="4.28515625" style="16" customWidth="1"/>
    <col min="13830" max="13830" width="11.5703125" style="16" customWidth="1"/>
    <col min="13831" max="13831" width="19.42578125" style="16" customWidth="1"/>
    <col min="13832" max="13832" width="4.42578125" style="16" customWidth="1"/>
    <col min="13833" max="13833" width="11.42578125" style="16"/>
    <col min="13834" max="13834" width="19.28515625" style="16" customWidth="1"/>
    <col min="13835" max="14080" width="11.42578125" style="16"/>
    <col min="14081" max="14081" width="0.85546875" style="16" customWidth="1"/>
    <col min="14082" max="14082" width="33" style="16" customWidth="1"/>
    <col min="14083" max="14083" width="14" style="16" customWidth="1"/>
    <col min="14084" max="14084" width="15.7109375" style="16" customWidth="1"/>
    <col min="14085" max="14085" width="4.28515625" style="16" customWidth="1"/>
    <col min="14086" max="14086" width="11.5703125" style="16" customWidth="1"/>
    <col min="14087" max="14087" width="19.42578125" style="16" customWidth="1"/>
    <col min="14088" max="14088" width="4.42578125" style="16" customWidth="1"/>
    <col min="14089" max="14089" width="11.42578125" style="16"/>
    <col min="14090" max="14090" width="19.28515625" style="16" customWidth="1"/>
    <col min="14091" max="14336" width="11.42578125" style="16"/>
    <col min="14337" max="14337" width="0.85546875" style="16" customWidth="1"/>
    <col min="14338" max="14338" width="33" style="16" customWidth="1"/>
    <col min="14339" max="14339" width="14" style="16" customWidth="1"/>
    <col min="14340" max="14340" width="15.7109375" style="16" customWidth="1"/>
    <col min="14341" max="14341" width="4.28515625" style="16" customWidth="1"/>
    <col min="14342" max="14342" width="11.5703125" style="16" customWidth="1"/>
    <col min="14343" max="14343" width="19.42578125" style="16" customWidth="1"/>
    <col min="14344" max="14344" width="4.42578125" style="16" customWidth="1"/>
    <col min="14345" max="14345" width="11.42578125" style="16"/>
    <col min="14346" max="14346" width="19.28515625" style="16" customWidth="1"/>
    <col min="14347" max="14592" width="11.42578125" style="16"/>
    <col min="14593" max="14593" width="0.85546875" style="16" customWidth="1"/>
    <col min="14594" max="14594" width="33" style="16" customWidth="1"/>
    <col min="14595" max="14595" width="14" style="16" customWidth="1"/>
    <col min="14596" max="14596" width="15.7109375" style="16" customWidth="1"/>
    <col min="14597" max="14597" width="4.28515625" style="16" customWidth="1"/>
    <col min="14598" max="14598" width="11.5703125" style="16" customWidth="1"/>
    <col min="14599" max="14599" width="19.42578125" style="16" customWidth="1"/>
    <col min="14600" max="14600" width="4.42578125" style="16" customWidth="1"/>
    <col min="14601" max="14601" width="11.42578125" style="16"/>
    <col min="14602" max="14602" width="19.28515625" style="16" customWidth="1"/>
    <col min="14603" max="14848" width="11.42578125" style="16"/>
    <col min="14849" max="14849" width="0.85546875" style="16" customWidth="1"/>
    <col min="14850" max="14850" width="33" style="16" customWidth="1"/>
    <col min="14851" max="14851" width="14" style="16" customWidth="1"/>
    <col min="14852" max="14852" width="15.7109375" style="16" customWidth="1"/>
    <col min="14853" max="14853" width="4.28515625" style="16" customWidth="1"/>
    <col min="14854" max="14854" width="11.5703125" style="16" customWidth="1"/>
    <col min="14855" max="14855" width="19.42578125" style="16" customWidth="1"/>
    <col min="14856" max="14856" width="4.42578125" style="16" customWidth="1"/>
    <col min="14857" max="14857" width="11.42578125" style="16"/>
    <col min="14858" max="14858" width="19.28515625" style="16" customWidth="1"/>
    <col min="14859" max="15104" width="11.42578125" style="16"/>
    <col min="15105" max="15105" width="0.85546875" style="16" customWidth="1"/>
    <col min="15106" max="15106" width="33" style="16" customWidth="1"/>
    <col min="15107" max="15107" width="14" style="16" customWidth="1"/>
    <col min="15108" max="15108" width="15.7109375" style="16" customWidth="1"/>
    <col min="15109" max="15109" width="4.28515625" style="16" customWidth="1"/>
    <col min="15110" max="15110" width="11.5703125" style="16" customWidth="1"/>
    <col min="15111" max="15111" width="19.42578125" style="16" customWidth="1"/>
    <col min="15112" max="15112" width="4.42578125" style="16" customWidth="1"/>
    <col min="15113" max="15113" width="11.42578125" style="16"/>
    <col min="15114" max="15114" width="19.28515625" style="16" customWidth="1"/>
    <col min="15115" max="15360" width="11.42578125" style="16"/>
    <col min="15361" max="15361" width="0.85546875" style="16" customWidth="1"/>
    <col min="15362" max="15362" width="33" style="16" customWidth="1"/>
    <col min="15363" max="15363" width="14" style="16" customWidth="1"/>
    <col min="15364" max="15364" width="15.7109375" style="16" customWidth="1"/>
    <col min="15365" max="15365" width="4.28515625" style="16" customWidth="1"/>
    <col min="15366" max="15366" width="11.5703125" style="16" customWidth="1"/>
    <col min="15367" max="15367" width="19.42578125" style="16" customWidth="1"/>
    <col min="15368" max="15368" width="4.42578125" style="16" customWidth="1"/>
    <col min="15369" max="15369" width="11.42578125" style="16"/>
    <col min="15370" max="15370" width="19.28515625" style="16" customWidth="1"/>
    <col min="15371" max="15616" width="11.42578125" style="16"/>
    <col min="15617" max="15617" width="0.85546875" style="16" customWidth="1"/>
    <col min="15618" max="15618" width="33" style="16" customWidth="1"/>
    <col min="15619" max="15619" width="14" style="16" customWidth="1"/>
    <col min="15620" max="15620" width="15.7109375" style="16" customWidth="1"/>
    <col min="15621" max="15621" width="4.28515625" style="16" customWidth="1"/>
    <col min="15622" max="15622" width="11.5703125" style="16" customWidth="1"/>
    <col min="15623" max="15623" width="19.42578125" style="16" customWidth="1"/>
    <col min="15624" max="15624" width="4.42578125" style="16" customWidth="1"/>
    <col min="15625" max="15625" width="11.42578125" style="16"/>
    <col min="15626" max="15626" width="19.28515625" style="16" customWidth="1"/>
    <col min="15627" max="15872" width="11.42578125" style="16"/>
    <col min="15873" max="15873" width="0.85546875" style="16" customWidth="1"/>
    <col min="15874" max="15874" width="33" style="16" customWidth="1"/>
    <col min="15875" max="15875" width="14" style="16" customWidth="1"/>
    <col min="15876" max="15876" width="15.7109375" style="16" customWidth="1"/>
    <col min="15877" max="15877" width="4.28515625" style="16" customWidth="1"/>
    <col min="15878" max="15878" width="11.5703125" style="16" customWidth="1"/>
    <col min="15879" max="15879" width="19.42578125" style="16" customWidth="1"/>
    <col min="15880" max="15880" width="4.42578125" style="16" customWidth="1"/>
    <col min="15881" max="15881" width="11.42578125" style="16"/>
    <col min="15882" max="15882" width="19.28515625" style="16" customWidth="1"/>
    <col min="15883" max="16128" width="11.42578125" style="16"/>
    <col min="16129" max="16129" width="0.85546875" style="16" customWidth="1"/>
    <col min="16130" max="16130" width="33" style="16" customWidth="1"/>
    <col min="16131" max="16131" width="14" style="16" customWidth="1"/>
    <col min="16132" max="16132" width="15.7109375" style="16" customWidth="1"/>
    <col min="16133" max="16133" width="4.28515625" style="16" customWidth="1"/>
    <col min="16134" max="16134" width="11.5703125" style="16" customWidth="1"/>
    <col min="16135" max="16135" width="19.42578125" style="16" customWidth="1"/>
    <col min="16136" max="16136" width="4.42578125" style="16" customWidth="1"/>
    <col min="16137" max="16137" width="11.42578125" style="16"/>
    <col min="16138" max="16138" width="19.28515625" style="16" customWidth="1"/>
    <col min="16139" max="16384" width="11.42578125" style="16"/>
  </cols>
  <sheetData>
    <row r="1" spans="2:37" ht="62.25" customHeight="1" x14ac:dyDescent="0.2"/>
    <row r="2" spans="2:37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7" ht="14.25" x14ac:dyDescent="0.2">
      <c r="B3" s="294" t="s">
        <v>133</v>
      </c>
      <c r="C3" s="294"/>
      <c r="D3" s="294"/>
      <c r="E3" s="294"/>
      <c r="F3" s="294"/>
      <c r="G3" s="294"/>
      <c r="H3" s="294"/>
    </row>
    <row r="4" spans="2:37" s="257" customFormat="1" x14ac:dyDescent="0.2">
      <c r="B4" s="424" t="s">
        <v>78</v>
      </c>
      <c r="C4" s="424"/>
      <c r="D4" s="424"/>
      <c r="E4" s="424"/>
      <c r="F4" s="424"/>
      <c r="G4" s="424"/>
      <c r="H4" s="295"/>
    </row>
    <row r="5" spans="2:37" x14ac:dyDescent="0.2">
      <c r="B5" s="425" t="s">
        <v>185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259"/>
      <c r="T5" s="261"/>
      <c r="U5" s="255"/>
      <c r="V5" s="255"/>
      <c r="W5" s="262"/>
      <c r="X5" s="262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</row>
    <row r="6" spans="2:37" x14ac:dyDescent="0.2">
      <c r="B6" s="264"/>
      <c r="C6" s="264"/>
      <c r="D6" s="264"/>
      <c r="E6" s="264"/>
      <c r="F6" s="264"/>
      <c r="G6" s="264"/>
      <c r="H6" s="296"/>
    </row>
    <row r="7" spans="2:37" s="8" customFormat="1" ht="5.25" customHeight="1" x14ac:dyDescent="0.2">
      <c r="B7" s="446" t="s">
        <v>134</v>
      </c>
      <c r="C7" s="438" t="s">
        <v>191</v>
      </c>
      <c r="D7" s="438"/>
      <c r="E7" s="438"/>
      <c r="F7" s="438" t="s">
        <v>187</v>
      </c>
      <c r="G7" s="438"/>
      <c r="H7" s="241"/>
      <c r="I7" s="35"/>
      <c r="J7" s="35"/>
    </row>
    <row r="8" spans="2:37" s="8" customFormat="1" ht="12.75" customHeight="1" x14ac:dyDescent="0.2">
      <c r="B8" s="426"/>
      <c r="C8" s="447"/>
      <c r="D8" s="447"/>
      <c r="E8" s="447"/>
      <c r="F8" s="447"/>
      <c r="G8" s="447"/>
      <c r="H8" s="244"/>
      <c r="I8" s="448" t="s">
        <v>193</v>
      </c>
      <c r="J8" s="448"/>
      <c r="K8" s="280"/>
    </row>
    <row r="9" spans="2:37" s="8" customFormat="1" ht="16.5" customHeight="1" x14ac:dyDescent="0.2">
      <c r="B9" s="426"/>
      <c r="C9" s="242"/>
      <c r="D9" s="242"/>
      <c r="E9" s="244"/>
      <c r="F9" s="244"/>
      <c r="G9" s="244"/>
      <c r="H9" s="244"/>
      <c r="I9" s="449" t="s">
        <v>194</v>
      </c>
      <c r="J9" s="449"/>
      <c r="K9" s="280"/>
    </row>
    <row r="10" spans="2:37" s="8" customFormat="1" ht="22.15" customHeight="1" x14ac:dyDescent="0.2">
      <c r="B10" s="426"/>
      <c r="C10" s="433" t="s">
        <v>135</v>
      </c>
      <c r="D10" s="433"/>
      <c r="E10" s="238"/>
      <c r="F10" s="441" t="s">
        <v>136</v>
      </c>
      <c r="G10" s="441"/>
      <c r="H10" s="235"/>
      <c r="I10" s="445" t="s">
        <v>137</v>
      </c>
      <c r="J10" s="445"/>
    </row>
    <row r="11" spans="2:37" s="8" customFormat="1" ht="18.75" customHeight="1" x14ac:dyDescent="0.2">
      <c r="B11" s="427"/>
      <c r="C11" s="36" t="s">
        <v>138</v>
      </c>
      <c r="D11" s="36" t="s">
        <v>107</v>
      </c>
      <c r="E11" s="36"/>
      <c r="F11" s="37" t="s">
        <v>138</v>
      </c>
      <c r="G11" s="36" t="s">
        <v>107</v>
      </c>
      <c r="H11" s="36"/>
      <c r="I11" s="38" t="s">
        <v>138</v>
      </c>
      <c r="J11" s="39" t="s">
        <v>107</v>
      </c>
    </row>
    <row r="12" spans="2:37" s="8" customFormat="1" ht="7.5" customHeight="1" x14ac:dyDescent="0.2">
      <c r="B12" s="235"/>
      <c r="C12" s="297"/>
      <c r="D12" s="297"/>
      <c r="E12" s="298"/>
      <c r="F12" s="298"/>
      <c r="G12" s="298"/>
      <c r="H12" s="298"/>
      <c r="I12" s="297"/>
      <c r="J12" s="297"/>
    </row>
    <row r="13" spans="2:37" s="8" customFormat="1" ht="16.149999999999999" customHeight="1" x14ac:dyDescent="0.2">
      <c r="B13" s="125" t="s">
        <v>139</v>
      </c>
      <c r="C13" s="126">
        <v>-0.10516396928285691</v>
      </c>
      <c r="D13" s="126">
        <v>-0.10516396928306498</v>
      </c>
      <c r="E13" s="126"/>
      <c r="F13" s="126">
        <v>1.951687757080258</v>
      </c>
      <c r="G13" s="126">
        <v>1.9516877570802884</v>
      </c>
      <c r="H13" s="126"/>
      <c r="I13" s="126">
        <v>2.0464542200270204</v>
      </c>
      <c r="J13" s="126">
        <v>2.0464542200270595</v>
      </c>
    </row>
    <row r="14" spans="2:37" s="5" customFormat="1" ht="16.149999999999999" customHeight="1" x14ac:dyDescent="0.2">
      <c r="B14" s="12" t="s">
        <v>140</v>
      </c>
      <c r="C14" s="40">
        <v>1.1410410203749612</v>
      </c>
      <c r="D14" s="40">
        <v>0.77426504397729545</v>
      </c>
      <c r="E14" s="40"/>
      <c r="F14" s="40">
        <v>4.1264576368691497</v>
      </c>
      <c r="G14" s="40">
        <v>2.7954885797471665</v>
      </c>
      <c r="H14" s="40"/>
      <c r="I14" s="40">
        <v>4.1853860909165634</v>
      </c>
      <c r="J14" s="40">
        <v>2.822219101025035</v>
      </c>
    </row>
    <row r="15" spans="2:37" s="8" customFormat="1" ht="16.149999999999999" customHeight="1" x14ac:dyDescent="0.2">
      <c r="B15" s="125" t="s">
        <v>141</v>
      </c>
      <c r="C15" s="126">
        <v>-2.9548206650408875</v>
      </c>
      <c r="D15" s="126">
        <v>-0.67364952378299559</v>
      </c>
      <c r="E15" s="126"/>
      <c r="F15" s="126">
        <v>-1.6239217534531323</v>
      </c>
      <c r="G15" s="126">
        <v>-0.37091429464522707</v>
      </c>
      <c r="H15" s="126"/>
      <c r="I15" s="126">
        <v>-1.4833442751439894</v>
      </c>
      <c r="J15" s="126">
        <v>-0.34116520561091562</v>
      </c>
    </row>
    <row r="16" spans="2:37" s="5" customFormat="1" ht="16.149999999999999" customHeight="1" x14ac:dyDescent="0.2">
      <c r="B16" s="41" t="s">
        <v>142</v>
      </c>
      <c r="C16" s="42">
        <v>-2.2018730573201926</v>
      </c>
      <c r="D16" s="42">
        <v>-0.20577948947736485</v>
      </c>
      <c r="E16" s="42"/>
      <c r="F16" s="42">
        <v>-5.0232966655091067</v>
      </c>
      <c r="G16" s="42">
        <v>-0.47288652802165076</v>
      </c>
      <c r="H16" s="42"/>
      <c r="I16" s="42">
        <v>-4.5412945155421154</v>
      </c>
      <c r="J16" s="42">
        <v>-0.43459967538706001</v>
      </c>
    </row>
    <row r="17" spans="2:11" s="291" customFormat="1" ht="6" customHeight="1" x14ac:dyDescent="0.2">
      <c r="B17" s="31"/>
      <c r="C17" s="10"/>
      <c r="D17" s="10"/>
      <c r="E17" s="10"/>
      <c r="F17" s="10"/>
      <c r="G17" s="10"/>
      <c r="H17" s="10"/>
      <c r="I17" s="440"/>
      <c r="J17" s="440"/>
      <c r="K17" s="10"/>
    </row>
    <row r="18" spans="2:11" s="5" customFormat="1" ht="12" x14ac:dyDescent="0.2">
      <c r="B18" s="5" t="s">
        <v>206</v>
      </c>
      <c r="I18" s="293"/>
      <c r="J18" s="293"/>
    </row>
    <row r="19" spans="2:11" s="5" customFormat="1" ht="13.5" x14ac:dyDescent="0.2">
      <c r="B19" s="299" t="s">
        <v>12</v>
      </c>
    </row>
    <row r="36" spans="2:2" x14ac:dyDescent="0.2">
      <c r="B36" s="5"/>
    </row>
  </sheetData>
  <mergeCells count="12">
    <mergeCell ref="I10:J10"/>
    <mergeCell ref="I17:J17"/>
    <mergeCell ref="B2:H2"/>
    <mergeCell ref="B4:G4"/>
    <mergeCell ref="B5:P5"/>
    <mergeCell ref="B7:B11"/>
    <mergeCell ref="C7:E8"/>
    <mergeCell ref="F7:G8"/>
    <mergeCell ref="I8:J8"/>
    <mergeCell ref="I9:J9"/>
    <mergeCell ref="C10:D10"/>
    <mergeCell ref="F10:G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C38"/>
  <sheetViews>
    <sheetView topLeftCell="B1" zoomScale="85" zoomScaleNormal="85" zoomScaleSheetLayoutView="82" workbookViewId="0">
      <selection activeCell="B30" sqref="B30"/>
    </sheetView>
  </sheetViews>
  <sheetFormatPr baseColWidth="10" defaultRowHeight="12.75" x14ac:dyDescent="0.2"/>
  <cols>
    <col min="1" max="1" width="0.85546875" style="16" customWidth="1"/>
    <col min="2" max="2" width="5.42578125" style="16" customWidth="1"/>
    <col min="3" max="3" width="40.28515625" style="16" customWidth="1"/>
    <col min="4" max="4" width="15.28515625" style="16" customWidth="1"/>
    <col min="5" max="5" width="17.28515625" style="16" customWidth="1"/>
    <col min="6" max="6" width="8.140625" style="16" customWidth="1"/>
    <col min="7" max="8" width="15.85546875" style="16" customWidth="1"/>
    <col min="9" max="9" width="7.7109375" style="16" customWidth="1"/>
    <col min="10" max="10" width="15.85546875" style="16" customWidth="1"/>
    <col min="11" max="11" width="17.7109375" style="16" customWidth="1"/>
    <col min="12" max="256" width="11.42578125" style="16"/>
    <col min="257" max="257" width="0.85546875" style="16" customWidth="1"/>
    <col min="258" max="258" width="5.42578125" style="16" customWidth="1"/>
    <col min="259" max="259" width="40.28515625" style="16" customWidth="1"/>
    <col min="260" max="260" width="15.28515625" style="16" customWidth="1"/>
    <col min="261" max="261" width="17.28515625" style="16" customWidth="1"/>
    <col min="262" max="262" width="8.140625" style="16" customWidth="1"/>
    <col min="263" max="264" width="15.85546875" style="16" customWidth="1"/>
    <col min="265" max="265" width="7.7109375" style="16" customWidth="1"/>
    <col min="266" max="266" width="15.85546875" style="16" customWidth="1"/>
    <col min="267" max="267" width="17.7109375" style="16" customWidth="1"/>
    <col min="268" max="512" width="11.42578125" style="16"/>
    <col min="513" max="513" width="0.85546875" style="16" customWidth="1"/>
    <col min="514" max="514" width="5.42578125" style="16" customWidth="1"/>
    <col min="515" max="515" width="40.28515625" style="16" customWidth="1"/>
    <col min="516" max="516" width="15.28515625" style="16" customWidth="1"/>
    <col min="517" max="517" width="17.28515625" style="16" customWidth="1"/>
    <col min="518" max="518" width="8.140625" style="16" customWidth="1"/>
    <col min="519" max="520" width="15.85546875" style="16" customWidth="1"/>
    <col min="521" max="521" width="7.7109375" style="16" customWidth="1"/>
    <col min="522" max="522" width="15.85546875" style="16" customWidth="1"/>
    <col min="523" max="523" width="17.7109375" style="16" customWidth="1"/>
    <col min="524" max="768" width="11.42578125" style="16"/>
    <col min="769" max="769" width="0.85546875" style="16" customWidth="1"/>
    <col min="770" max="770" width="5.42578125" style="16" customWidth="1"/>
    <col min="771" max="771" width="40.28515625" style="16" customWidth="1"/>
    <col min="772" max="772" width="15.28515625" style="16" customWidth="1"/>
    <col min="773" max="773" width="17.28515625" style="16" customWidth="1"/>
    <col min="774" max="774" width="8.140625" style="16" customWidth="1"/>
    <col min="775" max="776" width="15.85546875" style="16" customWidth="1"/>
    <col min="777" max="777" width="7.7109375" style="16" customWidth="1"/>
    <col min="778" max="778" width="15.85546875" style="16" customWidth="1"/>
    <col min="779" max="779" width="17.7109375" style="16" customWidth="1"/>
    <col min="780" max="1024" width="11.42578125" style="16"/>
    <col min="1025" max="1025" width="0.85546875" style="16" customWidth="1"/>
    <col min="1026" max="1026" width="5.42578125" style="16" customWidth="1"/>
    <col min="1027" max="1027" width="40.28515625" style="16" customWidth="1"/>
    <col min="1028" max="1028" width="15.28515625" style="16" customWidth="1"/>
    <col min="1029" max="1029" width="17.28515625" style="16" customWidth="1"/>
    <col min="1030" max="1030" width="8.140625" style="16" customWidth="1"/>
    <col min="1031" max="1032" width="15.85546875" style="16" customWidth="1"/>
    <col min="1033" max="1033" width="7.7109375" style="16" customWidth="1"/>
    <col min="1034" max="1034" width="15.85546875" style="16" customWidth="1"/>
    <col min="1035" max="1035" width="17.7109375" style="16" customWidth="1"/>
    <col min="1036" max="1280" width="11.42578125" style="16"/>
    <col min="1281" max="1281" width="0.85546875" style="16" customWidth="1"/>
    <col min="1282" max="1282" width="5.42578125" style="16" customWidth="1"/>
    <col min="1283" max="1283" width="40.28515625" style="16" customWidth="1"/>
    <col min="1284" max="1284" width="15.28515625" style="16" customWidth="1"/>
    <col min="1285" max="1285" width="17.28515625" style="16" customWidth="1"/>
    <col min="1286" max="1286" width="8.140625" style="16" customWidth="1"/>
    <col min="1287" max="1288" width="15.85546875" style="16" customWidth="1"/>
    <col min="1289" max="1289" width="7.7109375" style="16" customWidth="1"/>
    <col min="1290" max="1290" width="15.85546875" style="16" customWidth="1"/>
    <col min="1291" max="1291" width="17.7109375" style="16" customWidth="1"/>
    <col min="1292" max="1536" width="11.42578125" style="16"/>
    <col min="1537" max="1537" width="0.85546875" style="16" customWidth="1"/>
    <col min="1538" max="1538" width="5.42578125" style="16" customWidth="1"/>
    <col min="1539" max="1539" width="40.28515625" style="16" customWidth="1"/>
    <col min="1540" max="1540" width="15.28515625" style="16" customWidth="1"/>
    <col min="1541" max="1541" width="17.28515625" style="16" customWidth="1"/>
    <col min="1542" max="1542" width="8.140625" style="16" customWidth="1"/>
    <col min="1543" max="1544" width="15.85546875" style="16" customWidth="1"/>
    <col min="1545" max="1545" width="7.7109375" style="16" customWidth="1"/>
    <col min="1546" max="1546" width="15.85546875" style="16" customWidth="1"/>
    <col min="1547" max="1547" width="17.7109375" style="16" customWidth="1"/>
    <col min="1548" max="1792" width="11.42578125" style="16"/>
    <col min="1793" max="1793" width="0.85546875" style="16" customWidth="1"/>
    <col min="1794" max="1794" width="5.42578125" style="16" customWidth="1"/>
    <col min="1795" max="1795" width="40.28515625" style="16" customWidth="1"/>
    <col min="1796" max="1796" width="15.28515625" style="16" customWidth="1"/>
    <col min="1797" max="1797" width="17.28515625" style="16" customWidth="1"/>
    <col min="1798" max="1798" width="8.140625" style="16" customWidth="1"/>
    <col min="1799" max="1800" width="15.85546875" style="16" customWidth="1"/>
    <col min="1801" max="1801" width="7.7109375" style="16" customWidth="1"/>
    <col min="1802" max="1802" width="15.85546875" style="16" customWidth="1"/>
    <col min="1803" max="1803" width="17.7109375" style="16" customWidth="1"/>
    <col min="1804" max="2048" width="11.42578125" style="16"/>
    <col min="2049" max="2049" width="0.85546875" style="16" customWidth="1"/>
    <col min="2050" max="2050" width="5.42578125" style="16" customWidth="1"/>
    <col min="2051" max="2051" width="40.28515625" style="16" customWidth="1"/>
    <col min="2052" max="2052" width="15.28515625" style="16" customWidth="1"/>
    <col min="2053" max="2053" width="17.28515625" style="16" customWidth="1"/>
    <col min="2054" max="2054" width="8.140625" style="16" customWidth="1"/>
    <col min="2055" max="2056" width="15.85546875" style="16" customWidth="1"/>
    <col min="2057" max="2057" width="7.7109375" style="16" customWidth="1"/>
    <col min="2058" max="2058" width="15.85546875" style="16" customWidth="1"/>
    <col min="2059" max="2059" width="17.7109375" style="16" customWidth="1"/>
    <col min="2060" max="2304" width="11.42578125" style="16"/>
    <col min="2305" max="2305" width="0.85546875" style="16" customWidth="1"/>
    <col min="2306" max="2306" width="5.42578125" style="16" customWidth="1"/>
    <col min="2307" max="2307" width="40.28515625" style="16" customWidth="1"/>
    <col min="2308" max="2308" width="15.28515625" style="16" customWidth="1"/>
    <col min="2309" max="2309" width="17.28515625" style="16" customWidth="1"/>
    <col min="2310" max="2310" width="8.140625" style="16" customWidth="1"/>
    <col min="2311" max="2312" width="15.85546875" style="16" customWidth="1"/>
    <col min="2313" max="2313" width="7.7109375" style="16" customWidth="1"/>
    <col min="2314" max="2314" width="15.85546875" style="16" customWidth="1"/>
    <col min="2315" max="2315" width="17.7109375" style="16" customWidth="1"/>
    <col min="2316" max="2560" width="11.42578125" style="16"/>
    <col min="2561" max="2561" width="0.85546875" style="16" customWidth="1"/>
    <col min="2562" max="2562" width="5.42578125" style="16" customWidth="1"/>
    <col min="2563" max="2563" width="40.28515625" style="16" customWidth="1"/>
    <col min="2564" max="2564" width="15.28515625" style="16" customWidth="1"/>
    <col min="2565" max="2565" width="17.28515625" style="16" customWidth="1"/>
    <col min="2566" max="2566" width="8.140625" style="16" customWidth="1"/>
    <col min="2567" max="2568" width="15.85546875" style="16" customWidth="1"/>
    <col min="2569" max="2569" width="7.7109375" style="16" customWidth="1"/>
    <col min="2570" max="2570" width="15.85546875" style="16" customWidth="1"/>
    <col min="2571" max="2571" width="17.7109375" style="16" customWidth="1"/>
    <col min="2572" max="2816" width="11.42578125" style="16"/>
    <col min="2817" max="2817" width="0.85546875" style="16" customWidth="1"/>
    <col min="2818" max="2818" width="5.42578125" style="16" customWidth="1"/>
    <col min="2819" max="2819" width="40.28515625" style="16" customWidth="1"/>
    <col min="2820" max="2820" width="15.28515625" style="16" customWidth="1"/>
    <col min="2821" max="2821" width="17.28515625" style="16" customWidth="1"/>
    <col min="2822" max="2822" width="8.140625" style="16" customWidth="1"/>
    <col min="2823" max="2824" width="15.85546875" style="16" customWidth="1"/>
    <col min="2825" max="2825" width="7.7109375" style="16" customWidth="1"/>
    <col min="2826" max="2826" width="15.85546875" style="16" customWidth="1"/>
    <col min="2827" max="2827" width="17.7109375" style="16" customWidth="1"/>
    <col min="2828" max="3072" width="11.42578125" style="16"/>
    <col min="3073" max="3073" width="0.85546875" style="16" customWidth="1"/>
    <col min="3074" max="3074" width="5.42578125" style="16" customWidth="1"/>
    <col min="3075" max="3075" width="40.28515625" style="16" customWidth="1"/>
    <col min="3076" max="3076" width="15.28515625" style="16" customWidth="1"/>
    <col min="3077" max="3077" width="17.28515625" style="16" customWidth="1"/>
    <col min="3078" max="3078" width="8.140625" style="16" customWidth="1"/>
    <col min="3079" max="3080" width="15.85546875" style="16" customWidth="1"/>
    <col min="3081" max="3081" width="7.7109375" style="16" customWidth="1"/>
    <col min="3082" max="3082" width="15.85546875" style="16" customWidth="1"/>
    <col min="3083" max="3083" width="17.7109375" style="16" customWidth="1"/>
    <col min="3084" max="3328" width="11.42578125" style="16"/>
    <col min="3329" max="3329" width="0.85546875" style="16" customWidth="1"/>
    <col min="3330" max="3330" width="5.42578125" style="16" customWidth="1"/>
    <col min="3331" max="3331" width="40.28515625" style="16" customWidth="1"/>
    <col min="3332" max="3332" width="15.28515625" style="16" customWidth="1"/>
    <col min="3333" max="3333" width="17.28515625" style="16" customWidth="1"/>
    <col min="3334" max="3334" width="8.140625" style="16" customWidth="1"/>
    <col min="3335" max="3336" width="15.85546875" style="16" customWidth="1"/>
    <col min="3337" max="3337" width="7.7109375" style="16" customWidth="1"/>
    <col min="3338" max="3338" width="15.85546875" style="16" customWidth="1"/>
    <col min="3339" max="3339" width="17.7109375" style="16" customWidth="1"/>
    <col min="3340" max="3584" width="11.42578125" style="16"/>
    <col min="3585" max="3585" width="0.85546875" style="16" customWidth="1"/>
    <col min="3586" max="3586" width="5.42578125" style="16" customWidth="1"/>
    <col min="3587" max="3587" width="40.28515625" style="16" customWidth="1"/>
    <col min="3588" max="3588" width="15.28515625" style="16" customWidth="1"/>
    <col min="3589" max="3589" width="17.28515625" style="16" customWidth="1"/>
    <col min="3590" max="3590" width="8.140625" style="16" customWidth="1"/>
    <col min="3591" max="3592" width="15.85546875" style="16" customWidth="1"/>
    <col min="3593" max="3593" width="7.7109375" style="16" customWidth="1"/>
    <col min="3594" max="3594" width="15.85546875" style="16" customWidth="1"/>
    <col min="3595" max="3595" width="17.7109375" style="16" customWidth="1"/>
    <col min="3596" max="3840" width="11.42578125" style="16"/>
    <col min="3841" max="3841" width="0.85546875" style="16" customWidth="1"/>
    <col min="3842" max="3842" width="5.42578125" style="16" customWidth="1"/>
    <col min="3843" max="3843" width="40.28515625" style="16" customWidth="1"/>
    <col min="3844" max="3844" width="15.28515625" style="16" customWidth="1"/>
    <col min="3845" max="3845" width="17.28515625" style="16" customWidth="1"/>
    <col min="3846" max="3846" width="8.140625" style="16" customWidth="1"/>
    <col min="3847" max="3848" width="15.85546875" style="16" customWidth="1"/>
    <col min="3849" max="3849" width="7.7109375" style="16" customWidth="1"/>
    <col min="3850" max="3850" width="15.85546875" style="16" customWidth="1"/>
    <col min="3851" max="3851" width="17.7109375" style="16" customWidth="1"/>
    <col min="3852" max="4096" width="11.42578125" style="16"/>
    <col min="4097" max="4097" width="0.85546875" style="16" customWidth="1"/>
    <col min="4098" max="4098" width="5.42578125" style="16" customWidth="1"/>
    <col min="4099" max="4099" width="40.28515625" style="16" customWidth="1"/>
    <col min="4100" max="4100" width="15.28515625" style="16" customWidth="1"/>
    <col min="4101" max="4101" width="17.28515625" style="16" customWidth="1"/>
    <col min="4102" max="4102" width="8.140625" style="16" customWidth="1"/>
    <col min="4103" max="4104" width="15.85546875" style="16" customWidth="1"/>
    <col min="4105" max="4105" width="7.7109375" style="16" customWidth="1"/>
    <col min="4106" max="4106" width="15.85546875" style="16" customWidth="1"/>
    <col min="4107" max="4107" width="17.7109375" style="16" customWidth="1"/>
    <col min="4108" max="4352" width="11.42578125" style="16"/>
    <col min="4353" max="4353" width="0.85546875" style="16" customWidth="1"/>
    <col min="4354" max="4354" width="5.42578125" style="16" customWidth="1"/>
    <col min="4355" max="4355" width="40.28515625" style="16" customWidth="1"/>
    <col min="4356" max="4356" width="15.28515625" style="16" customWidth="1"/>
    <col min="4357" max="4357" width="17.28515625" style="16" customWidth="1"/>
    <col min="4358" max="4358" width="8.140625" style="16" customWidth="1"/>
    <col min="4359" max="4360" width="15.85546875" style="16" customWidth="1"/>
    <col min="4361" max="4361" width="7.7109375" style="16" customWidth="1"/>
    <col min="4362" max="4362" width="15.85546875" style="16" customWidth="1"/>
    <col min="4363" max="4363" width="17.7109375" style="16" customWidth="1"/>
    <col min="4364" max="4608" width="11.42578125" style="16"/>
    <col min="4609" max="4609" width="0.85546875" style="16" customWidth="1"/>
    <col min="4610" max="4610" width="5.42578125" style="16" customWidth="1"/>
    <col min="4611" max="4611" width="40.28515625" style="16" customWidth="1"/>
    <col min="4612" max="4612" width="15.28515625" style="16" customWidth="1"/>
    <col min="4613" max="4613" width="17.28515625" style="16" customWidth="1"/>
    <col min="4614" max="4614" width="8.140625" style="16" customWidth="1"/>
    <col min="4615" max="4616" width="15.85546875" style="16" customWidth="1"/>
    <col min="4617" max="4617" width="7.7109375" style="16" customWidth="1"/>
    <col min="4618" max="4618" width="15.85546875" style="16" customWidth="1"/>
    <col min="4619" max="4619" width="17.7109375" style="16" customWidth="1"/>
    <col min="4620" max="4864" width="11.42578125" style="16"/>
    <col min="4865" max="4865" width="0.85546875" style="16" customWidth="1"/>
    <col min="4866" max="4866" width="5.42578125" style="16" customWidth="1"/>
    <col min="4867" max="4867" width="40.28515625" style="16" customWidth="1"/>
    <col min="4868" max="4868" width="15.28515625" style="16" customWidth="1"/>
    <col min="4869" max="4869" width="17.28515625" style="16" customWidth="1"/>
    <col min="4870" max="4870" width="8.140625" style="16" customWidth="1"/>
    <col min="4871" max="4872" width="15.85546875" style="16" customWidth="1"/>
    <col min="4873" max="4873" width="7.7109375" style="16" customWidth="1"/>
    <col min="4874" max="4874" width="15.85546875" style="16" customWidth="1"/>
    <col min="4875" max="4875" width="17.7109375" style="16" customWidth="1"/>
    <col min="4876" max="5120" width="11.42578125" style="16"/>
    <col min="5121" max="5121" width="0.85546875" style="16" customWidth="1"/>
    <col min="5122" max="5122" width="5.42578125" style="16" customWidth="1"/>
    <col min="5123" max="5123" width="40.28515625" style="16" customWidth="1"/>
    <col min="5124" max="5124" width="15.28515625" style="16" customWidth="1"/>
    <col min="5125" max="5125" width="17.28515625" style="16" customWidth="1"/>
    <col min="5126" max="5126" width="8.140625" style="16" customWidth="1"/>
    <col min="5127" max="5128" width="15.85546875" style="16" customWidth="1"/>
    <col min="5129" max="5129" width="7.7109375" style="16" customWidth="1"/>
    <col min="5130" max="5130" width="15.85546875" style="16" customWidth="1"/>
    <col min="5131" max="5131" width="17.7109375" style="16" customWidth="1"/>
    <col min="5132" max="5376" width="11.42578125" style="16"/>
    <col min="5377" max="5377" width="0.85546875" style="16" customWidth="1"/>
    <col min="5378" max="5378" width="5.42578125" style="16" customWidth="1"/>
    <col min="5379" max="5379" width="40.28515625" style="16" customWidth="1"/>
    <col min="5380" max="5380" width="15.28515625" style="16" customWidth="1"/>
    <col min="5381" max="5381" width="17.28515625" style="16" customWidth="1"/>
    <col min="5382" max="5382" width="8.140625" style="16" customWidth="1"/>
    <col min="5383" max="5384" width="15.85546875" style="16" customWidth="1"/>
    <col min="5385" max="5385" width="7.7109375" style="16" customWidth="1"/>
    <col min="5386" max="5386" width="15.85546875" style="16" customWidth="1"/>
    <col min="5387" max="5387" width="17.7109375" style="16" customWidth="1"/>
    <col min="5388" max="5632" width="11.42578125" style="16"/>
    <col min="5633" max="5633" width="0.85546875" style="16" customWidth="1"/>
    <col min="5634" max="5634" width="5.42578125" style="16" customWidth="1"/>
    <col min="5635" max="5635" width="40.28515625" style="16" customWidth="1"/>
    <col min="5636" max="5636" width="15.28515625" style="16" customWidth="1"/>
    <col min="5637" max="5637" width="17.28515625" style="16" customWidth="1"/>
    <col min="5638" max="5638" width="8.140625" style="16" customWidth="1"/>
    <col min="5639" max="5640" width="15.85546875" style="16" customWidth="1"/>
    <col min="5641" max="5641" width="7.7109375" style="16" customWidth="1"/>
    <col min="5642" max="5642" width="15.85546875" style="16" customWidth="1"/>
    <col min="5643" max="5643" width="17.7109375" style="16" customWidth="1"/>
    <col min="5644" max="5888" width="11.42578125" style="16"/>
    <col min="5889" max="5889" width="0.85546875" style="16" customWidth="1"/>
    <col min="5890" max="5890" width="5.42578125" style="16" customWidth="1"/>
    <col min="5891" max="5891" width="40.28515625" style="16" customWidth="1"/>
    <col min="5892" max="5892" width="15.28515625" style="16" customWidth="1"/>
    <col min="5893" max="5893" width="17.28515625" style="16" customWidth="1"/>
    <col min="5894" max="5894" width="8.140625" style="16" customWidth="1"/>
    <col min="5895" max="5896" width="15.85546875" style="16" customWidth="1"/>
    <col min="5897" max="5897" width="7.7109375" style="16" customWidth="1"/>
    <col min="5898" max="5898" width="15.85546875" style="16" customWidth="1"/>
    <col min="5899" max="5899" width="17.7109375" style="16" customWidth="1"/>
    <col min="5900" max="6144" width="11.42578125" style="16"/>
    <col min="6145" max="6145" width="0.85546875" style="16" customWidth="1"/>
    <col min="6146" max="6146" width="5.42578125" style="16" customWidth="1"/>
    <col min="6147" max="6147" width="40.28515625" style="16" customWidth="1"/>
    <col min="6148" max="6148" width="15.28515625" style="16" customWidth="1"/>
    <col min="6149" max="6149" width="17.28515625" style="16" customWidth="1"/>
    <col min="6150" max="6150" width="8.140625" style="16" customWidth="1"/>
    <col min="6151" max="6152" width="15.85546875" style="16" customWidth="1"/>
    <col min="6153" max="6153" width="7.7109375" style="16" customWidth="1"/>
    <col min="6154" max="6154" width="15.85546875" style="16" customWidth="1"/>
    <col min="6155" max="6155" width="17.7109375" style="16" customWidth="1"/>
    <col min="6156" max="6400" width="11.42578125" style="16"/>
    <col min="6401" max="6401" width="0.85546875" style="16" customWidth="1"/>
    <col min="6402" max="6402" width="5.42578125" style="16" customWidth="1"/>
    <col min="6403" max="6403" width="40.28515625" style="16" customWidth="1"/>
    <col min="6404" max="6404" width="15.28515625" style="16" customWidth="1"/>
    <col min="6405" max="6405" width="17.28515625" style="16" customWidth="1"/>
    <col min="6406" max="6406" width="8.140625" style="16" customWidth="1"/>
    <col min="6407" max="6408" width="15.85546875" style="16" customWidth="1"/>
    <col min="6409" max="6409" width="7.7109375" style="16" customWidth="1"/>
    <col min="6410" max="6410" width="15.85546875" style="16" customWidth="1"/>
    <col min="6411" max="6411" width="17.7109375" style="16" customWidth="1"/>
    <col min="6412" max="6656" width="11.42578125" style="16"/>
    <col min="6657" max="6657" width="0.85546875" style="16" customWidth="1"/>
    <col min="6658" max="6658" width="5.42578125" style="16" customWidth="1"/>
    <col min="6659" max="6659" width="40.28515625" style="16" customWidth="1"/>
    <col min="6660" max="6660" width="15.28515625" style="16" customWidth="1"/>
    <col min="6661" max="6661" width="17.28515625" style="16" customWidth="1"/>
    <col min="6662" max="6662" width="8.140625" style="16" customWidth="1"/>
    <col min="6663" max="6664" width="15.85546875" style="16" customWidth="1"/>
    <col min="6665" max="6665" width="7.7109375" style="16" customWidth="1"/>
    <col min="6666" max="6666" width="15.85546875" style="16" customWidth="1"/>
    <col min="6667" max="6667" width="17.7109375" style="16" customWidth="1"/>
    <col min="6668" max="6912" width="11.42578125" style="16"/>
    <col min="6913" max="6913" width="0.85546875" style="16" customWidth="1"/>
    <col min="6914" max="6914" width="5.42578125" style="16" customWidth="1"/>
    <col min="6915" max="6915" width="40.28515625" style="16" customWidth="1"/>
    <col min="6916" max="6916" width="15.28515625" style="16" customWidth="1"/>
    <col min="6917" max="6917" width="17.28515625" style="16" customWidth="1"/>
    <col min="6918" max="6918" width="8.140625" style="16" customWidth="1"/>
    <col min="6919" max="6920" width="15.85546875" style="16" customWidth="1"/>
    <col min="6921" max="6921" width="7.7109375" style="16" customWidth="1"/>
    <col min="6922" max="6922" width="15.85546875" style="16" customWidth="1"/>
    <col min="6923" max="6923" width="17.7109375" style="16" customWidth="1"/>
    <col min="6924" max="7168" width="11.42578125" style="16"/>
    <col min="7169" max="7169" width="0.85546875" style="16" customWidth="1"/>
    <col min="7170" max="7170" width="5.42578125" style="16" customWidth="1"/>
    <col min="7171" max="7171" width="40.28515625" style="16" customWidth="1"/>
    <col min="7172" max="7172" width="15.28515625" style="16" customWidth="1"/>
    <col min="7173" max="7173" width="17.28515625" style="16" customWidth="1"/>
    <col min="7174" max="7174" width="8.140625" style="16" customWidth="1"/>
    <col min="7175" max="7176" width="15.85546875" style="16" customWidth="1"/>
    <col min="7177" max="7177" width="7.7109375" style="16" customWidth="1"/>
    <col min="7178" max="7178" width="15.85546875" style="16" customWidth="1"/>
    <col min="7179" max="7179" width="17.7109375" style="16" customWidth="1"/>
    <col min="7180" max="7424" width="11.42578125" style="16"/>
    <col min="7425" max="7425" width="0.85546875" style="16" customWidth="1"/>
    <col min="7426" max="7426" width="5.42578125" style="16" customWidth="1"/>
    <col min="7427" max="7427" width="40.28515625" style="16" customWidth="1"/>
    <col min="7428" max="7428" width="15.28515625" style="16" customWidth="1"/>
    <col min="7429" max="7429" width="17.28515625" style="16" customWidth="1"/>
    <col min="7430" max="7430" width="8.140625" style="16" customWidth="1"/>
    <col min="7431" max="7432" width="15.85546875" style="16" customWidth="1"/>
    <col min="7433" max="7433" width="7.7109375" style="16" customWidth="1"/>
    <col min="7434" max="7434" width="15.85546875" style="16" customWidth="1"/>
    <col min="7435" max="7435" width="17.7109375" style="16" customWidth="1"/>
    <col min="7436" max="7680" width="11.42578125" style="16"/>
    <col min="7681" max="7681" width="0.85546875" style="16" customWidth="1"/>
    <col min="7682" max="7682" width="5.42578125" style="16" customWidth="1"/>
    <col min="7683" max="7683" width="40.28515625" style="16" customWidth="1"/>
    <col min="7684" max="7684" width="15.28515625" style="16" customWidth="1"/>
    <col min="7685" max="7685" width="17.28515625" style="16" customWidth="1"/>
    <col min="7686" max="7686" width="8.140625" style="16" customWidth="1"/>
    <col min="7687" max="7688" width="15.85546875" style="16" customWidth="1"/>
    <col min="7689" max="7689" width="7.7109375" style="16" customWidth="1"/>
    <col min="7690" max="7690" width="15.85546875" style="16" customWidth="1"/>
    <col min="7691" max="7691" width="17.7109375" style="16" customWidth="1"/>
    <col min="7692" max="7936" width="11.42578125" style="16"/>
    <col min="7937" max="7937" width="0.85546875" style="16" customWidth="1"/>
    <col min="7938" max="7938" width="5.42578125" style="16" customWidth="1"/>
    <col min="7939" max="7939" width="40.28515625" style="16" customWidth="1"/>
    <col min="7940" max="7940" width="15.28515625" style="16" customWidth="1"/>
    <col min="7941" max="7941" width="17.28515625" style="16" customWidth="1"/>
    <col min="7942" max="7942" width="8.140625" style="16" customWidth="1"/>
    <col min="7943" max="7944" width="15.85546875" style="16" customWidth="1"/>
    <col min="7945" max="7945" width="7.7109375" style="16" customWidth="1"/>
    <col min="7946" max="7946" width="15.85546875" style="16" customWidth="1"/>
    <col min="7947" max="7947" width="17.7109375" style="16" customWidth="1"/>
    <col min="7948" max="8192" width="11.42578125" style="16"/>
    <col min="8193" max="8193" width="0.85546875" style="16" customWidth="1"/>
    <col min="8194" max="8194" width="5.42578125" style="16" customWidth="1"/>
    <col min="8195" max="8195" width="40.28515625" style="16" customWidth="1"/>
    <col min="8196" max="8196" width="15.28515625" style="16" customWidth="1"/>
    <col min="8197" max="8197" width="17.28515625" style="16" customWidth="1"/>
    <col min="8198" max="8198" width="8.140625" style="16" customWidth="1"/>
    <col min="8199" max="8200" width="15.85546875" style="16" customWidth="1"/>
    <col min="8201" max="8201" width="7.7109375" style="16" customWidth="1"/>
    <col min="8202" max="8202" width="15.85546875" style="16" customWidth="1"/>
    <col min="8203" max="8203" width="17.7109375" style="16" customWidth="1"/>
    <col min="8204" max="8448" width="11.42578125" style="16"/>
    <col min="8449" max="8449" width="0.85546875" style="16" customWidth="1"/>
    <col min="8450" max="8450" width="5.42578125" style="16" customWidth="1"/>
    <col min="8451" max="8451" width="40.28515625" style="16" customWidth="1"/>
    <col min="8452" max="8452" width="15.28515625" style="16" customWidth="1"/>
    <col min="8453" max="8453" width="17.28515625" style="16" customWidth="1"/>
    <col min="8454" max="8454" width="8.140625" style="16" customWidth="1"/>
    <col min="8455" max="8456" width="15.85546875" style="16" customWidth="1"/>
    <col min="8457" max="8457" width="7.7109375" style="16" customWidth="1"/>
    <col min="8458" max="8458" width="15.85546875" style="16" customWidth="1"/>
    <col min="8459" max="8459" width="17.7109375" style="16" customWidth="1"/>
    <col min="8460" max="8704" width="11.42578125" style="16"/>
    <col min="8705" max="8705" width="0.85546875" style="16" customWidth="1"/>
    <col min="8706" max="8706" width="5.42578125" style="16" customWidth="1"/>
    <col min="8707" max="8707" width="40.28515625" style="16" customWidth="1"/>
    <col min="8708" max="8708" width="15.28515625" style="16" customWidth="1"/>
    <col min="8709" max="8709" width="17.28515625" style="16" customWidth="1"/>
    <col min="8710" max="8710" width="8.140625" style="16" customWidth="1"/>
    <col min="8711" max="8712" width="15.85546875" style="16" customWidth="1"/>
    <col min="8713" max="8713" width="7.7109375" style="16" customWidth="1"/>
    <col min="8714" max="8714" width="15.85546875" style="16" customWidth="1"/>
    <col min="8715" max="8715" width="17.7109375" style="16" customWidth="1"/>
    <col min="8716" max="8960" width="11.42578125" style="16"/>
    <col min="8961" max="8961" width="0.85546875" style="16" customWidth="1"/>
    <col min="8962" max="8962" width="5.42578125" style="16" customWidth="1"/>
    <col min="8963" max="8963" width="40.28515625" style="16" customWidth="1"/>
    <col min="8964" max="8964" width="15.28515625" style="16" customWidth="1"/>
    <col min="8965" max="8965" width="17.28515625" style="16" customWidth="1"/>
    <col min="8966" max="8966" width="8.140625" style="16" customWidth="1"/>
    <col min="8967" max="8968" width="15.85546875" style="16" customWidth="1"/>
    <col min="8969" max="8969" width="7.7109375" style="16" customWidth="1"/>
    <col min="8970" max="8970" width="15.85546875" style="16" customWidth="1"/>
    <col min="8971" max="8971" width="17.7109375" style="16" customWidth="1"/>
    <col min="8972" max="9216" width="11.42578125" style="16"/>
    <col min="9217" max="9217" width="0.85546875" style="16" customWidth="1"/>
    <col min="9218" max="9218" width="5.42578125" style="16" customWidth="1"/>
    <col min="9219" max="9219" width="40.28515625" style="16" customWidth="1"/>
    <col min="9220" max="9220" width="15.28515625" style="16" customWidth="1"/>
    <col min="9221" max="9221" width="17.28515625" style="16" customWidth="1"/>
    <col min="9222" max="9222" width="8.140625" style="16" customWidth="1"/>
    <col min="9223" max="9224" width="15.85546875" style="16" customWidth="1"/>
    <col min="9225" max="9225" width="7.7109375" style="16" customWidth="1"/>
    <col min="9226" max="9226" width="15.85546875" style="16" customWidth="1"/>
    <col min="9227" max="9227" width="17.7109375" style="16" customWidth="1"/>
    <col min="9228" max="9472" width="11.42578125" style="16"/>
    <col min="9473" max="9473" width="0.85546875" style="16" customWidth="1"/>
    <col min="9474" max="9474" width="5.42578125" style="16" customWidth="1"/>
    <col min="9475" max="9475" width="40.28515625" style="16" customWidth="1"/>
    <col min="9476" max="9476" width="15.28515625" style="16" customWidth="1"/>
    <col min="9477" max="9477" width="17.28515625" style="16" customWidth="1"/>
    <col min="9478" max="9478" width="8.140625" style="16" customWidth="1"/>
    <col min="9479" max="9480" width="15.85546875" style="16" customWidth="1"/>
    <col min="9481" max="9481" width="7.7109375" style="16" customWidth="1"/>
    <col min="9482" max="9482" width="15.85546875" style="16" customWidth="1"/>
    <col min="9483" max="9483" width="17.7109375" style="16" customWidth="1"/>
    <col min="9484" max="9728" width="11.42578125" style="16"/>
    <col min="9729" max="9729" width="0.85546875" style="16" customWidth="1"/>
    <col min="9730" max="9730" width="5.42578125" style="16" customWidth="1"/>
    <col min="9731" max="9731" width="40.28515625" style="16" customWidth="1"/>
    <col min="9732" max="9732" width="15.28515625" style="16" customWidth="1"/>
    <col min="9733" max="9733" width="17.28515625" style="16" customWidth="1"/>
    <col min="9734" max="9734" width="8.140625" style="16" customWidth="1"/>
    <col min="9735" max="9736" width="15.85546875" style="16" customWidth="1"/>
    <col min="9737" max="9737" width="7.7109375" style="16" customWidth="1"/>
    <col min="9738" max="9738" width="15.85546875" style="16" customWidth="1"/>
    <col min="9739" max="9739" width="17.7109375" style="16" customWidth="1"/>
    <col min="9740" max="9984" width="11.42578125" style="16"/>
    <col min="9985" max="9985" width="0.85546875" style="16" customWidth="1"/>
    <col min="9986" max="9986" width="5.42578125" style="16" customWidth="1"/>
    <col min="9987" max="9987" width="40.28515625" style="16" customWidth="1"/>
    <col min="9988" max="9988" width="15.28515625" style="16" customWidth="1"/>
    <col min="9989" max="9989" width="17.28515625" style="16" customWidth="1"/>
    <col min="9990" max="9990" width="8.140625" style="16" customWidth="1"/>
    <col min="9991" max="9992" width="15.85546875" style="16" customWidth="1"/>
    <col min="9993" max="9993" width="7.7109375" style="16" customWidth="1"/>
    <col min="9994" max="9994" width="15.85546875" style="16" customWidth="1"/>
    <col min="9995" max="9995" width="17.7109375" style="16" customWidth="1"/>
    <col min="9996" max="10240" width="11.42578125" style="16"/>
    <col min="10241" max="10241" width="0.85546875" style="16" customWidth="1"/>
    <col min="10242" max="10242" width="5.42578125" style="16" customWidth="1"/>
    <col min="10243" max="10243" width="40.28515625" style="16" customWidth="1"/>
    <col min="10244" max="10244" width="15.28515625" style="16" customWidth="1"/>
    <col min="10245" max="10245" width="17.28515625" style="16" customWidth="1"/>
    <col min="10246" max="10246" width="8.140625" style="16" customWidth="1"/>
    <col min="10247" max="10248" width="15.85546875" style="16" customWidth="1"/>
    <col min="10249" max="10249" width="7.7109375" style="16" customWidth="1"/>
    <col min="10250" max="10250" width="15.85546875" style="16" customWidth="1"/>
    <col min="10251" max="10251" width="17.7109375" style="16" customWidth="1"/>
    <col min="10252" max="10496" width="11.42578125" style="16"/>
    <col min="10497" max="10497" width="0.85546875" style="16" customWidth="1"/>
    <col min="10498" max="10498" width="5.42578125" style="16" customWidth="1"/>
    <col min="10499" max="10499" width="40.28515625" style="16" customWidth="1"/>
    <col min="10500" max="10500" width="15.28515625" style="16" customWidth="1"/>
    <col min="10501" max="10501" width="17.28515625" style="16" customWidth="1"/>
    <col min="10502" max="10502" width="8.140625" style="16" customWidth="1"/>
    <col min="10503" max="10504" width="15.85546875" style="16" customWidth="1"/>
    <col min="10505" max="10505" width="7.7109375" style="16" customWidth="1"/>
    <col min="10506" max="10506" width="15.85546875" style="16" customWidth="1"/>
    <col min="10507" max="10507" width="17.7109375" style="16" customWidth="1"/>
    <col min="10508" max="10752" width="11.42578125" style="16"/>
    <col min="10753" max="10753" width="0.85546875" style="16" customWidth="1"/>
    <col min="10754" max="10754" width="5.42578125" style="16" customWidth="1"/>
    <col min="10755" max="10755" width="40.28515625" style="16" customWidth="1"/>
    <col min="10756" max="10756" width="15.28515625" style="16" customWidth="1"/>
    <col min="10757" max="10757" width="17.28515625" style="16" customWidth="1"/>
    <col min="10758" max="10758" width="8.140625" style="16" customWidth="1"/>
    <col min="10759" max="10760" width="15.85546875" style="16" customWidth="1"/>
    <col min="10761" max="10761" width="7.7109375" style="16" customWidth="1"/>
    <col min="10762" max="10762" width="15.85546875" style="16" customWidth="1"/>
    <col min="10763" max="10763" width="17.7109375" style="16" customWidth="1"/>
    <col min="10764" max="11008" width="11.42578125" style="16"/>
    <col min="11009" max="11009" width="0.85546875" style="16" customWidth="1"/>
    <col min="11010" max="11010" width="5.42578125" style="16" customWidth="1"/>
    <col min="11011" max="11011" width="40.28515625" style="16" customWidth="1"/>
    <col min="11012" max="11012" width="15.28515625" style="16" customWidth="1"/>
    <col min="11013" max="11013" width="17.28515625" style="16" customWidth="1"/>
    <col min="11014" max="11014" width="8.140625" style="16" customWidth="1"/>
    <col min="11015" max="11016" width="15.85546875" style="16" customWidth="1"/>
    <col min="11017" max="11017" width="7.7109375" style="16" customWidth="1"/>
    <col min="11018" max="11018" width="15.85546875" style="16" customWidth="1"/>
    <col min="11019" max="11019" width="17.7109375" style="16" customWidth="1"/>
    <col min="11020" max="11264" width="11.42578125" style="16"/>
    <col min="11265" max="11265" width="0.85546875" style="16" customWidth="1"/>
    <col min="11266" max="11266" width="5.42578125" style="16" customWidth="1"/>
    <col min="11267" max="11267" width="40.28515625" style="16" customWidth="1"/>
    <col min="11268" max="11268" width="15.28515625" style="16" customWidth="1"/>
    <col min="11269" max="11269" width="17.28515625" style="16" customWidth="1"/>
    <col min="11270" max="11270" width="8.140625" style="16" customWidth="1"/>
    <col min="11271" max="11272" width="15.85546875" style="16" customWidth="1"/>
    <col min="11273" max="11273" width="7.7109375" style="16" customWidth="1"/>
    <col min="11274" max="11274" width="15.85546875" style="16" customWidth="1"/>
    <col min="11275" max="11275" width="17.7109375" style="16" customWidth="1"/>
    <col min="11276" max="11520" width="11.42578125" style="16"/>
    <col min="11521" max="11521" width="0.85546875" style="16" customWidth="1"/>
    <col min="11522" max="11522" width="5.42578125" style="16" customWidth="1"/>
    <col min="11523" max="11523" width="40.28515625" style="16" customWidth="1"/>
    <col min="11524" max="11524" width="15.28515625" style="16" customWidth="1"/>
    <col min="11525" max="11525" width="17.28515625" style="16" customWidth="1"/>
    <col min="11526" max="11526" width="8.140625" style="16" customWidth="1"/>
    <col min="11527" max="11528" width="15.85546875" style="16" customWidth="1"/>
    <col min="11529" max="11529" width="7.7109375" style="16" customWidth="1"/>
    <col min="11530" max="11530" width="15.85546875" style="16" customWidth="1"/>
    <col min="11531" max="11531" width="17.7109375" style="16" customWidth="1"/>
    <col min="11532" max="11776" width="11.42578125" style="16"/>
    <col min="11777" max="11777" width="0.85546875" style="16" customWidth="1"/>
    <col min="11778" max="11778" width="5.42578125" style="16" customWidth="1"/>
    <col min="11779" max="11779" width="40.28515625" style="16" customWidth="1"/>
    <col min="11780" max="11780" width="15.28515625" style="16" customWidth="1"/>
    <col min="11781" max="11781" width="17.28515625" style="16" customWidth="1"/>
    <col min="11782" max="11782" width="8.140625" style="16" customWidth="1"/>
    <col min="11783" max="11784" width="15.85546875" style="16" customWidth="1"/>
    <col min="11785" max="11785" width="7.7109375" style="16" customWidth="1"/>
    <col min="11786" max="11786" width="15.85546875" style="16" customWidth="1"/>
    <col min="11787" max="11787" width="17.7109375" style="16" customWidth="1"/>
    <col min="11788" max="12032" width="11.42578125" style="16"/>
    <col min="12033" max="12033" width="0.85546875" style="16" customWidth="1"/>
    <col min="12034" max="12034" width="5.42578125" style="16" customWidth="1"/>
    <col min="12035" max="12035" width="40.28515625" style="16" customWidth="1"/>
    <col min="12036" max="12036" width="15.28515625" style="16" customWidth="1"/>
    <col min="12037" max="12037" width="17.28515625" style="16" customWidth="1"/>
    <col min="12038" max="12038" width="8.140625" style="16" customWidth="1"/>
    <col min="12039" max="12040" width="15.85546875" style="16" customWidth="1"/>
    <col min="12041" max="12041" width="7.7109375" style="16" customWidth="1"/>
    <col min="12042" max="12042" width="15.85546875" style="16" customWidth="1"/>
    <col min="12043" max="12043" width="17.7109375" style="16" customWidth="1"/>
    <col min="12044" max="12288" width="11.42578125" style="16"/>
    <col min="12289" max="12289" width="0.85546875" style="16" customWidth="1"/>
    <col min="12290" max="12290" width="5.42578125" style="16" customWidth="1"/>
    <col min="12291" max="12291" width="40.28515625" style="16" customWidth="1"/>
    <col min="12292" max="12292" width="15.28515625" style="16" customWidth="1"/>
    <col min="12293" max="12293" width="17.28515625" style="16" customWidth="1"/>
    <col min="12294" max="12294" width="8.140625" style="16" customWidth="1"/>
    <col min="12295" max="12296" width="15.85546875" style="16" customWidth="1"/>
    <col min="12297" max="12297" width="7.7109375" style="16" customWidth="1"/>
    <col min="12298" max="12298" width="15.85546875" style="16" customWidth="1"/>
    <col min="12299" max="12299" width="17.7109375" style="16" customWidth="1"/>
    <col min="12300" max="12544" width="11.42578125" style="16"/>
    <col min="12545" max="12545" width="0.85546875" style="16" customWidth="1"/>
    <col min="12546" max="12546" width="5.42578125" style="16" customWidth="1"/>
    <col min="12547" max="12547" width="40.28515625" style="16" customWidth="1"/>
    <col min="12548" max="12548" width="15.28515625" style="16" customWidth="1"/>
    <col min="12549" max="12549" width="17.28515625" style="16" customWidth="1"/>
    <col min="12550" max="12550" width="8.140625" style="16" customWidth="1"/>
    <col min="12551" max="12552" width="15.85546875" style="16" customWidth="1"/>
    <col min="12553" max="12553" width="7.7109375" style="16" customWidth="1"/>
    <col min="12554" max="12554" width="15.85546875" style="16" customWidth="1"/>
    <col min="12555" max="12555" width="17.7109375" style="16" customWidth="1"/>
    <col min="12556" max="12800" width="11.42578125" style="16"/>
    <col min="12801" max="12801" width="0.85546875" style="16" customWidth="1"/>
    <col min="12802" max="12802" width="5.42578125" style="16" customWidth="1"/>
    <col min="12803" max="12803" width="40.28515625" style="16" customWidth="1"/>
    <col min="12804" max="12804" width="15.28515625" style="16" customWidth="1"/>
    <col min="12805" max="12805" width="17.28515625" style="16" customWidth="1"/>
    <col min="12806" max="12806" width="8.140625" style="16" customWidth="1"/>
    <col min="12807" max="12808" width="15.85546875" style="16" customWidth="1"/>
    <col min="12809" max="12809" width="7.7109375" style="16" customWidth="1"/>
    <col min="12810" max="12810" width="15.85546875" style="16" customWidth="1"/>
    <col min="12811" max="12811" width="17.7109375" style="16" customWidth="1"/>
    <col min="12812" max="13056" width="11.42578125" style="16"/>
    <col min="13057" max="13057" width="0.85546875" style="16" customWidth="1"/>
    <col min="13058" max="13058" width="5.42578125" style="16" customWidth="1"/>
    <col min="13059" max="13059" width="40.28515625" style="16" customWidth="1"/>
    <col min="13060" max="13060" width="15.28515625" style="16" customWidth="1"/>
    <col min="13061" max="13061" width="17.28515625" style="16" customWidth="1"/>
    <col min="13062" max="13062" width="8.140625" style="16" customWidth="1"/>
    <col min="13063" max="13064" width="15.85546875" style="16" customWidth="1"/>
    <col min="13065" max="13065" width="7.7109375" style="16" customWidth="1"/>
    <col min="13066" max="13066" width="15.85546875" style="16" customWidth="1"/>
    <col min="13067" max="13067" width="17.7109375" style="16" customWidth="1"/>
    <col min="13068" max="13312" width="11.42578125" style="16"/>
    <col min="13313" max="13313" width="0.85546875" style="16" customWidth="1"/>
    <col min="13314" max="13314" width="5.42578125" style="16" customWidth="1"/>
    <col min="13315" max="13315" width="40.28515625" style="16" customWidth="1"/>
    <col min="13316" max="13316" width="15.28515625" style="16" customWidth="1"/>
    <col min="13317" max="13317" width="17.28515625" style="16" customWidth="1"/>
    <col min="13318" max="13318" width="8.140625" style="16" customWidth="1"/>
    <col min="13319" max="13320" width="15.85546875" style="16" customWidth="1"/>
    <col min="13321" max="13321" width="7.7109375" style="16" customWidth="1"/>
    <col min="13322" max="13322" width="15.85546875" style="16" customWidth="1"/>
    <col min="13323" max="13323" width="17.7109375" style="16" customWidth="1"/>
    <col min="13324" max="13568" width="11.42578125" style="16"/>
    <col min="13569" max="13569" width="0.85546875" style="16" customWidth="1"/>
    <col min="13570" max="13570" width="5.42578125" style="16" customWidth="1"/>
    <col min="13571" max="13571" width="40.28515625" style="16" customWidth="1"/>
    <col min="13572" max="13572" width="15.28515625" style="16" customWidth="1"/>
    <col min="13573" max="13573" width="17.28515625" style="16" customWidth="1"/>
    <col min="13574" max="13574" width="8.140625" style="16" customWidth="1"/>
    <col min="13575" max="13576" width="15.85546875" style="16" customWidth="1"/>
    <col min="13577" max="13577" width="7.7109375" style="16" customWidth="1"/>
    <col min="13578" max="13578" width="15.85546875" style="16" customWidth="1"/>
    <col min="13579" max="13579" width="17.7109375" style="16" customWidth="1"/>
    <col min="13580" max="13824" width="11.42578125" style="16"/>
    <col min="13825" max="13825" width="0.85546875" style="16" customWidth="1"/>
    <col min="13826" max="13826" width="5.42578125" style="16" customWidth="1"/>
    <col min="13827" max="13827" width="40.28515625" style="16" customWidth="1"/>
    <col min="13828" max="13828" width="15.28515625" style="16" customWidth="1"/>
    <col min="13829" max="13829" width="17.28515625" style="16" customWidth="1"/>
    <col min="13830" max="13830" width="8.140625" style="16" customWidth="1"/>
    <col min="13831" max="13832" width="15.85546875" style="16" customWidth="1"/>
    <col min="13833" max="13833" width="7.7109375" style="16" customWidth="1"/>
    <col min="13834" max="13834" width="15.85546875" style="16" customWidth="1"/>
    <col min="13835" max="13835" width="17.7109375" style="16" customWidth="1"/>
    <col min="13836" max="14080" width="11.42578125" style="16"/>
    <col min="14081" max="14081" width="0.85546875" style="16" customWidth="1"/>
    <col min="14082" max="14082" width="5.42578125" style="16" customWidth="1"/>
    <col min="14083" max="14083" width="40.28515625" style="16" customWidth="1"/>
    <col min="14084" max="14084" width="15.28515625" style="16" customWidth="1"/>
    <col min="14085" max="14085" width="17.28515625" style="16" customWidth="1"/>
    <col min="14086" max="14086" width="8.140625" style="16" customWidth="1"/>
    <col min="14087" max="14088" width="15.85546875" style="16" customWidth="1"/>
    <col min="14089" max="14089" width="7.7109375" style="16" customWidth="1"/>
    <col min="14090" max="14090" width="15.85546875" style="16" customWidth="1"/>
    <col min="14091" max="14091" width="17.7109375" style="16" customWidth="1"/>
    <col min="14092" max="14336" width="11.42578125" style="16"/>
    <col min="14337" max="14337" width="0.85546875" style="16" customWidth="1"/>
    <col min="14338" max="14338" width="5.42578125" style="16" customWidth="1"/>
    <col min="14339" max="14339" width="40.28515625" style="16" customWidth="1"/>
    <col min="14340" max="14340" width="15.28515625" style="16" customWidth="1"/>
    <col min="14341" max="14341" width="17.28515625" style="16" customWidth="1"/>
    <col min="14342" max="14342" width="8.140625" style="16" customWidth="1"/>
    <col min="14343" max="14344" width="15.85546875" style="16" customWidth="1"/>
    <col min="14345" max="14345" width="7.7109375" style="16" customWidth="1"/>
    <col min="14346" max="14346" width="15.85546875" style="16" customWidth="1"/>
    <col min="14347" max="14347" width="17.7109375" style="16" customWidth="1"/>
    <col min="14348" max="14592" width="11.42578125" style="16"/>
    <col min="14593" max="14593" width="0.85546875" style="16" customWidth="1"/>
    <col min="14594" max="14594" width="5.42578125" style="16" customWidth="1"/>
    <col min="14595" max="14595" width="40.28515625" style="16" customWidth="1"/>
    <col min="14596" max="14596" width="15.28515625" style="16" customWidth="1"/>
    <col min="14597" max="14597" width="17.28515625" style="16" customWidth="1"/>
    <col min="14598" max="14598" width="8.140625" style="16" customWidth="1"/>
    <col min="14599" max="14600" width="15.85546875" style="16" customWidth="1"/>
    <col min="14601" max="14601" width="7.7109375" style="16" customWidth="1"/>
    <col min="14602" max="14602" width="15.85546875" style="16" customWidth="1"/>
    <col min="14603" max="14603" width="17.7109375" style="16" customWidth="1"/>
    <col min="14604" max="14848" width="11.42578125" style="16"/>
    <col min="14849" max="14849" width="0.85546875" style="16" customWidth="1"/>
    <col min="14850" max="14850" width="5.42578125" style="16" customWidth="1"/>
    <col min="14851" max="14851" width="40.28515625" style="16" customWidth="1"/>
    <col min="14852" max="14852" width="15.28515625" style="16" customWidth="1"/>
    <col min="14853" max="14853" width="17.28515625" style="16" customWidth="1"/>
    <col min="14854" max="14854" width="8.140625" style="16" customWidth="1"/>
    <col min="14855" max="14856" width="15.85546875" style="16" customWidth="1"/>
    <col min="14857" max="14857" width="7.7109375" style="16" customWidth="1"/>
    <col min="14858" max="14858" width="15.85546875" style="16" customWidth="1"/>
    <col min="14859" max="14859" width="17.7109375" style="16" customWidth="1"/>
    <col min="14860" max="15104" width="11.42578125" style="16"/>
    <col min="15105" max="15105" width="0.85546875" style="16" customWidth="1"/>
    <col min="15106" max="15106" width="5.42578125" style="16" customWidth="1"/>
    <col min="15107" max="15107" width="40.28515625" style="16" customWidth="1"/>
    <col min="15108" max="15108" width="15.28515625" style="16" customWidth="1"/>
    <col min="15109" max="15109" width="17.28515625" style="16" customWidth="1"/>
    <col min="15110" max="15110" width="8.140625" style="16" customWidth="1"/>
    <col min="15111" max="15112" width="15.85546875" style="16" customWidth="1"/>
    <col min="15113" max="15113" width="7.7109375" style="16" customWidth="1"/>
    <col min="15114" max="15114" width="15.85546875" style="16" customWidth="1"/>
    <col min="15115" max="15115" width="17.7109375" style="16" customWidth="1"/>
    <col min="15116" max="15360" width="11.42578125" style="16"/>
    <col min="15361" max="15361" width="0.85546875" style="16" customWidth="1"/>
    <col min="15362" max="15362" width="5.42578125" style="16" customWidth="1"/>
    <col min="15363" max="15363" width="40.28515625" style="16" customWidth="1"/>
    <col min="15364" max="15364" width="15.28515625" style="16" customWidth="1"/>
    <col min="15365" max="15365" width="17.28515625" style="16" customWidth="1"/>
    <col min="15366" max="15366" width="8.140625" style="16" customWidth="1"/>
    <col min="15367" max="15368" width="15.85546875" style="16" customWidth="1"/>
    <col min="15369" max="15369" width="7.7109375" style="16" customWidth="1"/>
    <col min="15370" max="15370" width="15.85546875" style="16" customWidth="1"/>
    <col min="15371" max="15371" width="17.7109375" style="16" customWidth="1"/>
    <col min="15372" max="15616" width="11.42578125" style="16"/>
    <col min="15617" max="15617" width="0.85546875" style="16" customWidth="1"/>
    <col min="15618" max="15618" width="5.42578125" style="16" customWidth="1"/>
    <col min="15619" max="15619" width="40.28515625" style="16" customWidth="1"/>
    <col min="15620" max="15620" width="15.28515625" style="16" customWidth="1"/>
    <col min="15621" max="15621" width="17.28515625" style="16" customWidth="1"/>
    <col min="15622" max="15622" width="8.140625" style="16" customWidth="1"/>
    <col min="15623" max="15624" width="15.85546875" style="16" customWidth="1"/>
    <col min="15625" max="15625" width="7.7109375" style="16" customWidth="1"/>
    <col min="15626" max="15626" width="15.85546875" style="16" customWidth="1"/>
    <col min="15627" max="15627" width="17.7109375" style="16" customWidth="1"/>
    <col min="15628" max="15872" width="11.42578125" style="16"/>
    <col min="15873" max="15873" width="0.85546875" style="16" customWidth="1"/>
    <col min="15874" max="15874" width="5.42578125" style="16" customWidth="1"/>
    <col min="15875" max="15875" width="40.28515625" style="16" customWidth="1"/>
    <col min="15876" max="15876" width="15.28515625" style="16" customWidth="1"/>
    <col min="15877" max="15877" width="17.28515625" style="16" customWidth="1"/>
    <col min="15878" max="15878" width="8.140625" style="16" customWidth="1"/>
    <col min="15879" max="15880" width="15.85546875" style="16" customWidth="1"/>
    <col min="15881" max="15881" width="7.7109375" style="16" customWidth="1"/>
    <col min="15882" max="15882" width="15.85546875" style="16" customWidth="1"/>
    <col min="15883" max="15883" width="17.7109375" style="16" customWidth="1"/>
    <col min="15884" max="16128" width="11.42578125" style="16"/>
    <col min="16129" max="16129" width="0.85546875" style="16" customWidth="1"/>
    <col min="16130" max="16130" width="5.42578125" style="16" customWidth="1"/>
    <col min="16131" max="16131" width="40.28515625" style="16" customWidth="1"/>
    <col min="16132" max="16132" width="15.28515625" style="16" customWidth="1"/>
    <col min="16133" max="16133" width="17.28515625" style="16" customWidth="1"/>
    <col min="16134" max="16134" width="8.140625" style="16" customWidth="1"/>
    <col min="16135" max="16136" width="15.85546875" style="16" customWidth="1"/>
    <col min="16137" max="16137" width="7.7109375" style="16" customWidth="1"/>
    <col min="16138" max="16138" width="15.85546875" style="16" customWidth="1"/>
    <col min="16139" max="16139" width="17.7109375" style="16" customWidth="1"/>
    <col min="16140" max="16384" width="11.42578125" style="16"/>
  </cols>
  <sheetData>
    <row r="1" spans="2:29" ht="57" customHeight="1" x14ac:dyDescent="0.25">
      <c r="B1" s="254"/>
      <c r="C1" s="254"/>
      <c r="D1" s="254"/>
      <c r="E1" s="254"/>
      <c r="F1" s="452"/>
      <c r="G1" s="452"/>
      <c r="H1" s="452"/>
    </row>
    <row r="2" spans="2:29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29" ht="14.25" x14ac:dyDescent="0.2">
      <c r="B3" s="424" t="s">
        <v>143</v>
      </c>
      <c r="C3" s="424"/>
      <c r="D3" s="424"/>
      <c r="E3" s="424"/>
      <c r="F3" s="424"/>
      <c r="G3" s="424"/>
      <c r="H3" s="424"/>
    </row>
    <row r="4" spans="2:29" s="257" customFormat="1" x14ac:dyDescent="0.2">
      <c r="B4" s="424" t="s">
        <v>78</v>
      </c>
      <c r="C4" s="424"/>
      <c r="D4" s="424"/>
      <c r="E4" s="424"/>
      <c r="F4" s="424"/>
      <c r="G4" s="424"/>
      <c r="H4" s="424"/>
    </row>
    <row r="5" spans="2:29" x14ac:dyDescent="0.2">
      <c r="B5" s="425" t="s">
        <v>185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262"/>
      <c r="P5" s="262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</row>
    <row r="6" spans="2:29" x14ac:dyDescent="0.2">
      <c r="B6" s="264"/>
      <c r="C6" s="264"/>
      <c r="D6" s="264"/>
      <c r="E6" s="264"/>
      <c r="F6" s="264"/>
      <c r="G6" s="264"/>
      <c r="H6" s="264"/>
    </row>
    <row r="7" spans="2:29" s="8" customFormat="1" ht="16.149999999999999" customHeight="1" x14ac:dyDescent="0.2">
      <c r="B7" s="438" t="s">
        <v>144</v>
      </c>
      <c r="C7" s="436"/>
      <c r="D7" s="438" t="s">
        <v>197</v>
      </c>
      <c r="E7" s="438"/>
      <c r="F7" s="438"/>
      <c r="G7" s="438" t="s">
        <v>196</v>
      </c>
      <c r="H7" s="438"/>
      <c r="I7" s="35"/>
      <c r="J7" s="450" t="s">
        <v>193</v>
      </c>
      <c r="K7" s="450"/>
    </row>
    <row r="8" spans="2:29" s="9" customFormat="1" ht="17.25" customHeight="1" x14ac:dyDescent="0.2">
      <c r="B8" s="437"/>
      <c r="C8" s="437"/>
      <c r="D8" s="439"/>
      <c r="E8" s="439"/>
      <c r="F8" s="439"/>
      <c r="G8" s="439"/>
      <c r="H8" s="439"/>
      <c r="J8" s="451" t="s">
        <v>194</v>
      </c>
      <c r="K8" s="451"/>
    </row>
    <row r="9" spans="2:29" s="8" customFormat="1" ht="18" customHeight="1" x14ac:dyDescent="0.2">
      <c r="B9" s="440" t="s">
        <v>105</v>
      </c>
      <c r="C9" s="240" t="s">
        <v>145</v>
      </c>
      <c r="D9" s="440" t="s">
        <v>135</v>
      </c>
      <c r="E9" s="440"/>
      <c r="F9" s="235"/>
      <c r="G9" s="440" t="s">
        <v>136</v>
      </c>
      <c r="H9" s="440"/>
      <c r="I9" s="43"/>
      <c r="J9" s="453" t="s">
        <v>137</v>
      </c>
      <c r="K9" s="453"/>
    </row>
    <row r="10" spans="2:29" s="6" customFormat="1" ht="15" customHeight="1" x14ac:dyDescent="0.2">
      <c r="B10" s="427"/>
      <c r="C10" s="14"/>
      <c r="D10" s="236" t="s">
        <v>146</v>
      </c>
      <c r="E10" s="236" t="s">
        <v>107</v>
      </c>
      <c r="G10" s="236" t="s">
        <v>138</v>
      </c>
      <c r="H10" s="236" t="s">
        <v>107</v>
      </c>
      <c r="I10" s="9"/>
      <c r="J10" s="236" t="s">
        <v>138</v>
      </c>
      <c r="K10" s="236" t="s">
        <v>107</v>
      </c>
    </row>
    <row r="11" spans="2:29" s="6" customFormat="1" ht="4.9000000000000004" customHeight="1" x14ac:dyDescent="0.2">
      <c r="C11" s="44"/>
      <c r="D11" s="10"/>
      <c r="E11" s="10"/>
      <c r="F11" s="10"/>
      <c r="G11" s="10"/>
      <c r="H11" s="10"/>
      <c r="I11" s="9"/>
      <c r="J11" s="9"/>
    </row>
    <row r="12" spans="2:29" s="6" customFormat="1" ht="21.75" customHeight="1" x14ac:dyDescent="0.2">
      <c r="B12" s="127"/>
      <c r="C12" s="128" t="s">
        <v>109</v>
      </c>
      <c r="D12" s="129">
        <v>-0.10516396928372652</v>
      </c>
      <c r="E12" s="129">
        <v>-0.10516396928367211</v>
      </c>
      <c r="F12" s="129"/>
      <c r="G12" s="129">
        <v>1.9516877570800921</v>
      </c>
      <c r="H12" s="129">
        <v>1.9516877570801276</v>
      </c>
      <c r="I12" s="129"/>
      <c r="J12" s="129">
        <v>2.0464542200268685</v>
      </c>
      <c r="K12" s="129">
        <v>2.0464542200269236</v>
      </c>
    </row>
    <row r="13" spans="2:29" s="6" customFormat="1" ht="9" customHeight="1" x14ac:dyDescent="0.2">
      <c r="C13" s="26"/>
      <c r="D13" s="45"/>
      <c r="E13" s="45"/>
      <c r="F13" s="45"/>
      <c r="G13" s="45"/>
      <c r="H13" s="45"/>
      <c r="I13" s="45"/>
      <c r="J13" s="45"/>
      <c r="K13" s="45"/>
    </row>
    <row r="14" spans="2:29" s="6" customFormat="1" ht="18.600000000000001" customHeight="1" x14ac:dyDescent="0.2">
      <c r="B14" s="236"/>
      <c r="C14" s="234" t="s">
        <v>110</v>
      </c>
      <c r="D14" s="46"/>
      <c r="E14" s="46"/>
      <c r="F14" s="46"/>
      <c r="G14" s="46"/>
      <c r="H14" s="46"/>
      <c r="I14" s="46"/>
      <c r="J14" s="46"/>
      <c r="K14" s="46"/>
    </row>
    <row r="15" spans="2:29" s="6" customFormat="1" ht="36" customHeight="1" x14ac:dyDescent="0.2">
      <c r="B15" s="27" t="s">
        <v>22</v>
      </c>
      <c r="C15" s="28" t="s">
        <v>147</v>
      </c>
      <c r="D15" s="47">
        <v>-1.5197672972117171</v>
      </c>
      <c r="E15" s="47">
        <v>-0.16861991150740249</v>
      </c>
      <c r="F15" s="47"/>
      <c r="G15" s="47">
        <v>-0.36940708487143431</v>
      </c>
      <c r="H15" s="47">
        <v>-4.2343134408468402E-2</v>
      </c>
      <c r="I15" s="47"/>
      <c r="J15" s="47">
        <v>-0.49570943447759164</v>
      </c>
      <c r="K15" s="47">
        <v>-5.6688001753120082E-2</v>
      </c>
    </row>
    <row r="16" spans="2:29" s="6" customFormat="1" ht="36" customHeight="1" x14ac:dyDescent="0.2">
      <c r="B16" s="120" t="s">
        <v>20</v>
      </c>
      <c r="C16" s="122" t="s">
        <v>112</v>
      </c>
      <c r="D16" s="130">
        <v>-0.10858456821723436</v>
      </c>
      <c r="E16" s="130">
        <v>-5.9906760619476071E-3</v>
      </c>
      <c r="F16" s="130"/>
      <c r="G16" s="130">
        <v>2.3728448404835065</v>
      </c>
      <c r="H16" s="130">
        <v>0.13149835749332242</v>
      </c>
      <c r="I16" s="130"/>
      <c r="J16" s="130">
        <v>2.5820641117278957</v>
      </c>
      <c r="K16" s="130">
        <v>0.14220451721831767</v>
      </c>
    </row>
    <row r="17" spans="2:11" s="6" customFormat="1" ht="18.600000000000001" customHeight="1" x14ac:dyDescent="0.2">
      <c r="B17" s="235"/>
      <c r="C17" s="29" t="s">
        <v>113</v>
      </c>
      <c r="D17" s="48"/>
      <c r="E17" s="48"/>
      <c r="F17" s="48"/>
      <c r="G17" s="48"/>
      <c r="H17" s="48"/>
      <c r="I17" s="48"/>
      <c r="J17" s="48"/>
      <c r="K17" s="48"/>
    </row>
    <row r="18" spans="2:11" s="6" customFormat="1" ht="48.75" customHeight="1" x14ac:dyDescent="0.2">
      <c r="B18" s="27">
        <v>3</v>
      </c>
      <c r="C18" s="28" t="s">
        <v>114</v>
      </c>
      <c r="D18" s="47">
        <v>2.0552723602521863</v>
      </c>
      <c r="E18" s="47">
        <v>0.76371926937647105</v>
      </c>
      <c r="F18" s="47"/>
      <c r="G18" s="47">
        <v>4.7788012878713015</v>
      </c>
      <c r="H18" s="47">
        <v>1.7685015038568779</v>
      </c>
      <c r="I18" s="47"/>
      <c r="J18" s="47">
        <v>5.0169027120229792</v>
      </c>
      <c r="K18" s="47">
        <v>1.8488674066840154</v>
      </c>
    </row>
    <row r="19" spans="2:11" s="6" customFormat="1" ht="48.75" customHeight="1" x14ac:dyDescent="0.2">
      <c r="B19" s="120">
        <v>4</v>
      </c>
      <c r="C19" s="122" t="s">
        <v>115</v>
      </c>
      <c r="D19" s="130">
        <v>1.571621014818269</v>
      </c>
      <c r="E19" s="130">
        <v>8.6336213833499861E-2</v>
      </c>
      <c r="F19" s="130"/>
      <c r="G19" s="130">
        <v>2.1460227129654648</v>
      </c>
      <c r="H19" s="130">
        <v>0.11305873914117937</v>
      </c>
      <c r="I19" s="130"/>
      <c r="J19" s="130">
        <v>1.6382662721222476</v>
      </c>
      <c r="K19" s="130">
        <v>8.7515130911621941E-2</v>
      </c>
    </row>
    <row r="20" spans="2:11" s="6" customFormat="1" ht="18" customHeight="1" x14ac:dyDescent="0.2">
      <c r="B20" s="27"/>
      <c r="C20" s="21" t="s">
        <v>116</v>
      </c>
      <c r="D20" s="49"/>
      <c r="E20" s="49"/>
      <c r="F20" s="49"/>
      <c r="G20" s="49"/>
      <c r="H20" s="49"/>
      <c r="I20" s="49"/>
      <c r="J20" s="49"/>
      <c r="K20" s="49"/>
    </row>
    <row r="21" spans="2:11" s="291" customFormat="1" ht="36" customHeight="1" x14ac:dyDescent="0.2">
      <c r="B21" s="30">
        <v>5</v>
      </c>
      <c r="C21" s="31" t="s">
        <v>117</v>
      </c>
      <c r="D21" s="50">
        <v>-8.8310762422569304</v>
      </c>
      <c r="E21" s="50">
        <v>-0.6056529449508522</v>
      </c>
      <c r="F21" s="50"/>
      <c r="G21" s="50">
        <v>0.41686743569516393</v>
      </c>
      <c r="H21" s="50">
        <v>2.8063717402829754E-2</v>
      </c>
      <c r="I21" s="50"/>
      <c r="J21" s="50">
        <v>0.90132724715330614</v>
      </c>
      <c r="K21" s="50">
        <v>6.0240451316000712E-2</v>
      </c>
    </row>
    <row r="22" spans="2:11" s="6" customFormat="1" ht="36" customHeight="1" x14ac:dyDescent="0.2">
      <c r="B22" s="120">
        <v>6</v>
      </c>
      <c r="C22" s="122" t="s">
        <v>118</v>
      </c>
      <c r="D22" s="130">
        <v>1.6781063570470625</v>
      </c>
      <c r="E22" s="130">
        <v>0.1626810579028618</v>
      </c>
      <c r="F22" s="130"/>
      <c r="G22" s="130">
        <v>1.6288674580379487</v>
      </c>
      <c r="H22" s="130">
        <v>0.16217578011157652</v>
      </c>
      <c r="I22" s="130"/>
      <c r="J22" s="130">
        <v>1.508554707553621</v>
      </c>
      <c r="K22" s="130">
        <v>0.14965033946971248</v>
      </c>
    </row>
    <row r="23" spans="2:11" s="6" customFormat="1" ht="36" customHeight="1" x14ac:dyDescent="0.2">
      <c r="B23" s="27">
        <v>7</v>
      </c>
      <c r="C23" s="28" t="s">
        <v>119</v>
      </c>
      <c r="D23" s="47">
        <v>-7.4495242515664657</v>
      </c>
      <c r="E23" s="47">
        <v>-0.22623611951470224</v>
      </c>
      <c r="F23" s="47"/>
      <c r="G23" s="47">
        <v>-7.2806424979359212</v>
      </c>
      <c r="H23" s="47">
        <v>-0.22518886440851615</v>
      </c>
      <c r="I23" s="47"/>
      <c r="J23" s="47">
        <v>-7.7904125282862156</v>
      </c>
      <c r="K23" s="47">
        <v>-0.24916072565426856</v>
      </c>
    </row>
    <row r="24" spans="2:11" s="6" customFormat="1" ht="36" customHeight="1" x14ac:dyDescent="0.2">
      <c r="B24" s="120">
        <v>8</v>
      </c>
      <c r="C24" s="122" t="s">
        <v>120</v>
      </c>
      <c r="D24" s="130">
        <v>2.6593478206376542</v>
      </c>
      <c r="E24" s="130">
        <v>0.21365066560307619</v>
      </c>
      <c r="F24" s="130"/>
      <c r="G24" s="130">
        <v>3.1300816322178351</v>
      </c>
      <c r="H24" s="130">
        <v>0.23647436567131333</v>
      </c>
      <c r="I24" s="130"/>
      <c r="J24" s="130">
        <v>3.4622635091638223</v>
      </c>
      <c r="K24" s="130">
        <v>0.26640419138899712</v>
      </c>
    </row>
    <row r="25" spans="2:11" s="6" customFormat="1" ht="36" customHeight="1" x14ac:dyDescent="0.2">
      <c r="B25" s="27">
        <v>9</v>
      </c>
      <c r="C25" s="28" t="s">
        <v>148</v>
      </c>
      <c r="D25" s="47">
        <v>-7.4587396354491755</v>
      </c>
      <c r="E25" s="47">
        <v>-0.30659069299677966</v>
      </c>
      <c r="F25" s="47"/>
      <c r="G25" s="47">
        <v>-7.5257920658973081</v>
      </c>
      <c r="H25" s="47">
        <v>-0.32656339601609879</v>
      </c>
      <c r="I25" s="47"/>
      <c r="J25" s="47">
        <v>-7.1816800319383018</v>
      </c>
      <c r="K25" s="47">
        <v>-0.31106112270338093</v>
      </c>
    </row>
    <row r="26" spans="2:11" s="6" customFormat="1" ht="36" customHeight="1" x14ac:dyDescent="0.2">
      <c r="B26" s="120">
        <v>10</v>
      </c>
      <c r="C26" s="122" t="s">
        <v>122</v>
      </c>
      <c r="D26" s="130">
        <v>-5.0646551724141657</v>
      </c>
      <c r="E26" s="130">
        <v>-1.6562457347650862E-2</v>
      </c>
      <c r="F26" s="130"/>
      <c r="G26" s="130">
        <v>0.40957781978574087</v>
      </c>
      <c r="H26" s="130">
        <v>1.2934264671475254E-3</v>
      </c>
      <c r="I26" s="130"/>
      <c r="J26" s="130">
        <v>1.1205564142194753</v>
      </c>
      <c r="K26" s="130">
        <v>3.5127180573523258E-3</v>
      </c>
    </row>
    <row r="27" spans="2:11" s="6" customFormat="1" ht="36" customHeight="1" x14ac:dyDescent="0.2">
      <c r="B27" s="27">
        <v>11</v>
      </c>
      <c r="C27" s="28" t="s">
        <v>149</v>
      </c>
      <c r="D27" s="47">
        <v>1.8400566171265171</v>
      </c>
      <c r="E27" s="47">
        <v>2.7486631342905517E-2</v>
      </c>
      <c r="F27" s="47"/>
      <c r="G27" s="47">
        <v>1.7186057755704458</v>
      </c>
      <c r="H27" s="47">
        <v>2.5934858905371661E-2</v>
      </c>
      <c r="I27" s="47"/>
      <c r="J27" s="47">
        <v>1.7445721069683557</v>
      </c>
      <c r="K27" s="47">
        <v>2.6254539273488711E-2</v>
      </c>
    </row>
    <row r="28" spans="2:11" s="291" customFormat="1" ht="36" customHeight="1" x14ac:dyDescent="0.2">
      <c r="B28" s="123">
        <v>12</v>
      </c>
      <c r="C28" s="124" t="s">
        <v>124</v>
      </c>
      <c r="D28" s="131">
        <v>-0.40922489460671924</v>
      </c>
      <c r="E28" s="131">
        <v>-2.9385004963151475E-2</v>
      </c>
      <c r="F28" s="131"/>
      <c r="G28" s="131">
        <v>1.0911936494170336</v>
      </c>
      <c r="H28" s="131">
        <v>7.8782402863592088E-2</v>
      </c>
      <c r="I28" s="131"/>
      <c r="J28" s="131">
        <v>1.0908368271894584</v>
      </c>
      <c r="K28" s="131">
        <v>7.8714775818186394E-2</v>
      </c>
    </row>
    <row r="29" spans="2:11" s="291" customFormat="1" ht="4.5" customHeight="1" x14ac:dyDescent="0.2">
      <c r="B29" s="30"/>
      <c r="C29" s="31"/>
      <c r="D29" s="50"/>
      <c r="E29" s="50"/>
      <c r="F29" s="50"/>
      <c r="G29" s="50"/>
      <c r="H29" s="50"/>
      <c r="I29" s="50"/>
      <c r="J29" s="50"/>
      <c r="K29" s="50"/>
    </row>
    <row r="30" spans="2:11" s="5" customFormat="1" ht="13.5" customHeight="1" x14ac:dyDescent="0.2">
      <c r="B30" s="3" t="s">
        <v>207</v>
      </c>
      <c r="C30" s="3"/>
    </row>
    <row r="31" spans="2:11" ht="13.5" x14ac:dyDescent="0.2">
      <c r="B31" s="4" t="s">
        <v>12</v>
      </c>
      <c r="C31" s="4"/>
      <c r="D31" s="3"/>
      <c r="E31" s="3"/>
      <c r="F31" s="3"/>
      <c r="G31" s="3"/>
      <c r="H31" s="3"/>
    </row>
    <row r="32" spans="2:11" ht="13.15" customHeight="1" x14ac:dyDescent="0.25">
      <c r="B32" s="32" t="s">
        <v>125</v>
      </c>
      <c r="C32" s="33"/>
      <c r="D32" s="3"/>
      <c r="E32" s="3"/>
      <c r="F32" s="3"/>
      <c r="G32" s="3"/>
      <c r="H32" s="3"/>
    </row>
    <row r="33" spans="2:8" ht="20.45" customHeight="1" x14ac:dyDescent="0.2">
      <c r="B33" s="5"/>
      <c r="C33" s="443" t="s">
        <v>126</v>
      </c>
      <c r="D33" s="34">
        <v>4752</v>
      </c>
      <c r="E33" s="444" t="s">
        <v>127</v>
      </c>
      <c r="F33" s="444"/>
      <c r="G33" s="444"/>
      <c r="H33" s="444"/>
    </row>
    <row r="34" spans="2:8" x14ac:dyDescent="0.2">
      <c r="C34" s="443"/>
      <c r="D34" s="34">
        <v>4753</v>
      </c>
      <c r="E34" s="444" t="s">
        <v>128</v>
      </c>
      <c r="F34" s="444"/>
      <c r="G34" s="444"/>
      <c r="H34" s="444"/>
    </row>
    <row r="35" spans="2:8" x14ac:dyDescent="0.2">
      <c r="C35" s="443"/>
      <c r="D35" s="34">
        <v>4759</v>
      </c>
      <c r="E35" s="444" t="s">
        <v>129</v>
      </c>
      <c r="F35" s="444"/>
      <c r="G35" s="444"/>
      <c r="H35" s="444"/>
    </row>
    <row r="36" spans="2:8" x14ac:dyDescent="0.2">
      <c r="C36" s="443"/>
      <c r="D36" s="34">
        <v>4762</v>
      </c>
      <c r="E36" s="444" t="s">
        <v>130</v>
      </c>
      <c r="F36" s="444"/>
      <c r="G36" s="444"/>
      <c r="H36" s="444"/>
    </row>
    <row r="37" spans="2:8" x14ac:dyDescent="0.2">
      <c r="C37" s="443"/>
      <c r="D37" s="34">
        <v>4769</v>
      </c>
      <c r="E37" s="444" t="s">
        <v>131</v>
      </c>
      <c r="F37" s="444"/>
      <c r="G37" s="444"/>
      <c r="H37" s="444"/>
    </row>
    <row r="38" spans="2:8" x14ac:dyDescent="0.2">
      <c r="C38" s="443"/>
      <c r="D38" s="34">
        <v>4774</v>
      </c>
      <c r="E38" s="444" t="s">
        <v>132</v>
      </c>
      <c r="F38" s="444"/>
      <c r="G38" s="444"/>
      <c r="H38" s="444"/>
    </row>
  </sheetData>
  <mergeCells count="21">
    <mergeCell ref="E38:H38"/>
    <mergeCell ref="B9:B10"/>
    <mergeCell ref="D9:E9"/>
    <mergeCell ref="G9:H9"/>
    <mergeCell ref="J9:K9"/>
    <mergeCell ref="C33:C38"/>
    <mergeCell ref="E33:H33"/>
    <mergeCell ref="E34:H34"/>
    <mergeCell ref="E35:H35"/>
    <mergeCell ref="E36:H36"/>
    <mergeCell ref="E37:H37"/>
    <mergeCell ref="F1:H1"/>
    <mergeCell ref="B2:H2"/>
    <mergeCell ref="B3:H3"/>
    <mergeCell ref="B4:H4"/>
    <mergeCell ref="B5:N5"/>
    <mergeCell ref="B7:C8"/>
    <mergeCell ref="D7:F8"/>
    <mergeCell ref="G7:H8"/>
    <mergeCell ref="J7:K7"/>
    <mergeCell ref="J8:K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K60"/>
  <sheetViews>
    <sheetView zoomScale="90" zoomScaleNormal="90" zoomScaleSheetLayoutView="100" workbookViewId="0">
      <selection activeCell="B59" sqref="B59"/>
    </sheetView>
  </sheetViews>
  <sheetFormatPr baseColWidth="10" defaultRowHeight="12.75" x14ac:dyDescent="0.2"/>
  <cols>
    <col min="1" max="1" width="2.7109375" style="16" customWidth="1"/>
    <col min="2" max="2" width="8.28515625" style="16" customWidth="1"/>
    <col min="3" max="3" width="13.5703125" style="16" customWidth="1"/>
    <col min="4" max="4" width="19.42578125" style="16" customWidth="1"/>
    <col min="5" max="5" width="16.42578125" style="16" customWidth="1"/>
    <col min="6" max="6" width="3.42578125" style="16" customWidth="1"/>
    <col min="7" max="7" width="16.28515625" style="16" customWidth="1"/>
    <col min="8" max="8" width="14.7109375" style="16" customWidth="1"/>
    <col min="9" max="9" width="3.42578125" style="16" customWidth="1"/>
    <col min="10" max="11" width="16.28515625" style="16" customWidth="1"/>
    <col min="12" max="256" width="11.42578125" style="16"/>
    <col min="257" max="257" width="2.7109375" style="16" customWidth="1"/>
    <col min="258" max="258" width="8.28515625" style="16" customWidth="1"/>
    <col min="259" max="259" width="13.5703125" style="16" customWidth="1"/>
    <col min="260" max="260" width="19.42578125" style="16" customWidth="1"/>
    <col min="261" max="261" width="16.42578125" style="16" customWidth="1"/>
    <col min="262" max="262" width="3.42578125" style="16" customWidth="1"/>
    <col min="263" max="263" width="16.28515625" style="16" customWidth="1"/>
    <col min="264" max="264" width="14.7109375" style="16" customWidth="1"/>
    <col min="265" max="265" width="3.42578125" style="16" customWidth="1"/>
    <col min="266" max="267" width="16.28515625" style="16" customWidth="1"/>
    <col min="268" max="512" width="11.42578125" style="16"/>
    <col min="513" max="513" width="2.7109375" style="16" customWidth="1"/>
    <col min="514" max="514" width="8.28515625" style="16" customWidth="1"/>
    <col min="515" max="515" width="13.5703125" style="16" customWidth="1"/>
    <col min="516" max="516" width="19.42578125" style="16" customWidth="1"/>
    <col min="517" max="517" width="16.42578125" style="16" customWidth="1"/>
    <col min="518" max="518" width="3.42578125" style="16" customWidth="1"/>
    <col min="519" max="519" width="16.28515625" style="16" customWidth="1"/>
    <col min="520" max="520" width="14.7109375" style="16" customWidth="1"/>
    <col min="521" max="521" width="3.42578125" style="16" customWidth="1"/>
    <col min="522" max="523" width="16.28515625" style="16" customWidth="1"/>
    <col min="524" max="768" width="11.42578125" style="16"/>
    <col min="769" max="769" width="2.7109375" style="16" customWidth="1"/>
    <col min="770" max="770" width="8.28515625" style="16" customWidth="1"/>
    <col min="771" max="771" width="13.5703125" style="16" customWidth="1"/>
    <col min="772" max="772" width="19.42578125" style="16" customWidth="1"/>
    <col min="773" max="773" width="16.42578125" style="16" customWidth="1"/>
    <col min="774" max="774" width="3.42578125" style="16" customWidth="1"/>
    <col min="775" max="775" width="16.28515625" style="16" customWidth="1"/>
    <col min="776" max="776" width="14.7109375" style="16" customWidth="1"/>
    <col min="777" max="777" width="3.42578125" style="16" customWidth="1"/>
    <col min="778" max="779" width="16.28515625" style="16" customWidth="1"/>
    <col min="780" max="1024" width="11.42578125" style="16"/>
    <col min="1025" max="1025" width="2.7109375" style="16" customWidth="1"/>
    <col min="1026" max="1026" width="8.28515625" style="16" customWidth="1"/>
    <col min="1027" max="1027" width="13.5703125" style="16" customWidth="1"/>
    <col min="1028" max="1028" width="19.42578125" style="16" customWidth="1"/>
    <col min="1029" max="1029" width="16.42578125" style="16" customWidth="1"/>
    <col min="1030" max="1030" width="3.42578125" style="16" customWidth="1"/>
    <col min="1031" max="1031" width="16.28515625" style="16" customWidth="1"/>
    <col min="1032" max="1032" width="14.7109375" style="16" customWidth="1"/>
    <col min="1033" max="1033" width="3.42578125" style="16" customWidth="1"/>
    <col min="1034" max="1035" width="16.28515625" style="16" customWidth="1"/>
    <col min="1036" max="1280" width="11.42578125" style="16"/>
    <col min="1281" max="1281" width="2.7109375" style="16" customWidth="1"/>
    <col min="1282" max="1282" width="8.28515625" style="16" customWidth="1"/>
    <col min="1283" max="1283" width="13.5703125" style="16" customWidth="1"/>
    <col min="1284" max="1284" width="19.42578125" style="16" customWidth="1"/>
    <col min="1285" max="1285" width="16.42578125" style="16" customWidth="1"/>
    <col min="1286" max="1286" width="3.42578125" style="16" customWidth="1"/>
    <col min="1287" max="1287" width="16.28515625" style="16" customWidth="1"/>
    <col min="1288" max="1288" width="14.7109375" style="16" customWidth="1"/>
    <col min="1289" max="1289" width="3.42578125" style="16" customWidth="1"/>
    <col min="1290" max="1291" width="16.28515625" style="16" customWidth="1"/>
    <col min="1292" max="1536" width="11.42578125" style="16"/>
    <col min="1537" max="1537" width="2.7109375" style="16" customWidth="1"/>
    <col min="1538" max="1538" width="8.28515625" style="16" customWidth="1"/>
    <col min="1539" max="1539" width="13.5703125" style="16" customWidth="1"/>
    <col min="1540" max="1540" width="19.42578125" style="16" customWidth="1"/>
    <col min="1541" max="1541" width="16.42578125" style="16" customWidth="1"/>
    <col min="1542" max="1542" width="3.42578125" style="16" customWidth="1"/>
    <col min="1543" max="1543" width="16.28515625" style="16" customWidth="1"/>
    <col min="1544" max="1544" width="14.7109375" style="16" customWidth="1"/>
    <col min="1545" max="1545" width="3.42578125" style="16" customWidth="1"/>
    <col min="1546" max="1547" width="16.28515625" style="16" customWidth="1"/>
    <col min="1548" max="1792" width="11.42578125" style="16"/>
    <col min="1793" max="1793" width="2.7109375" style="16" customWidth="1"/>
    <col min="1794" max="1794" width="8.28515625" style="16" customWidth="1"/>
    <col min="1795" max="1795" width="13.5703125" style="16" customWidth="1"/>
    <col min="1796" max="1796" width="19.42578125" style="16" customWidth="1"/>
    <col min="1797" max="1797" width="16.42578125" style="16" customWidth="1"/>
    <col min="1798" max="1798" width="3.42578125" style="16" customWidth="1"/>
    <col min="1799" max="1799" width="16.28515625" style="16" customWidth="1"/>
    <col min="1800" max="1800" width="14.7109375" style="16" customWidth="1"/>
    <col min="1801" max="1801" width="3.42578125" style="16" customWidth="1"/>
    <col min="1802" max="1803" width="16.28515625" style="16" customWidth="1"/>
    <col min="1804" max="2048" width="11.42578125" style="16"/>
    <col min="2049" max="2049" width="2.7109375" style="16" customWidth="1"/>
    <col min="2050" max="2050" width="8.28515625" style="16" customWidth="1"/>
    <col min="2051" max="2051" width="13.5703125" style="16" customWidth="1"/>
    <col min="2052" max="2052" width="19.42578125" style="16" customWidth="1"/>
    <col min="2053" max="2053" width="16.42578125" style="16" customWidth="1"/>
    <col min="2054" max="2054" width="3.42578125" style="16" customWidth="1"/>
    <col min="2055" max="2055" width="16.28515625" style="16" customWidth="1"/>
    <col min="2056" max="2056" width="14.7109375" style="16" customWidth="1"/>
    <col min="2057" max="2057" width="3.42578125" style="16" customWidth="1"/>
    <col min="2058" max="2059" width="16.28515625" style="16" customWidth="1"/>
    <col min="2060" max="2304" width="11.42578125" style="16"/>
    <col min="2305" max="2305" width="2.7109375" style="16" customWidth="1"/>
    <col min="2306" max="2306" width="8.28515625" style="16" customWidth="1"/>
    <col min="2307" max="2307" width="13.5703125" style="16" customWidth="1"/>
    <col min="2308" max="2308" width="19.42578125" style="16" customWidth="1"/>
    <col min="2309" max="2309" width="16.42578125" style="16" customWidth="1"/>
    <col min="2310" max="2310" width="3.42578125" style="16" customWidth="1"/>
    <col min="2311" max="2311" width="16.28515625" style="16" customWidth="1"/>
    <col min="2312" max="2312" width="14.7109375" style="16" customWidth="1"/>
    <col min="2313" max="2313" width="3.42578125" style="16" customWidth="1"/>
    <col min="2314" max="2315" width="16.28515625" style="16" customWidth="1"/>
    <col min="2316" max="2560" width="11.42578125" style="16"/>
    <col min="2561" max="2561" width="2.7109375" style="16" customWidth="1"/>
    <col min="2562" max="2562" width="8.28515625" style="16" customWidth="1"/>
    <col min="2563" max="2563" width="13.5703125" style="16" customWidth="1"/>
    <col min="2564" max="2564" width="19.42578125" style="16" customWidth="1"/>
    <col min="2565" max="2565" width="16.42578125" style="16" customWidth="1"/>
    <col min="2566" max="2566" width="3.42578125" style="16" customWidth="1"/>
    <col min="2567" max="2567" width="16.28515625" style="16" customWidth="1"/>
    <col min="2568" max="2568" width="14.7109375" style="16" customWidth="1"/>
    <col min="2569" max="2569" width="3.42578125" style="16" customWidth="1"/>
    <col min="2570" max="2571" width="16.28515625" style="16" customWidth="1"/>
    <col min="2572" max="2816" width="11.42578125" style="16"/>
    <col min="2817" max="2817" width="2.7109375" style="16" customWidth="1"/>
    <col min="2818" max="2818" width="8.28515625" style="16" customWidth="1"/>
    <col min="2819" max="2819" width="13.5703125" style="16" customWidth="1"/>
    <col min="2820" max="2820" width="19.42578125" style="16" customWidth="1"/>
    <col min="2821" max="2821" width="16.42578125" style="16" customWidth="1"/>
    <col min="2822" max="2822" width="3.42578125" style="16" customWidth="1"/>
    <col min="2823" max="2823" width="16.28515625" style="16" customWidth="1"/>
    <col min="2824" max="2824" width="14.7109375" style="16" customWidth="1"/>
    <col min="2825" max="2825" width="3.42578125" style="16" customWidth="1"/>
    <col min="2826" max="2827" width="16.28515625" style="16" customWidth="1"/>
    <col min="2828" max="3072" width="11.42578125" style="16"/>
    <col min="3073" max="3073" width="2.7109375" style="16" customWidth="1"/>
    <col min="3074" max="3074" width="8.28515625" style="16" customWidth="1"/>
    <col min="3075" max="3075" width="13.5703125" style="16" customWidth="1"/>
    <col min="3076" max="3076" width="19.42578125" style="16" customWidth="1"/>
    <col min="3077" max="3077" width="16.42578125" style="16" customWidth="1"/>
    <col min="3078" max="3078" width="3.42578125" style="16" customWidth="1"/>
    <col min="3079" max="3079" width="16.28515625" style="16" customWidth="1"/>
    <col min="3080" max="3080" width="14.7109375" style="16" customWidth="1"/>
    <col min="3081" max="3081" width="3.42578125" style="16" customWidth="1"/>
    <col min="3082" max="3083" width="16.28515625" style="16" customWidth="1"/>
    <col min="3084" max="3328" width="11.42578125" style="16"/>
    <col min="3329" max="3329" width="2.7109375" style="16" customWidth="1"/>
    <col min="3330" max="3330" width="8.28515625" style="16" customWidth="1"/>
    <col min="3331" max="3331" width="13.5703125" style="16" customWidth="1"/>
    <col min="3332" max="3332" width="19.42578125" style="16" customWidth="1"/>
    <col min="3333" max="3333" width="16.42578125" style="16" customWidth="1"/>
    <col min="3334" max="3334" width="3.42578125" style="16" customWidth="1"/>
    <col min="3335" max="3335" width="16.28515625" style="16" customWidth="1"/>
    <col min="3336" max="3336" width="14.7109375" style="16" customWidth="1"/>
    <col min="3337" max="3337" width="3.42578125" style="16" customWidth="1"/>
    <col min="3338" max="3339" width="16.28515625" style="16" customWidth="1"/>
    <col min="3340" max="3584" width="11.42578125" style="16"/>
    <col min="3585" max="3585" width="2.7109375" style="16" customWidth="1"/>
    <col min="3586" max="3586" width="8.28515625" style="16" customWidth="1"/>
    <col min="3587" max="3587" width="13.5703125" style="16" customWidth="1"/>
    <col min="3588" max="3588" width="19.42578125" style="16" customWidth="1"/>
    <col min="3589" max="3589" width="16.42578125" style="16" customWidth="1"/>
    <col min="3590" max="3590" width="3.42578125" style="16" customWidth="1"/>
    <col min="3591" max="3591" width="16.28515625" style="16" customWidth="1"/>
    <col min="3592" max="3592" width="14.7109375" style="16" customWidth="1"/>
    <col min="3593" max="3593" width="3.42578125" style="16" customWidth="1"/>
    <col min="3594" max="3595" width="16.28515625" style="16" customWidth="1"/>
    <col min="3596" max="3840" width="11.42578125" style="16"/>
    <col min="3841" max="3841" width="2.7109375" style="16" customWidth="1"/>
    <col min="3842" max="3842" width="8.28515625" style="16" customWidth="1"/>
    <col min="3843" max="3843" width="13.5703125" style="16" customWidth="1"/>
    <col min="3844" max="3844" width="19.42578125" style="16" customWidth="1"/>
    <col min="3845" max="3845" width="16.42578125" style="16" customWidth="1"/>
    <col min="3846" max="3846" width="3.42578125" style="16" customWidth="1"/>
    <col min="3847" max="3847" width="16.28515625" style="16" customWidth="1"/>
    <col min="3848" max="3848" width="14.7109375" style="16" customWidth="1"/>
    <col min="3849" max="3849" width="3.42578125" style="16" customWidth="1"/>
    <col min="3850" max="3851" width="16.28515625" style="16" customWidth="1"/>
    <col min="3852" max="4096" width="11.42578125" style="16"/>
    <col min="4097" max="4097" width="2.7109375" style="16" customWidth="1"/>
    <col min="4098" max="4098" width="8.28515625" style="16" customWidth="1"/>
    <col min="4099" max="4099" width="13.5703125" style="16" customWidth="1"/>
    <col min="4100" max="4100" width="19.42578125" style="16" customWidth="1"/>
    <col min="4101" max="4101" width="16.42578125" style="16" customWidth="1"/>
    <col min="4102" max="4102" width="3.42578125" style="16" customWidth="1"/>
    <col min="4103" max="4103" width="16.28515625" style="16" customWidth="1"/>
    <col min="4104" max="4104" width="14.7109375" style="16" customWidth="1"/>
    <col min="4105" max="4105" width="3.42578125" style="16" customWidth="1"/>
    <col min="4106" max="4107" width="16.28515625" style="16" customWidth="1"/>
    <col min="4108" max="4352" width="11.42578125" style="16"/>
    <col min="4353" max="4353" width="2.7109375" style="16" customWidth="1"/>
    <col min="4354" max="4354" width="8.28515625" style="16" customWidth="1"/>
    <col min="4355" max="4355" width="13.5703125" style="16" customWidth="1"/>
    <col min="4356" max="4356" width="19.42578125" style="16" customWidth="1"/>
    <col min="4357" max="4357" width="16.42578125" style="16" customWidth="1"/>
    <col min="4358" max="4358" width="3.42578125" style="16" customWidth="1"/>
    <col min="4359" max="4359" width="16.28515625" style="16" customWidth="1"/>
    <col min="4360" max="4360" width="14.7109375" style="16" customWidth="1"/>
    <col min="4361" max="4361" width="3.42578125" style="16" customWidth="1"/>
    <col min="4362" max="4363" width="16.28515625" style="16" customWidth="1"/>
    <col min="4364" max="4608" width="11.42578125" style="16"/>
    <col min="4609" max="4609" width="2.7109375" style="16" customWidth="1"/>
    <col min="4610" max="4610" width="8.28515625" style="16" customWidth="1"/>
    <col min="4611" max="4611" width="13.5703125" style="16" customWidth="1"/>
    <col min="4612" max="4612" width="19.42578125" style="16" customWidth="1"/>
    <col min="4613" max="4613" width="16.42578125" style="16" customWidth="1"/>
    <col min="4614" max="4614" width="3.42578125" style="16" customWidth="1"/>
    <col min="4615" max="4615" width="16.28515625" style="16" customWidth="1"/>
    <col min="4616" max="4616" width="14.7109375" style="16" customWidth="1"/>
    <col min="4617" max="4617" width="3.42578125" style="16" customWidth="1"/>
    <col min="4618" max="4619" width="16.28515625" style="16" customWidth="1"/>
    <col min="4620" max="4864" width="11.42578125" style="16"/>
    <col min="4865" max="4865" width="2.7109375" style="16" customWidth="1"/>
    <col min="4866" max="4866" width="8.28515625" style="16" customWidth="1"/>
    <col min="4867" max="4867" width="13.5703125" style="16" customWidth="1"/>
    <col min="4868" max="4868" width="19.42578125" style="16" customWidth="1"/>
    <col min="4869" max="4869" width="16.42578125" style="16" customWidth="1"/>
    <col min="4870" max="4870" width="3.42578125" style="16" customWidth="1"/>
    <col min="4871" max="4871" width="16.28515625" style="16" customWidth="1"/>
    <col min="4872" max="4872" width="14.7109375" style="16" customWidth="1"/>
    <col min="4873" max="4873" width="3.42578125" style="16" customWidth="1"/>
    <col min="4874" max="4875" width="16.28515625" style="16" customWidth="1"/>
    <col min="4876" max="5120" width="11.42578125" style="16"/>
    <col min="5121" max="5121" width="2.7109375" style="16" customWidth="1"/>
    <col min="5122" max="5122" width="8.28515625" style="16" customWidth="1"/>
    <col min="5123" max="5123" width="13.5703125" style="16" customWidth="1"/>
    <col min="5124" max="5124" width="19.42578125" style="16" customWidth="1"/>
    <col min="5125" max="5125" width="16.42578125" style="16" customWidth="1"/>
    <col min="5126" max="5126" width="3.42578125" style="16" customWidth="1"/>
    <col min="5127" max="5127" width="16.28515625" style="16" customWidth="1"/>
    <col min="5128" max="5128" width="14.7109375" style="16" customWidth="1"/>
    <col min="5129" max="5129" width="3.42578125" style="16" customWidth="1"/>
    <col min="5130" max="5131" width="16.28515625" style="16" customWidth="1"/>
    <col min="5132" max="5376" width="11.42578125" style="16"/>
    <col min="5377" max="5377" width="2.7109375" style="16" customWidth="1"/>
    <col min="5378" max="5378" width="8.28515625" style="16" customWidth="1"/>
    <col min="5379" max="5379" width="13.5703125" style="16" customWidth="1"/>
    <col min="5380" max="5380" width="19.42578125" style="16" customWidth="1"/>
    <col min="5381" max="5381" width="16.42578125" style="16" customWidth="1"/>
    <col min="5382" max="5382" width="3.42578125" style="16" customWidth="1"/>
    <col min="5383" max="5383" width="16.28515625" style="16" customWidth="1"/>
    <col min="5384" max="5384" width="14.7109375" style="16" customWidth="1"/>
    <col min="5385" max="5385" width="3.42578125" style="16" customWidth="1"/>
    <col min="5386" max="5387" width="16.28515625" style="16" customWidth="1"/>
    <col min="5388" max="5632" width="11.42578125" style="16"/>
    <col min="5633" max="5633" width="2.7109375" style="16" customWidth="1"/>
    <col min="5634" max="5634" width="8.28515625" style="16" customWidth="1"/>
    <col min="5635" max="5635" width="13.5703125" style="16" customWidth="1"/>
    <col min="5636" max="5636" width="19.42578125" style="16" customWidth="1"/>
    <col min="5637" max="5637" width="16.42578125" style="16" customWidth="1"/>
    <col min="5638" max="5638" width="3.42578125" style="16" customWidth="1"/>
    <col min="5639" max="5639" width="16.28515625" style="16" customWidth="1"/>
    <col min="5640" max="5640" width="14.7109375" style="16" customWidth="1"/>
    <col min="5641" max="5641" width="3.42578125" style="16" customWidth="1"/>
    <col min="5642" max="5643" width="16.28515625" style="16" customWidth="1"/>
    <col min="5644" max="5888" width="11.42578125" style="16"/>
    <col min="5889" max="5889" width="2.7109375" style="16" customWidth="1"/>
    <col min="5890" max="5890" width="8.28515625" style="16" customWidth="1"/>
    <col min="5891" max="5891" width="13.5703125" style="16" customWidth="1"/>
    <col min="5892" max="5892" width="19.42578125" style="16" customWidth="1"/>
    <col min="5893" max="5893" width="16.42578125" style="16" customWidth="1"/>
    <col min="5894" max="5894" width="3.42578125" style="16" customWidth="1"/>
    <col min="5895" max="5895" width="16.28515625" style="16" customWidth="1"/>
    <col min="5896" max="5896" width="14.7109375" style="16" customWidth="1"/>
    <col min="5897" max="5897" width="3.42578125" style="16" customWidth="1"/>
    <col min="5898" max="5899" width="16.28515625" style="16" customWidth="1"/>
    <col min="5900" max="6144" width="11.42578125" style="16"/>
    <col min="6145" max="6145" width="2.7109375" style="16" customWidth="1"/>
    <col min="6146" max="6146" width="8.28515625" style="16" customWidth="1"/>
    <col min="6147" max="6147" width="13.5703125" style="16" customWidth="1"/>
    <col min="6148" max="6148" width="19.42578125" style="16" customWidth="1"/>
    <col min="6149" max="6149" width="16.42578125" style="16" customWidth="1"/>
    <col min="6150" max="6150" width="3.42578125" style="16" customWidth="1"/>
    <col min="6151" max="6151" width="16.28515625" style="16" customWidth="1"/>
    <col min="6152" max="6152" width="14.7109375" style="16" customWidth="1"/>
    <col min="6153" max="6153" width="3.42578125" style="16" customWidth="1"/>
    <col min="6154" max="6155" width="16.28515625" style="16" customWidth="1"/>
    <col min="6156" max="6400" width="11.42578125" style="16"/>
    <col min="6401" max="6401" width="2.7109375" style="16" customWidth="1"/>
    <col min="6402" max="6402" width="8.28515625" style="16" customWidth="1"/>
    <col min="6403" max="6403" width="13.5703125" style="16" customWidth="1"/>
    <col min="6404" max="6404" width="19.42578125" style="16" customWidth="1"/>
    <col min="6405" max="6405" width="16.42578125" style="16" customWidth="1"/>
    <col min="6406" max="6406" width="3.42578125" style="16" customWidth="1"/>
    <col min="6407" max="6407" width="16.28515625" style="16" customWidth="1"/>
    <col min="6408" max="6408" width="14.7109375" style="16" customWidth="1"/>
    <col min="6409" max="6409" width="3.42578125" style="16" customWidth="1"/>
    <col min="6410" max="6411" width="16.28515625" style="16" customWidth="1"/>
    <col min="6412" max="6656" width="11.42578125" style="16"/>
    <col min="6657" max="6657" width="2.7109375" style="16" customWidth="1"/>
    <col min="6658" max="6658" width="8.28515625" style="16" customWidth="1"/>
    <col min="6659" max="6659" width="13.5703125" style="16" customWidth="1"/>
    <col min="6660" max="6660" width="19.42578125" style="16" customWidth="1"/>
    <col min="6661" max="6661" width="16.42578125" style="16" customWidth="1"/>
    <col min="6662" max="6662" width="3.42578125" style="16" customWidth="1"/>
    <col min="6663" max="6663" width="16.28515625" style="16" customWidth="1"/>
    <col min="6664" max="6664" width="14.7109375" style="16" customWidth="1"/>
    <col min="6665" max="6665" width="3.42578125" style="16" customWidth="1"/>
    <col min="6666" max="6667" width="16.28515625" style="16" customWidth="1"/>
    <col min="6668" max="6912" width="11.42578125" style="16"/>
    <col min="6913" max="6913" width="2.7109375" style="16" customWidth="1"/>
    <col min="6914" max="6914" width="8.28515625" style="16" customWidth="1"/>
    <col min="6915" max="6915" width="13.5703125" style="16" customWidth="1"/>
    <col min="6916" max="6916" width="19.42578125" style="16" customWidth="1"/>
    <col min="6917" max="6917" width="16.42578125" style="16" customWidth="1"/>
    <col min="6918" max="6918" width="3.42578125" style="16" customWidth="1"/>
    <col min="6919" max="6919" width="16.28515625" style="16" customWidth="1"/>
    <col min="6920" max="6920" width="14.7109375" style="16" customWidth="1"/>
    <col min="6921" max="6921" width="3.42578125" style="16" customWidth="1"/>
    <col min="6922" max="6923" width="16.28515625" style="16" customWidth="1"/>
    <col min="6924" max="7168" width="11.42578125" style="16"/>
    <col min="7169" max="7169" width="2.7109375" style="16" customWidth="1"/>
    <col min="7170" max="7170" width="8.28515625" style="16" customWidth="1"/>
    <col min="7171" max="7171" width="13.5703125" style="16" customWidth="1"/>
    <col min="7172" max="7172" width="19.42578125" style="16" customWidth="1"/>
    <col min="7173" max="7173" width="16.42578125" style="16" customWidth="1"/>
    <col min="7174" max="7174" width="3.42578125" style="16" customWidth="1"/>
    <col min="7175" max="7175" width="16.28515625" style="16" customWidth="1"/>
    <col min="7176" max="7176" width="14.7109375" style="16" customWidth="1"/>
    <col min="7177" max="7177" width="3.42578125" style="16" customWidth="1"/>
    <col min="7178" max="7179" width="16.28515625" style="16" customWidth="1"/>
    <col min="7180" max="7424" width="11.42578125" style="16"/>
    <col min="7425" max="7425" width="2.7109375" style="16" customWidth="1"/>
    <col min="7426" max="7426" width="8.28515625" style="16" customWidth="1"/>
    <col min="7427" max="7427" width="13.5703125" style="16" customWidth="1"/>
    <col min="7428" max="7428" width="19.42578125" style="16" customWidth="1"/>
    <col min="7429" max="7429" width="16.42578125" style="16" customWidth="1"/>
    <col min="7430" max="7430" width="3.42578125" style="16" customWidth="1"/>
    <col min="7431" max="7431" width="16.28515625" style="16" customWidth="1"/>
    <col min="7432" max="7432" width="14.7109375" style="16" customWidth="1"/>
    <col min="7433" max="7433" width="3.42578125" style="16" customWidth="1"/>
    <col min="7434" max="7435" width="16.28515625" style="16" customWidth="1"/>
    <col min="7436" max="7680" width="11.42578125" style="16"/>
    <col min="7681" max="7681" width="2.7109375" style="16" customWidth="1"/>
    <col min="7682" max="7682" width="8.28515625" style="16" customWidth="1"/>
    <col min="7683" max="7683" width="13.5703125" style="16" customWidth="1"/>
    <col min="7684" max="7684" width="19.42578125" style="16" customWidth="1"/>
    <col min="7685" max="7685" width="16.42578125" style="16" customWidth="1"/>
    <col min="7686" max="7686" width="3.42578125" style="16" customWidth="1"/>
    <col min="7687" max="7687" width="16.28515625" style="16" customWidth="1"/>
    <col min="7688" max="7688" width="14.7109375" style="16" customWidth="1"/>
    <col min="7689" max="7689" width="3.42578125" style="16" customWidth="1"/>
    <col min="7690" max="7691" width="16.28515625" style="16" customWidth="1"/>
    <col min="7692" max="7936" width="11.42578125" style="16"/>
    <col min="7937" max="7937" width="2.7109375" style="16" customWidth="1"/>
    <col min="7938" max="7938" width="8.28515625" style="16" customWidth="1"/>
    <col min="7939" max="7939" width="13.5703125" style="16" customWidth="1"/>
    <col min="7940" max="7940" width="19.42578125" style="16" customWidth="1"/>
    <col min="7941" max="7941" width="16.42578125" style="16" customWidth="1"/>
    <col min="7942" max="7942" width="3.42578125" style="16" customWidth="1"/>
    <col min="7943" max="7943" width="16.28515625" style="16" customWidth="1"/>
    <col min="7944" max="7944" width="14.7109375" style="16" customWidth="1"/>
    <col min="7945" max="7945" width="3.42578125" style="16" customWidth="1"/>
    <col min="7946" max="7947" width="16.28515625" style="16" customWidth="1"/>
    <col min="7948" max="8192" width="11.42578125" style="16"/>
    <col min="8193" max="8193" width="2.7109375" style="16" customWidth="1"/>
    <col min="8194" max="8194" width="8.28515625" style="16" customWidth="1"/>
    <col min="8195" max="8195" width="13.5703125" style="16" customWidth="1"/>
    <col min="8196" max="8196" width="19.42578125" style="16" customWidth="1"/>
    <col min="8197" max="8197" width="16.42578125" style="16" customWidth="1"/>
    <col min="8198" max="8198" width="3.42578125" style="16" customWidth="1"/>
    <col min="8199" max="8199" width="16.28515625" style="16" customWidth="1"/>
    <col min="8200" max="8200" width="14.7109375" style="16" customWidth="1"/>
    <col min="8201" max="8201" width="3.42578125" style="16" customWidth="1"/>
    <col min="8202" max="8203" width="16.28515625" style="16" customWidth="1"/>
    <col min="8204" max="8448" width="11.42578125" style="16"/>
    <col min="8449" max="8449" width="2.7109375" style="16" customWidth="1"/>
    <col min="8450" max="8450" width="8.28515625" style="16" customWidth="1"/>
    <col min="8451" max="8451" width="13.5703125" style="16" customWidth="1"/>
    <col min="8452" max="8452" width="19.42578125" style="16" customWidth="1"/>
    <col min="8453" max="8453" width="16.42578125" style="16" customWidth="1"/>
    <col min="8454" max="8454" width="3.42578125" style="16" customWidth="1"/>
    <col min="8455" max="8455" width="16.28515625" style="16" customWidth="1"/>
    <col min="8456" max="8456" width="14.7109375" style="16" customWidth="1"/>
    <col min="8457" max="8457" width="3.42578125" style="16" customWidth="1"/>
    <col min="8458" max="8459" width="16.28515625" style="16" customWidth="1"/>
    <col min="8460" max="8704" width="11.42578125" style="16"/>
    <col min="8705" max="8705" width="2.7109375" style="16" customWidth="1"/>
    <col min="8706" max="8706" width="8.28515625" style="16" customWidth="1"/>
    <col min="8707" max="8707" width="13.5703125" style="16" customWidth="1"/>
    <col min="8708" max="8708" width="19.42578125" style="16" customWidth="1"/>
    <col min="8709" max="8709" width="16.42578125" style="16" customWidth="1"/>
    <col min="8710" max="8710" width="3.42578125" style="16" customWidth="1"/>
    <col min="8711" max="8711" width="16.28515625" style="16" customWidth="1"/>
    <col min="8712" max="8712" width="14.7109375" style="16" customWidth="1"/>
    <col min="8713" max="8713" width="3.42578125" style="16" customWidth="1"/>
    <col min="8714" max="8715" width="16.28515625" style="16" customWidth="1"/>
    <col min="8716" max="8960" width="11.42578125" style="16"/>
    <col min="8961" max="8961" width="2.7109375" style="16" customWidth="1"/>
    <col min="8962" max="8962" width="8.28515625" style="16" customWidth="1"/>
    <col min="8963" max="8963" width="13.5703125" style="16" customWidth="1"/>
    <col min="8964" max="8964" width="19.42578125" style="16" customWidth="1"/>
    <col min="8965" max="8965" width="16.42578125" style="16" customWidth="1"/>
    <col min="8966" max="8966" width="3.42578125" style="16" customWidth="1"/>
    <col min="8967" max="8967" width="16.28515625" style="16" customWidth="1"/>
    <col min="8968" max="8968" width="14.7109375" style="16" customWidth="1"/>
    <col min="8969" max="8969" width="3.42578125" style="16" customWidth="1"/>
    <col min="8970" max="8971" width="16.28515625" style="16" customWidth="1"/>
    <col min="8972" max="9216" width="11.42578125" style="16"/>
    <col min="9217" max="9217" width="2.7109375" style="16" customWidth="1"/>
    <col min="9218" max="9218" width="8.28515625" style="16" customWidth="1"/>
    <col min="9219" max="9219" width="13.5703125" style="16" customWidth="1"/>
    <col min="9220" max="9220" width="19.42578125" style="16" customWidth="1"/>
    <col min="9221" max="9221" width="16.42578125" style="16" customWidth="1"/>
    <col min="9222" max="9222" width="3.42578125" style="16" customWidth="1"/>
    <col min="9223" max="9223" width="16.28515625" style="16" customWidth="1"/>
    <col min="9224" max="9224" width="14.7109375" style="16" customWidth="1"/>
    <col min="9225" max="9225" width="3.42578125" style="16" customWidth="1"/>
    <col min="9226" max="9227" width="16.28515625" style="16" customWidth="1"/>
    <col min="9228" max="9472" width="11.42578125" style="16"/>
    <col min="9473" max="9473" width="2.7109375" style="16" customWidth="1"/>
    <col min="9474" max="9474" width="8.28515625" style="16" customWidth="1"/>
    <col min="9475" max="9475" width="13.5703125" style="16" customWidth="1"/>
    <col min="9476" max="9476" width="19.42578125" style="16" customWidth="1"/>
    <col min="9477" max="9477" width="16.42578125" style="16" customWidth="1"/>
    <col min="9478" max="9478" width="3.42578125" style="16" customWidth="1"/>
    <col min="9479" max="9479" width="16.28515625" style="16" customWidth="1"/>
    <col min="9480" max="9480" width="14.7109375" style="16" customWidth="1"/>
    <col min="9481" max="9481" width="3.42578125" style="16" customWidth="1"/>
    <col min="9482" max="9483" width="16.28515625" style="16" customWidth="1"/>
    <col min="9484" max="9728" width="11.42578125" style="16"/>
    <col min="9729" max="9729" width="2.7109375" style="16" customWidth="1"/>
    <col min="9730" max="9730" width="8.28515625" style="16" customWidth="1"/>
    <col min="9731" max="9731" width="13.5703125" style="16" customWidth="1"/>
    <col min="9732" max="9732" width="19.42578125" style="16" customWidth="1"/>
    <col min="9733" max="9733" width="16.42578125" style="16" customWidth="1"/>
    <col min="9734" max="9734" width="3.42578125" style="16" customWidth="1"/>
    <col min="9735" max="9735" width="16.28515625" style="16" customWidth="1"/>
    <col min="9736" max="9736" width="14.7109375" style="16" customWidth="1"/>
    <col min="9737" max="9737" width="3.42578125" style="16" customWidth="1"/>
    <col min="9738" max="9739" width="16.28515625" style="16" customWidth="1"/>
    <col min="9740" max="9984" width="11.42578125" style="16"/>
    <col min="9985" max="9985" width="2.7109375" style="16" customWidth="1"/>
    <col min="9986" max="9986" width="8.28515625" style="16" customWidth="1"/>
    <col min="9987" max="9987" width="13.5703125" style="16" customWidth="1"/>
    <col min="9988" max="9988" width="19.42578125" style="16" customWidth="1"/>
    <col min="9989" max="9989" width="16.42578125" style="16" customWidth="1"/>
    <col min="9990" max="9990" width="3.42578125" style="16" customWidth="1"/>
    <col min="9991" max="9991" width="16.28515625" style="16" customWidth="1"/>
    <col min="9992" max="9992" width="14.7109375" style="16" customWidth="1"/>
    <col min="9993" max="9993" width="3.42578125" style="16" customWidth="1"/>
    <col min="9994" max="9995" width="16.28515625" style="16" customWidth="1"/>
    <col min="9996" max="10240" width="11.42578125" style="16"/>
    <col min="10241" max="10241" width="2.7109375" style="16" customWidth="1"/>
    <col min="10242" max="10242" width="8.28515625" style="16" customWidth="1"/>
    <col min="10243" max="10243" width="13.5703125" style="16" customWidth="1"/>
    <col min="10244" max="10244" width="19.42578125" style="16" customWidth="1"/>
    <col min="10245" max="10245" width="16.42578125" style="16" customWidth="1"/>
    <col min="10246" max="10246" width="3.42578125" style="16" customWidth="1"/>
    <col min="10247" max="10247" width="16.28515625" style="16" customWidth="1"/>
    <col min="10248" max="10248" width="14.7109375" style="16" customWidth="1"/>
    <col min="10249" max="10249" width="3.42578125" style="16" customWidth="1"/>
    <col min="10250" max="10251" width="16.28515625" style="16" customWidth="1"/>
    <col min="10252" max="10496" width="11.42578125" style="16"/>
    <col min="10497" max="10497" width="2.7109375" style="16" customWidth="1"/>
    <col min="10498" max="10498" width="8.28515625" style="16" customWidth="1"/>
    <col min="10499" max="10499" width="13.5703125" style="16" customWidth="1"/>
    <col min="10500" max="10500" width="19.42578125" style="16" customWidth="1"/>
    <col min="10501" max="10501" width="16.42578125" style="16" customWidth="1"/>
    <col min="10502" max="10502" width="3.42578125" style="16" customWidth="1"/>
    <col min="10503" max="10503" width="16.28515625" style="16" customWidth="1"/>
    <col min="10504" max="10504" width="14.7109375" style="16" customWidth="1"/>
    <col min="10505" max="10505" width="3.42578125" style="16" customWidth="1"/>
    <col min="10506" max="10507" width="16.28515625" style="16" customWidth="1"/>
    <col min="10508" max="10752" width="11.42578125" style="16"/>
    <col min="10753" max="10753" width="2.7109375" style="16" customWidth="1"/>
    <col min="10754" max="10754" width="8.28515625" style="16" customWidth="1"/>
    <col min="10755" max="10755" width="13.5703125" style="16" customWidth="1"/>
    <col min="10756" max="10756" width="19.42578125" style="16" customWidth="1"/>
    <col min="10757" max="10757" width="16.42578125" style="16" customWidth="1"/>
    <col min="10758" max="10758" width="3.42578125" style="16" customWidth="1"/>
    <col min="10759" max="10759" width="16.28515625" style="16" customWidth="1"/>
    <col min="10760" max="10760" width="14.7109375" style="16" customWidth="1"/>
    <col min="10761" max="10761" width="3.42578125" style="16" customWidth="1"/>
    <col min="10762" max="10763" width="16.28515625" style="16" customWidth="1"/>
    <col min="10764" max="11008" width="11.42578125" style="16"/>
    <col min="11009" max="11009" width="2.7109375" style="16" customWidth="1"/>
    <col min="11010" max="11010" width="8.28515625" style="16" customWidth="1"/>
    <col min="11011" max="11011" width="13.5703125" style="16" customWidth="1"/>
    <col min="11012" max="11012" width="19.42578125" style="16" customWidth="1"/>
    <col min="11013" max="11013" width="16.42578125" style="16" customWidth="1"/>
    <col min="11014" max="11014" width="3.42578125" style="16" customWidth="1"/>
    <col min="11015" max="11015" width="16.28515625" style="16" customWidth="1"/>
    <col min="11016" max="11016" width="14.7109375" style="16" customWidth="1"/>
    <col min="11017" max="11017" width="3.42578125" style="16" customWidth="1"/>
    <col min="11018" max="11019" width="16.28515625" style="16" customWidth="1"/>
    <col min="11020" max="11264" width="11.42578125" style="16"/>
    <col min="11265" max="11265" width="2.7109375" style="16" customWidth="1"/>
    <col min="11266" max="11266" width="8.28515625" style="16" customWidth="1"/>
    <col min="11267" max="11267" width="13.5703125" style="16" customWidth="1"/>
    <col min="11268" max="11268" width="19.42578125" style="16" customWidth="1"/>
    <col min="11269" max="11269" width="16.42578125" style="16" customWidth="1"/>
    <col min="11270" max="11270" width="3.42578125" style="16" customWidth="1"/>
    <col min="11271" max="11271" width="16.28515625" style="16" customWidth="1"/>
    <col min="11272" max="11272" width="14.7109375" style="16" customWidth="1"/>
    <col min="11273" max="11273" width="3.42578125" style="16" customWidth="1"/>
    <col min="11274" max="11275" width="16.28515625" style="16" customWidth="1"/>
    <col min="11276" max="11520" width="11.42578125" style="16"/>
    <col min="11521" max="11521" width="2.7109375" style="16" customWidth="1"/>
    <col min="11522" max="11522" width="8.28515625" style="16" customWidth="1"/>
    <col min="11523" max="11523" width="13.5703125" style="16" customWidth="1"/>
    <col min="11524" max="11524" width="19.42578125" style="16" customWidth="1"/>
    <col min="11525" max="11525" width="16.42578125" style="16" customWidth="1"/>
    <col min="11526" max="11526" width="3.42578125" style="16" customWidth="1"/>
    <col min="11527" max="11527" width="16.28515625" style="16" customWidth="1"/>
    <col min="11528" max="11528" width="14.7109375" style="16" customWidth="1"/>
    <col min="11529" max="11529" width="3.42578125" style="16" customWidth="1"/>
    <col min="11530" max="11531" width="16.28515625" style="16" customWidth="1"/>
    <col min="11532" max="11776" width="11.42578125" style="16"/>
    <col min="11777" max="11777" width="2.7109375" style="16" customWidth="1"/>
    <col min="11778" max="11778" width="8.28515625" style="16" customWidth="1"/>
    <col min="11779" max="11779" width="13.5703125" style="16" customWidth="1"/>
    <col min="11780" max="11780" width="19.42578125" style="16" customWidth="1"/>
    <col min="11781" max="11781" width="16.42578125" style="16" customWidth="1"/>
    <col min="11782" max="11782" width="3.42578125" style="16" customWidth="1"/>
    <col min="11783" max="11783" width="16.28515625" style="16" customWidth="1"/>
    <col min="11784" max="11784" width="14.7109375" style="16" customWidth="1"/>
    <col min="11785" max="11785" width="3.42578125" style="16" customWidth="1"/>
    <col min="11786" max="11787" width="16.28515625" style="16" customWidth="1"/>
    <col min="11788" max="12032" width="11.42578125" style="16"/>
    <col min="12033" max="12033" width="2.7109375" style="16" customWidth="1"/>
    <col min="12034" max="12034" width="8.28515625" style="16" customWidth="1"/>
    <col min="12035" max="12035" width="13.5703125" style="16" customWidth="1"/>
    <col min="12036" max="12036" width="19.42578125" style="16" customWidth="1"/>
    <col min="12037" max="12037" width="16.42578125" style="16" customWidth="1"/>
    <col min="12038" max="12038" width="3.42578125" style="16" customWidth="1"/>
    <col min="12039" max="12039" width="16.28515625" style="16" customWidth="1"/>
    <col min="12040" max="12040" width="14.7109375" style="16" customWidth="1"/>
    <col min="12041" max="12041" width="3.42578125" style="16" customWidth="1"/>
    <col min="12042" max="12043" width="16.28515625" style="16" customWidth="1"/>
    <col min="12044" max="12288" width="11.42578125" style="16"/>
    <col min="12289" max="12289" width="2.7109375" style="16" customWidth="1"/>
    <col min="12290" max="12290" width="8.28515625" style="16" customWidth="1"/>
    <col min="12291" max="12291" width="13.5703125" style="16" customWidth="1"/>
    <col min="12292" max="12292" width="19.42578125" style="16" customWidth="1"/>
    <col min="12293" max="12293" width="16.42578125" style="16" customWidth="1"/>
    <col min="12294" max="12294" width="3.42578125" style="16" customWidth="1"/>
    <col min="12295" max="12295" width="16.28515625" style="16" customWidth="1"/>
    <col min="12296" max="12296" width="14.7109375" style="16" customWidth="1"/>
    <col min="12297" max="12297" width="3.42578125" style="16" customWidth="1"/>
    <col min="12298" max="12299" width="16.28515625" style="16" customWidth="1"/>
    <col min="12300" max="12544" width="11.42578125" style="16"/>
    <col min="12545" max="12545" width="2.7109375" style="16" customWidth="1"/>
    <col min="12546" max="12546" width="8.28515625" style="16" customWidth="1"/>
    <col min="12547" max="12547" width="13.5703125" style="16" customWidth="1"/>
    <col min="12548" max="12548" width="19.42578125" style="16" customWidth="1"/>
    <col min="12549" max="12549" width="16.42578125" style="16" customWidth="1"/>
    <col min="12550" max="12550" width="3.42578125" style="16" customWidth="1"/>
    <col min="12551" max="12551" width="16.28515625" style="16" customWidth="1"/>
    <col min="12552" max="12552" width="14.7109375" style="16" customWidth="1"/>
    <col min="12553" max="12553" width="3.42578125" style="16" customWidth="1"/>
    <col min="12554" max="12555" width="16.28515625" style="16" customWidth="1"/>
    <col min="12556" max="12800" width="11.42578125" style="16"/>
    <col min="12801" max="12801" width="2.7109375" style="16" customWidth="1"/>
    <col min="12802" max="12802" width="8.28515625" style="16" customWidth="1"/>
    <col min="12803" max="12803" width="13.5703125" style="16" customWidth="1"/>
    <col min="12804" max="12804" width="19.42578125" style="16" customWidth="1"/>
    <col min="12805" max="12805" width="16.42578125" style="16" customWidth="1"/>
    <col min="12806" max="12806" width="3.42578125" style="16" customWidth="1"/>
    <col min="12807" max="12807" width="16.28515625" style="16" customWidth="1"/>
    <col min="12808" max="12808" width="14.7109375" style="16" customWidth="1"/>
    <col min="12809" max="12809" width="3.42578125" style="16" customWidth="1"/>
    <col min="12810" max="12811" width="16.28515625" style="16" customWidth="1"/>
    <col min="12812" max="13056" width="11.42578125" style="16"/>
    <col min="13057" max="13057" width="2.7109375" style="16" customWidth="1"/>
    <col min="13058" max="13058" width="8.28515625" style="16" customWidth="1"/>
    <col min="13059" max="13059" width="13.5703125" style="16" customWidth="1"/>
    <col min="13060" max="13060" width="19.42578125" style="16" customWidth="1"/>
    <col min="13061" max="13061" width="16.42578125" style="16" customWidth="1"/>
    <col min="13062" max="13062" width="3.42578125" style="16" customWidth="1"/>
    <col min="13063" max="13063" width="16.28515625" style="16" customWidth="1"/>
    <col min="13064" max="13064" width="14.7109375" style="16" customWidth="1"/>
    <col min="13065" max="13065" width="3.42578125" style="16" customWidth="1"/>
    <col min="13066" max="13067" width="16.28515625" style="16" customWidth="1"/>
    <col min="13068" max="13312" width="11.42578125" style="16"/>
    <col min="13313" max="13313" width="2.7109375" style="16" customWidth="1"/>
    <col min="13314" max="13314" width="8.28515625" style="16" customWidth="1"/>
    <col min="13315" max="13315" width="13.5703125" style="16" customWidth="1"/>
    <col min="13316" max="13316" width="19.42578125" style="16" customWidth="1"/>
    <col min="13317" max="13317" width="16.42578125" style="16" customWidth="1"/>
    <col min="13318" max="13318" width="3.42578125" style="16" customWidth="1"/>
    <col min="13319" max="13319" width="16.28515625" style="16" customWidth="1"/>
    <col min="13320" max="13320" width="14.7109375" style="16" customWidth="1"/>
    <col min="13321" max="13321" width="3.42578125" style="16" customWidth="1"/>
    <col min="13322" max="13323" width="16.28515625" style="16" customWidth="1"/>
    <col min="13324" max="13568" width="11.42578125" style="16"/>
    <col min="13569" max="13569" width="2.7109375" style="16" customWidth="1"/>
    <col min="13570" max="13570" width="8.28515625" style="16" customWidth="1"/>
    <col min="13571" max="13571" width="13.5703125" style="16" customWidth="1"/>
    <col min="13572" max="13572" width="19.42578125" style="16" customWidth="1"/>
    <col min="13573" max="13573" width="16.42578125" style="16" customWidth="1"/>
    <col min="13574" max="13574" width="3.42578125" style="16" customWidth="1"/>
    <col min="13575" max="13575" width="16.28515625" style="16" customWidth="1"/>
    <col min="13576" max="13576" width="14.7109375" style="16" customWidth="1"/>
    <col min="13577" max="13577" width="3.42578125" style="16" customWidth="1"/>
    <col min="13578" max="13579" width="16.28515625" style="16" customWidth="1"/>
    <col min="13580" max="13824" width="11.42578125" style="16"/>
    <col min="13825" max="13825" width="2.7109375" style="16" customWidth="1"/>
    <col min="13826" max="13826" width="8.28515625" style="16" customWidth="1"/>
    <col min="13827" max="13827" width="13.5703125" style="16" customWidth="1"/>
    <col min="13828" max="13828" width="19.42578125" style="16" customWidth="1"/>
    <col min="13829" max="13829" width="16.42578125" style="16" customWidth="1"/>
    <col min="13830" max="13830" width="3.42578125" style="16" customWidth="1"/>
    <col min="13831" max="13831" width="16.28515625" style="16" customWidth="1"/>
    <col min="13832" max="13832" width="14.7109375" style="16" customWidth="1"/>
    <col min="13833" max="13833" width="3.42578125" style="16" customWidth="1"/>
    <col min="13834" max="13835" width="16.28515625" style="16" customWidth="1"/>
    <col min="13836" max="14080" width="11.42578125" style="16"/>
    <col min="14081" max="14081" width="2.7109375" style="16" customWidth="1"/>
    <col min="14082" max="14082" width="8.28515625" style="16" customWidth="1"/>
    <col min="14083" max="14083" width="13.5703125" style="16" customWidth="1"/>
    <col min="14084" max="14084" width="19.42578125" style="16" customWidth="1"/>
    <col min="14085" max="14085" width="16.42578125" style="16" customWidth="1"/>
    <col min="14086" max="14086" width="3.42578125" style="16" customWidth="1"/>
    <col min="14087" max="14087" width="16.28515625" style="16" customWidth="1"/>
    <col min="14088" max="14088" width="14.7109375" style="16" customWidth="1"/>
    <col min="14089" max="14089" width="3.42578125" style="16" customWidth="1"/>
    <col min="14090" max="14091" width="16.28515625" style="16" customWidth="1"/>
    <col min="14092" max="14336" width="11.42578125" style="16"/>
    <col min="14337" max="14337" width="2.7109375" style="16" customWidth="1"/>
    <col min="14338" max="14338" width="8.28515625" style="16" customWidth="1"/>
    <col min="14339" max="14339" width="13.5703125" style="16" customWidth="1"/>
    <col min="14340" max="14340" width="19.42578125" style="16" customWidth="1"/>
    <col min="14341" max="14341" width="16.42578125" style="16" customWidth="1"/>
    <col min="14342" max="14342" width="3.42578125" style="16" customWidth="1"/>
    <col min="14343" max="14343" width="16.28515625" style="16" customWidth="1"/>
    <col min="14344" max="14344" width="14.7109375" style="16" customWidth="1"/>
    <col min="14345" max="14345" width="3.42578125" style="16" customWidth="1"/>
    <col min="14346" max="14347" width="16.28515625" style="16" customWidth="1"/>
    <col min="14348" max="14592" width="11.42578125" style="16"/>
    <col min="14593" max="14593" width="2.7109375" style="16" customWidth="1"/>
    <col min="14594" max="14594" width="8.28515625" style="16" customWidth="1"/>
    <col min="14595" max="14595" width="13.5703125" style="16" customWidth="1"/>
    <col min="14596" max="14596" width="19.42578125" style="16" customWidth="1"/>
    <col min="14597" max="14597" width="16.42578125" style="16" customWidth="1"/>
    <col min="14598" max="14598" width="3.42578125" style="16" customWidth="1"/>
    <col min="14599" max="14599" width="16.28515625" style="16" customWidth="1"/>
    <col min="14600" max="14600" width="14.7109375" style="16" customWidth="1"/>
    <col min="14601" max="14601" width="3.42578125" style="16" customWidth="1"/>
    <col min="14602" max="14603" width="16.28515625" style="16" customWidth="1"/>
    <col min="14604" max="14848" width="11.42578125" style="16"/>
    <col min="14849" max="14849" width="2.7109375" style="16" customWidth="1"/>
    <col min="14850" max="14850" width="8.28515625" style="16" customWidth="1"/>
    <col min="14851" max="14851" width="13.5703125" style="16" customWidth="1"/>
    <col min="14852" max="14852" width="19.42578125" style="16" customWidth="1"/>
    <col min="14853" max="14853" width="16.42578125" style="16" customWidth="1"/>
    <col min="14854" max="14854" width="3.42578125" style="16" customWidth="1"/>
    <col min="14855" max="14855" width="16.28515625" style="16" customWidth="1"/>
    <col min="14856" max="14856" width="14.7109375" style="16" customWidth="1"/>
    <col min="14857" max="14857" width="3.42578125" style="16" customWidth="1"/>
    <col min="14858" max="14859" width="16.28515625" style="16" customWidth="1"/>
    <col min="14860" max="15104" width="11.42578125" style="16"/>
    <col min="15105" max="15105" width="2.7109375" style="16" customWidth="1"/>
    <col min="15106" max="15106" width="8.28515625" style="16" customWidth="1"/>
    <col min="15107" max="15107" width="13.5703125" style="16" customWidth="1"/>
    <col min="15108" max="15108" width="19.42578125" style="16" customWidth="1"/>
    <col min="15109" max="15109" width="16.42578125" style="16" customWidth="1"/>
    <col min="15110" max="15110" width="3.42578125" style="16" customWidth="1"/>
    <col min="15111" max="15111" width="16.28515625" style="16" customWidth="1"/>
    <col min="15112" max="15112" width="14.7109375" style="16" customWidth="1"/>
    <col min="15113" max="15113" width="3.42578125" style="16" customWidth="1"/>
    <col min="15114" max="15115" width="16.28515625" style="16" customWidth="1"/>
    <col min="15116" max="15360" width="11.42578125" style="16"/>
    <col min="15361" max="15361" width="2.7109375" style="16" customWidth="1"/>
    <col min="15362" max="15362" width="8.28515625" style="16" customWidth="1"/>
    <col min="15363" max="15363" width="13.5703125" style="16" customWidth="1"/>
    <col min="15364" max="15364" width="19.42578125" style="16" customWidth="1"/>
    <col min="15365" max="15365" width="16.42578125" style="16" customWidth="1"/>
    <col min="15366" max="15366" width="3.42578125" style="16" customWidth="1"/>
    <col min="15367" max="15367" width="16.28515625" style="16" customWidth="1"/>
    <col min="15368" max="15368" width="14.7109375" style="16" customWidth="1"/>
    <col min="15369" max="15369" width="3.42578125" style="16" customWidth="1"/>
    <col min="15370" max="15371" width="16.28515625" style="16" customWidth="1"/>
    <col min="15372" max="15616" width="11.42578125" style="16"/>
    <col min="15617" max="15617" width="2.7109375" style="16" customWidth="1"/>
    <col min="15618" max="15618" width="8.28515625" style="16" customWidth="1"/>
    <col min="15619" max="15619" width="13.5703125" style="16" customWidth="1"/>
    <col min="15620" max="15620" width="19.42578125" style="16" customWidth="1"/>
    <col min="15621" max="15621" width="16.42578125" style="16" customWidth="1"/>
    <col min="15622" max="15622" width="3.42578125" style="16" customWidth="1"/>
    <col min="15623" max="15623" width="16.28515625" style="16" customWidth="1"/>
    <col min="15624" max="15624" width="14.7109375" style="16" customWidth="1"/>
    <col min="15625" max="15625" width="3.42578125" style="16" customWidth="1"/>
    <col min="15626" max="15627" width="16.28515625" style="16" customWidth="1"/>
    <col min="15628" max="15872" width="11.42578125" style="16"/>
    <col min="15873" max="15873" width="2.7109375" style="16" customWidth="1"/>
    <col min="15874" max="15874" width="8.28515625" style="16" customWidth="1"/>
    <col min="15875" max="15875" width="13.5703125" style="16" customWidth="1"/>
    <col min="15876" max="15876" width="19.42578125" style="16" customWidth="1"/>
    <col min="15877" max="15877" width="16.42578125" style="16" customWidth="1"/>
    <col min="15878" max="15878" width="3.42578125" style="16" customWidth="1"/>
    <col min="15879" max="15879" width="16.28515625" style="16" customWidth="1"/>
    <col min="15880" max="15880" width="14.7109375" style="16" customWidth="1"/>
    <col min="15881" max="15881" width="3.42578125" style="16" customWidth="1"/>
    <col min="15882" max="15883" width="16.28515625" style="16" customWidth="1"/>
    <col min="15884" max="16128" width="11.42578125" style="16"/>
    <col min="16129" max="16129" width="2.7109375" style="16" customWidth="1"/>
    <col min="16130" max="16130" width="8.28515625" style="16" customWidth="1"/>
    <col min="16131" max="16131" width="13.5703125" style="16" customWidth="1"/>
    <col min="16132" max="16132" width="19.42578125" style="16" customWidth="1"/>
    <col min="16133" max="16133" width="16.42578125" style="16" customWidth="1"/>
    <col min="16134" max="16134" width="3.42578125" style="16" customWidth="1"/>
    <col min="16135" max="16135" width="16.28515625" style="16" customWidth="1"/>
    <col min="16136" max="16136" width="14.7109375" style="16" customWidth="1"/>
    <col min="16137" max="16137" width="3.42578125" style="16" customWidth="1"/>
    <col min="16138" max="16139" width="16.28515625" style="16" customWidth="1"/>
    <col min="16140" max="16384" width="11.42578125" style="16"/>
  </cols>
  <sheetData>
    <row r="1" spans="2:37" ht="64.5" customHeight="1" x14ac:dyDescent="0.25">
      <c r="B1" s="254"/>
      <c r="C1" s="254"/>
      <c r="D1" s="254"/>
      <c r="E1" s="254"/>
      <c r="F1" s="454"/>
      <c r="G1" s="454"/>
      <c r="H1" s="454"/>
    </row>
    <row r="2" spans="2:37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2:37" ht="14.25" x14ac:dyDescent="0.2">
      <c r="B3" s="294" t="s">
        <v>150</v>
      </c>
      <c r="C3" s="294"/>
      <c r="D3" s="294"/>
      <c r="E3" s="294"/>
      <c r="F3" s="294"/>
      <c r="G3" s="294"/>
      <c r="H3" s="294"/>
    </row>
    <row r="4" spans="2:37" s="257" customFormat="1" x14ac:dyDescent="0.2">
      <c r="B4" s="424" t="s">
        <v>151</v>
      </c>
      <c r="C4" s="424"/>
      <c r="D4" s="424"/>
      <c r="E4" s="424"/>
      <c r="F4" s="424"/>
      <c r="G4" s="424"/>
      <c r="H4" s="424"/>
    </row>
    <row r="5" spans="2:37" x14ac:dyDescent="0.2">
      <c r="B5" s="425" t="s">
        <v>198</v>
      </c>
      <c r="C5" s="425"/>
      <c r="D5" s="425"/>
      <c r="E5" s="425"/>
      <c r="F5" s="425"/>
      <c r="G5" s="425"/>
      <c r="H5" s="425"/>
      <c r="L5" s="258"/>
      <c r="M5" s="259"/>
      <c r="N5" s="259"/>
      <c r="O5" s="260"/>
      <c r="P5" s="259"/>
      <c r="Q5" s="259"/>
      <c r="T5" s="261"/>
      <c r="U5" s="255"/>
      <c r="V5" s="255"/>
      <c r="W5" s="262"/>
      <c r="X5" s="262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</row>
    <row r="6" spans="2:37" x14ac:dyDescent="0.2">
      <c r="B6" s="264"/>
      <c r="C6" s="264"/>
      <c r="D6" s="264"/>
      <c r="E6" s="264"/>
      <c r="F6" s="264"/>
      <c r="G6" s="264"/>
      <c r="H6" s="264"/>
      <c r="I6" s="300"/>
    </row>
    <row r="7" spans="2:37" s="8" customFormat="1" ht="12" customHeight="1" x14ac:dyDescent="0.2">
      <c r="B7" s="446"/>
      <c r="C7" s="440" t="s">
        <v>40</v>
      </c>
      <c r="D7" s="438" t="s">
        <v>191</v>
      </c>
      <c r="E7" s="438"/>
      <c r="F7" s="438"/>
      <c r="G7" s="438"/>
      <c r="H7" s="438"/>
      <c r="J7" s="438" t="s">
        <v>199</v>
      </c>
      <c r="K7" s="438"/>
    </row>
    <row r="8" spans="2:37" s="9" customFormat="1" ht="15" customHeight="1" x14ac:dyDescent="0.2">
      <c r="B8" s="426"/>
      <c r="C8" s="426"/>
      <c r="D8" s="439"/>
      <c r="E8" s="439"/>
      <c r="F8" s="439"/>
      <c r="G8" s="439"/>
      <c r="H8" s="439"/>
      <c r="I8" s="158"/>
      <c r="J8" s="438" t="s">
        <v>194</v>
      </c>
      <c r="K8" s="438"/>
    </row>
    <row r="9" spans="2:37" s="8" customFormat="1" ht="21" customHeight="1" x14ac:dyDescent="0.2">
      <c r="B9" s="426"/>
      <c r="C9" s="426"/>
      <c r="D9" s="427" t="s">
        <v>27</v>
      </c>
      <c r="E9" s="427"/>
      <c r="F9" s="235"/>
      <c r="G9" s="441" t="s">
        <v>26</v>
      </c>
      <c r="H9" s="441"/>
      <c r="J9" s="441" t="s">
        <v>63</v>
      </c>
      <c r="K9" s="441"/>
    </row>
    <row r="10" spans="2:37" s="8" customFormat="1" ht="19.5" customHeight="1" x14ac:dyDescent="0.2">
      <c r="B10" s="427"/>
      <c r="C10" s="427"/>
      <c r="D10" s="236" t="s">
        <v>80</v>
      </c>
      <c r="E10" s="236" t="s">
        <v>108</v>
      </c>
      <c r="F10" s="236"/>
      <c r="G10" s="236" t="s">
        <v>80</v>
      </c>
      <c r="H10" s="236" t="s">
        <v>108</v>
      </c>
      <c r="I10" s="13"/>
      <c r="J10" s="236" t="s">
        <v>80</v>
      </c>
      <c r="K10" s="236" t="s">
        <v>108</v>
      </c>
    </row>
    <row r="11" spans="2:37" s="8" customFormat="1" ht="4.9000000000000004" customHeight="1" x14ac:dyDescent="0.2">
      <c r="B11" s="235"/>
      <c r="C11" s="235"/>
      <c r="D11" s="235"/>
      <c r="E11" s="235"/>
      <c r="F11" s="235"/>
      <c r="G11" s="235"/>
      <c r="H11" s="235"/>
    </row>
    <row r="12" spans="2:37" s="6" customFormat="1" ht="15" customHeight="1" x14ac:dyDescent="0.2">
      <c r="B12" s="132">
        <v>2014</v>
      </c>
      <c r="C12" s="132" t="s">
        <v>41</v>
      </c>
      <c r="D12" s="133">
        <v>7.5295737005225396</v>
      </c>
      <c r="E12" s="133">
        <v>6.7093842286717296</v>
      </c>
      <c r="F12" s="133"/>
      <c r="G12" s="133">
        <v>7.5295737005225396</v>
      </c>
      <c r="H12" s="133">
        <v>6.7093842286717296</v>
      </c>
      <c r="I12" s="133"/>
      <c r="J12" s="133"/>
      <c r="K12" s="133"/>
    </row>
    <row r="13" spans="2:37" s="6" customFormat="1" ht="15" customHeight="1" x14ac:dyDescent="0.2">
      <c r="B13" s="52"/>
      <c r="C13" s="52" t="s">
        <v>42</v>
      </c>
      <c r="D13" s="53">
        <v>7.8782053004135397</v>
      </c>
      <c r="E13" s="53">
        <v>7.2403653937908503</v>
      </c>
      <c r="F13" s="53"/>
      <c r="G13" s="53">
        <v>7.7012617153223903</v>
      </c>
      <c r="H13" s="53">
        <v>6.9704840747994101</v>
      </c>
      <c r="I13" s="53"/>
      <c r="J13" s="53"/>
      <c r="K13" s="53"/>
    </row>
    <row r="14" spans="2:37" s="6" customFormat="1" ht="15" customHeight="1" x14ac:dyDescent="0.2">
      <c r="B14" s="132"/>
      <c r="C14" s="132" t="s">
        <v>43</v>
      </c>
      <c r="D14" s="133">
        <v>10.4867012214751</v>
      </c>
      <c r="E14" s="133">
        <v>9.7856582773488494</v>
      </c>
      <c r="F14" s="133"/>
      <c r="G14" s="133">
        <v>8.6675911156267205</v>
      </c>
      <c r="H14" s="133">
        <v>7.9450817683553998</v>
      </c>
      <c r="I14" s="133"/>
      <c r="J14" s="133"/>
      <c r="K14" s="133"/>
    </row>
    <row r="15" spans="2:37" s="6" customFormat="1" ht="15" customHeight="1" x14ac:dyDescent="0.2">
      <c r="B15" s="52"/>
      <c r="C15" s="52" t="s">
        <v>44</v>
      </c>
      <c r="D15" s="53">
        <v>8.6602993233320493</v>
      </c>
      <c r="E15" s="53">
        <v>7.8154123803547497</v>
      </c>
      <c r="F15" s="53"/>
      <c r="G15" s="53">
        <v>8.6657435337848003</v>
      </c>
      <c r="H15" s="53">
        <v>7.9122942660398303</v>
      </c>
      <c r="I15" s="53"/>
      <c r="J15" s="53"/>
      <c r="K15" s="53"/>
    </row>
    <row r="16" spans="2:37" s="6" customFormat="1" ht="15" customHeight="1" x14ac:dyDescent="0.2">
      <c r="B16" s="132"/>
      <c r="C16" s="132" t="s">
        <v>45</v>
      </c>
      <c r="D16" s="133">
        <v>10.658510776396</v>
      </c>
      <c r="E16" s="133">
        <v>9.0902355403974706</v>
      </c>
      <c r="F16" s="133"/>
      <c r="G16" s="133">
        <v>9.0799233827125096</v>
      </c>
      <c r="H16" s="133">
        <v>8.1571637456147492</v>
      </c>
      <c r="I16" s="133"/>
      <c r="J16" s="133"/>
      <c r="K16" s="133"/>
    </row>
    <row r="17" spans="2:11" s="6" customFormat="1" ht="15" customHeight="1" x14ac:dyDescent="0.2">
      <c r="B17" s="52"/>
      <c r="C17" s="52" t="s">
        <v>46</v>
      </c>
      <c r="D17" s="53">
        <v>4.9986719596580604</v>
      </c>
      <c r="E17" s="53">
        <v>3.5544290494475401</v>
      </c>
      <c r="F17" s="53"/>
      <c r="G17" s="53">
        <v>8.3700036957105706</v>
      </c>
      <c r="H17" s="53">
        <v>7.3565617757974699</v>
      </c>
      <c r="I17" s="53"/>
      <c r="J17" s="53"/>
      <c r="K17" s="53"/>
    </row>
    <row r="18" spans="2:11" s="6" customFormat="1" ht="15" customHeight="1" x14ac:dyDescent="0.2">
      <c r="B18" s="132"/>
      <c r="C18" s="132" t="s">
        <v>47</v>
      </c>
      <c r="D18" s="133">
        <v>7.6621554691886002</v>
      </c>
      <c r="E18" s="133">
        <v>6.1020588210506403</v>
      </c>
      <c r="F18" s="133"/>
      <c r="G18" s="133">
        <v>8.2615796568291007</v>
      </c>
      <c r="H18" s="133">
        <v>7.1646975370872603</v>
      </c>
      <c r="I18" s="133"/>
      <c r="J18" s="133"/>
      <c r="K18" s="133"/>
    </row>
    <row r="19" spans="2:11" s="6" customFormat="1" ht="15" customHeight="1" x14ac:dyDescent="0.2">
      <c r="B19" s="52"/>
      <c r="C19" s="52" t="s">
        <v>48</v>
      </c>
      <c r="D19" s="53">
        <v>10.568161748184799</v>
      </c>
      <c r="E19" s="53">
        <v>8.9167930135501496</v>
      </c>
      <c r="F19" s="53"/>
      <c r="G19" s="53">
        <v>8.5611822954796395</v>
      </c>
      <c r="H19" s="53">
        <v>7.3919247195499498</v>
      </c>
      <c r="I19" s="53"/>
      <c r="J19" s="53"/>
      <c r="K19" s="53"/>
    </row>
    <row r="20" spans="2:11" s="6" customFormat="1" ht="15" customHeight="1" x14ac:dyDescent="0.2">
      <c r="B20" s="132"/>
      <c r="C20" s="132" t="s">
        <v>49</v>
      </c>
      <c r="D20" s="133">
        <v>11.2569576578286</v>
      </c>
      <c r="E20" s="133">
        <v>10.1209199906809</v>
      </c>
      <c r="F20" s="133"/>
      <c r="G20" s="133">
        <v>8.8618501520636705</v>
      </c>
      <c r="H20" s="133">
        <v>7.6951200823416102</v>
      </c>
      <c r="I20" s="133"/>
      <c r="J20" s="133"/>
      <c r="K20" s="133"/>
    </row>
    <row r="21" spans="2:11" s="6" customFormat="1" ht="15" customHeight="1" x14ac:dyDescent="0.2">
      <c r="B21" s="52"/>
      <c r="C21" s="52" t="s">
        <v>50</v>
      </c>
      <c r="D21" s="53">
        <v>14.1917549957018</v>
      </c>
      <c r="E21" s="53">
        <v>12.7103971281583</v>
      </c>
      <c r="F21" s="53"/>
      <c r="G21" s="53">
        <v>9.4109904686827193</v>
      </c>
      <c r="H21" s="53">
        <v>8.2113033689459307</v>
      </c>
      <c r="I21" s="53"/>
      <c r="J21" s="53"/>
      <c r="K21" s="53"/>
    </row>
    <row r="22" spans="2:11" s="6" customFormat="1" ht="15" customHeight="1" x14ac:dyDescent="0.2">
      <c r="B22" s="132"/>
      <c r="C22" s="132" t="s">
        <v>51</v>
      </c>
      <c r="D22" s="133">
        <v>10.1494183184468</v>
      </c>
      <c r="E22" s="133">
        <v>8.8446964061022602</v>
      </c>
      <c r="F22" s="133"/>
      <c r="G22" s="133">
        <v>9.4841000185503308</v>
      </c>
      <c r="H22" s="133">
        <v>8.2740162194457891</v>
      </c>
      <c r="I22" s="133"/>
      <c r="J22" s="133"/>
      <c r="K22" s="133"/>
    </row>
    <row r="23" spans="2:11" s="6" customFormat="1" ht="15" customHeight="1" x14ac:dyDescent="0.2">
      <c r="B23" s="52"/>
      <c r="C23" s="52" t="s">
        <v>52</v>
      </c>
      <c r="D23" s="53">
        <v>12.320798405702501</v>
      </c>
      <c r="E23" s="53">
        <v>11.214173052804799</v>
      </c>
      <c r="F23" s="53"/>
      <c r="G23" s="53">
        <v>9.8032385554017907</v>
      </c>
      <c r="H23" s="53">
        <v>8.6047007863142309</v>
      </c>
      <c r="I23" s="53"/>
      <c r="J23" s="53"/>
      <c r="K23" s="53"/>
    </row>
    <row r="24" spans="2:11" s="6" customFormat="1" ht="15" customHeight="1" x14ac:dyDescent="0.2">
      <c r="B24" s="132">
        <v>2015</v>
      </c>
      <c r="C24" s="132" t="s">
        <v>41</v>
      </c>
      <c r="D24" s="133">
        <v>9.0895137163708597</v>
      </c>
      <c r="E24" s="133">
        <v>7.5712251368076098</v>
      </c>
      <c r="F24" s="133"/>
      <c r="G24" s="133">
        <v>9.0895137163708597</v>
      </c>
      <c r="H24" s="133">
        <v>7.5712251368076098</v>
      </c>
      <c r="I24" s="133"/>
      <c r="J24" s="133">
        <v>9.9171146734136499</v>
      </c>
      <c r="K24" s="133">
        <v>8.6649155417925208</v>
      </c>
    </row>
    <row r="25" spans="2:11" s="6" customFormat="1" ht="15" customHeight="1" x14ac:dyDescent="0.2">
      <c r="B25" s="52"/>
      <c r="C25" s="52" t="s">
        <v>42</v>
      </c>
      <c r="D25" s="53">
        <v>6.8584048471515402</v>
      </c>
      <c r="E25" s="53">
        <v>4.6755657242789903</v>
      </c>
      <c r="F25" s="53"/>
      <c r="G25" s="53">
        <v>7.9889709733370804</v>
      </c>
      <c r="H25" s="53">
        <v>6.1437475352251996</v>
      </c>
      <c r="I25" s="53"/>
      <c r="J25" s="53">
        <v>9.8251567677273304</v>
      </c>
      <c r="K25" s="53">
        <v>8.4562593721157793</v>
      </c>
    </row>
    <row r="26" spans="2:11" s="6" customFormat="1" ht="15" customHeight="1" x14ac:dyDescent="0.2">
      <c r="B26" s="132"/>
      <c r="C26" s="132" t="s">
        <v>43</v>
      </c>
      <c r="D26" s="133">
        <v>6.8047660278764299</v>
      </c>
      <c r="E26" s="133">
        <v>4.54676574995361</v>
      </c>
      <c r="F26" s="133"/>
      <c r="G26" s="133">
        <v>7.5712672950198696</v>
      </c>
      <c r="H26" s="133">
        <v>5.5814543520076301</v>
      </c>
      <c r="I26" s="133"/>
      <c r="J26" s="133">
        <v>9.5131290977862299</v>
      </c>
      <c r="K26" s="133">
        <v>8.0170298685005896</v>
      </c>
    </row>
    <row r="27" spans="2:11" s="6" customFormat="1" ht="15" customHeight="1" x14ac:dyDescent="0.2">
      <c r="B27" s="52"/>
      <c r="C27" s="52" t="s">
        <v>44</v>
      </c>
      <c r="D27" s="53">
        <v>2.52723428987884</v>
      </c>
      <c r="E27" s="53">
        <v>-8.77733246747225E-2</v>
      </c>
      <c r="F27" s="53"/>
      <c r="G27" s="53">
        <v>6.2932828826273797</v>
      </c>
      <c r="H27" s="53">
        <v>4.14925097238019</v>
      </c>
      <c r="I27" s="53"/>
      <c r="J27" s="53">
        <v>9.0021678232470794</v>
      </c>
      <c r="K27" s="53">
        <v>7.36886058556476</v>
      </c>
    </row>
    <row r="28" spans="2:11" s="6" customFormat="1" ht="15" customHeight="1" x14ac:dyDescent="0.2">
      <c r="B28" s="132"/>
      <c r="C28" s="132" t="s">
        <v>45</v>
      </c>
      <c r="D28" s="133">
        <v>4.7425191369234101</v>
      </c>
      <c r="E28" s="133">
        <v>2.1787118290635301</v>
      </c>
      <c r="F28" s="133"/>
      <c r="G28" s="133">
        <v>5.9663052642848502</v>
      </c>
      <c r="H28" s="133">
        <v>3.7360829757137699</v>
      </c>
      <c r="I28" s="133"/>
      <c r="J28" s="133">
        <v>8.5061195399633895</v>
      </c>
      <c r="K28" s="133">
        <v>6.79115910247687</v>
      </c>
    </row>
    <row r="29" spans="2:11" s="6" customFormat="1" ht="15" customHeight="1" x14ac:dyDescent="0.2">
      <c r="B29" s="52"/>
      <c r="C29" s="52" t="s">
        <v>46</v>
      </c>
      <c r="D29" s="53">
        <v>9.6523119625691898</v>
      </c>
      <c r="E29" s="53">
        <v>6.5795244309571999</v>
      </c>
      <c r="F29" s="53"/>
      <c r="G29" s="53">
        <v>6.5875270931680303</v>
      </c>
      <c r="H29" s="53">
        <v>4.2131562486088301</v>
      </c>
      <c r="I29" s="53"/>
      <c r="J29" s="53">
        <v>8.8763371370678996</v>
      </c>
      <c r="K29" s="53">
        <v>7.0296469114278901</v>
      </c>
    </row>
    <row r="30" spans="2:11" s="6" customFormat="1" ht="15" customHeight="1" x14ac:dyDescent="0.2">
      <c r="B30" s="132"/>
      <c r="C30" s="132" t="s">
        <v>47</v>
      </c>
      <c r="D30" s="133">
        <v>9.06746309524911</v>
      </c>
      <c r="E30" s="133">
        <v>5.6453994757808896</v>
      </c>
      <c r="F30" s="133"/>
      <c r="G30" s="133">
        <v>6.9652859165328698</v>
      </c>
      <c r="H30" s="133">
        <v>4.43003209748223</v>
      </c>
      <c r="I30" s="133"/>
      <c r="J30" s="133">
        <v>8.9916527910096598</v>
      </c>
      <c r="K30" s="133">
        <v>6.9854749604521196</v>
      </c>
    </row>
    <row r="31" spans="2:11" s="6" customFormat="1" ht="15" customHeight="1" x14ac:dyDescent="0.2">
      <c r="B31" s="52"/>
      <c r="C31" s="52" t="s">
        <v>48</v>
      </c>
      <c r="D31" s="53">
        <v>10.1228510084583</v>
      </c>
      <c r="E31" s="53">
        <v>6.1725191003923401</v>
      </c>
      <c r="F31" s="53"/>
      <c r="G31" s="53">
        <v>7.3830052296360202</v>
      </c>
      <c r="H31" s="53">
        <v>4.6592218954310898</v>
      </c>
      <c r="I31" s="53"/>
      <c r="J31" s="53">
        <v>8.9660835795129401</v>
      </c>
      <c r="K31" s="53">
        <v>6.7630239829536798</v>
      </c>
    </row>
    <row r="32" spans="2:11" s="6" customFormat="1" ht="15" customHeight="1" x14ac:dyDescent="0.2">
      <c r="B32" s="132"/>
      <c r="C32" s="132" t="s">
        <v>49</v>
      </c>
      <c r="D32" s="133">
        <v>8.5211822545721496</v>
      </c>
      <c r="E32" s="133">
        <v>3.6021469267327499</v>
      </c>
      <c r="F32" s="133"/>
      <c r="G32" s="133">
        <v>7.5127424489496804</v>
      </c>
      <c r="H32" s="133">
        <v>4.53913396324619</v>
      </c>
      <c r="I32" s="133"/>
      <c r="J32" s="133">
        <v>8.7565441293146407</v>
      </c>
      <c r="K32" s="133">
        <v>6.24650195983389</v>
      </c>
    </row>
    <row r="33" spans="2:11" s="6" customFormat="1" ht="15" customHeight="1" x14ac:dyDescent="0.2">
      <c r="B33" s="52"/>
      <c r="C33" s="52" t="s">
        <v>50</v>
      </c>
      <c r="D33" s="53">
        <v>6.0202845513190697</v>
      </c>
      <c r="E33" s="53">
        <v>0.64461210904995803</v>
      </c>
      <c r="F33" s="53"/>
      <c r="G33" s="53">
        <v>7.3522554851808604</v>
      </c>
      <c r="H33" s="53">
        <v>4.1216358596565703</v>
      </c>
      <c r="I33" s="53"/>
      <c r="J33" s="53">
        <v>8.1006940376956909</v>
      </c>
      <c r="K33" s="53">
        <v>5.2596600446851198</v>
      </c>
    </row>
    <row r="34" spans="2:11" s="6" customFormat="1" ht="15" customHeight="1" x14ac:dyDescent="0.2">
      <c r="B34" s="132"/>
      <c r="C34" s="132" t="s">
        <v>51</v>
      </c>
      <c r="D34" s="133">
        <v>5.95865749016198</v>
      </c>
      <c r="E34" s="133">
        <v>-0.26033574567614298</v>
      </c>
      <c r="F34" s="133"/>
      <c r="G34" s="133">
        <v>7.2134410244017104</v>
      </c>
      <c r="H34" s="133">
        <v>3.6854858952158902</v>
      </c>
      <c r="I34" s="133"/>
      <c r="J34" s="133">
        <v>7.7434271834807999</v>
      </c>
      <c r="K34" s="133">
        <v>4.47432283557161</v>
      </c>
    </row>
    <row r="35" spans="2:11" s="6" customFormat="1" ht="15" customHeight="1" x14ac:dyDescent="0.2">
      <c r="B35" s="52"/>
      <c r="C35" s="52" t="s">
        <v>52</v>
      </c>
      <c r="D35" s="53">
        <v>7.0206397758782604</v>
      </c>
      <c r="E35" s="53">
        <v>0.466991878270484</v>
      </c>
      <c r="F35" s="53"/>
      <c r="G35" s="53">
        <v>7.1912528810943002</v>
      </c>
      <c r="H35" s="53">
        <v>3.3147986445071198</v>
      </c>
      <c r="I35" s="53"/>
      <c r="J35" s="53">
        <v>7.1912528810943002</v>
      </c>
      <c r="K35" s="53">
        <v>3.3147986445071198</v>
      </c>
    </row>
    <row r="36" spans="2:11" s="6" customFormat="1" ht="15" customHeight="1" x14ac:dyDescent="0.2">
      <c r="B36" s="132">
        <v>2016</v>
      </c>
      <c r="C36" s="132" t="s">
        <v>41</v>
      </c>
      <c r="D36" s="133">
        <v>10.8809416502459</v>
      </c>
      <c r="E36" s="133">
        <v>3.32318003197445</v>
      </c>
      <c r="F36" s="133"/>
      <c r="G36" s="133">
        <v>10.8809416502459</v>
      </c>
      <c r="H36" s="133">
        <v>3.32318003197445</v>
      </c>
      <c r="I36" s="133"/>
      <c r="J36" s="133">
        <v>7.3485569439513103</v>
      </c>
      <c r="K36" s="133">
        <v>2.99788525814997</v>
      </c>
    </row>
    <row r="37" spans="2:11" s="6" customFormat="1" ht="15" customHeight="1" x14ac:dyDescent="0.2">
      <c r="B37" s="52"/>
      <c r="C37" s="52" t="s">
        <v>42</v>
      </c>
      <c r="D37" s="53">
        <v>14.237046992162</v>
      </c>
      <c r="E37" s="53">
        <v>6.4356059136565298</v>
      </c>
      <c r="F37" s="53"/>
      <c r="G37" s="53">
        <v>12.519081668635099</v>
      </c>
      <c r="H37" s="53">
        <v>4.8362943527249902</v>
      </c>
      <c r="I37" s="53"/>
      <c r="J37" s="53">
        <v>7.9110458811889401</v>
      </c>
      <c r="K37" s="53">
        <v>3.1367561700074802</v>
      </c>
    </row>
    <row r="38" spans="2:11" s="6" customFormat="1" ht="15" customHeight="1" x14ac:dyDescent="0.2">
      <c r="B38" s="132"/>
      <c r="C38" s="132" t="s">
        <v>43</v>
      </c>
      <c r="D38" s="133">
        <v>5.3832872198394703</v>
      </c>
      <c r="E38" s="133">
        <v>-2.2964554345766701</v>
      </c>
      <c r="F38" s="133"/>
      <c r="G38" s="133">
        <v>10.0200134668762</v>
      </c>
      <c r="H38" s="133">
        <v>2.3494831945117398</v>
      </c>
      <c r="I38" s="133"/>
      <c r="J38" s="133">
        <v>7.7855962588134098</v>
      </c>
      <c r="K38" s="133">
        <v>2.5736924570832298</v>
      </c>
    </row>
    <row r="39" spans="2:11" s="6" customFormat="1" ht="15" customHeight="1" x14ac:dyDescent="0.2">
      <c r="B39" s="52"/>
      <c r="C39" s="52" t="s">
        <v>44</v>
      </c>
      <c r="D39" s="53">
        <v>14.517184469797501</v>
      </c>
      <c r="E39" s="53">
        <v>5.9610973669662197</v>
      </c>
      <c r="F39" s="53"/>
      <c r="G39" s="53">
        <v>11.119071084162</v>
      </c>
      <c r="H39" s="53">
        <v>3.2247584101964901</v>
      </c>
      <c r="I39" s="53"/>
      <c r="J39" s="53">
        <v>8.7048275028646103</v>
      </c>
      <c r="K39" s="53">
        <v>3.0346557158526402</v>
      </c>
    </row>
    <row r="40" spans="2:11" s="6" customFormat="1" ht="15" customHeight="1" x14ac:dyDescent="0.2">
      <c r="B40" s="132"/>
      <c r="C40" s="132" t="s">
        <v>45</v>
      </c>
      <c r="D40" s="133">
        <v>9.1183407649640706</v>
      </c>
      <c r="E40" s="133">
        <v>0.77937499215712203</v>
      </c>
      <c r="F40" s="133"/>
      <c r="G40" s="133">
        <v>10.7020901834633</v>
      </c>
      <c r="H40" s="133">
        <v>2.7197261168895301</v>
      </c>
      <c r="I40" s="133"/>
      <c r="J40" s="133">
        <v>9.0539005117603999</v>
      </c>
      <c r="K40" s="133">
        <v>2.9188812679146401</v>
      </c>
    </row>
    <row r="41" spans="2:11" s="6" customFormat="1" ht="15" customHeight="1" x14ac:dyDescent="0.2">
      <c r="B41" s="52"/>
      <c r="C41" s="52" t="s">
        <v>46</v>
      </c>
      <c r="D41" s="53">
        <v>7.9805525228807497</v>
      </c>
      <c r="E41" s="53">
        <v>-0.35182908738270502</v>
      </c>
      <c r="F41" s="53"/>
      <c r="G41" s="53">
        <v>10.2302267290028</v>
      </c>
      <c r="H41" s="53">
        <v>2.1926778982522599</v>
      </c>
      <c r="I41" s="53"/>
      <c r="J41" s="53">
        <v>8.9193493948147307</v>
      </c>
      <c r="K41" s="53">
        <v>2.3724073145948701</v>
      </c>
    </row>
    <row r="42" spans="2:11" s="6" customFormat="1" ht="15" customHeight="1" x14ac:dyDescent="0.2">
      <c r="B42" s="132"/>
      <c r="C42" s="132" t="s">
        <v>47</v>
      </c>
      <c r="D42" s="133">
        <v>4.5987425270218996</v>
      </c>
      <c r="E42" s="133">
        <v>-3.4565479966966999</v>
      </c>
      <c r="F42" s="133"/>
      <c r="G42" s="133">
        <v>9.3555463813418793</v>
      </c>
      <c r="H42" s="133">
        <v>1.32729455023686</v>
      </c>
      <c r="I42" s="133"/>
      <c r="J42" s="133">
        <v>8.5294392901010205</v>
      </c>
      <c r="K42" s="133">
        <v>1.6089146514352399</v>
      </c>
    </row>
    <row r="43" spans="2:11" s="6" customFormat="1" ht="15" customHeight="1" x14ac:dyDescent="0.2">
      <c r="B43" s="52"/>
      <c r="C43" s="52" t="s">
        <v>48</v>
      </c>
      <c r="D43" s="53">
        <v>6.0191020028383502</v>
      </c>
      <c r="E43" s="53">
        <v>-1.31164525403924</v>
      </c>
      <c r="F43" s="53"/>
      <c r="G43" s="53">
        <v>8.9029010715229404</v>
      </c>
      <c r="H43" s="53">
        <v>0.97517524334260797</v>
      </c>
      <c r="I43" s="53"/>
      <c r="J43" s="53">
        <v>8.18236128446053</v>
      </c>
      <c r="K43" s="53">
        <v>0.99141297473592804</v>
      </c>
    </row>
    <row r="44" spans="2:11" s="6" customFormat="1" ht="15" customHeight="1" x14ac:dyDescent="0.2">
      <c r="B44" s="132"/>
      <c r="C44" s="132" t="s">
        <v>49</v>
      </c>
      <c r="D44" s="133">
        <v>5.8189398464429498</v>
      </c>
      <c r="E44" s="133">
        <v>-0.97092238644634898</v>
      </c>
      <c r="F44" s="133"/>
      <c r="G44" s="133">
        <v>8.5480727670646903</v>
      </c>
      <c r="H44" s="133">
        <v>0.75607237714983</v>
      </c>
      <c r="I44" s="133"/>
      <c r="J44" s="133">
        <v>7.9589420833045903</v>
      </c>
      <c r="K44" s="133">
        <v>0.62788242402971295</v>
      </c>
    </row>
    <row r="45" spans="2:11" s="6" customFormat="1" ht="15" customHeight="1" x14ac:dyDescent="0.2">
      <c r="B45" s="52"/>
      <c r="C45" s="52" t="s">
        <v>50</v>
      </c>
      <c r="D45" s="53">
        <v>5.5255688499480398</v>
      </c>
      <c r="E45" s="53">
        <v>-0.35919066206038203</v>
      </c>
      <c r="F45" s="53"/>
      <c r="G45" s="53">
        <v>8.2270895416910701</v>
      </c>
      <c r="H45" s="53">
        <v>0.640507138862634</v>
      </c>
      <c r="I45" s="53"/>
      <c r="J45" s="53">
        <v>7.9070442788489803</v>
      </c>
      <c r="K45" s="53">
        <v>0.54434408734069795</v>
      </c>
    </row>
    <row r="46" spans="2:11" s="6" customFormat="1" ht="15" customHeight="1" x14ac:dyDescent="0.2">
      <c r="B46" s="132"/>
      <c r="C46" s="132" t="s">
        <v>51</v>
      </c>
      <c r="D46" s="133">
        <v>10.921496038090201</v>
      </c>
      <c r="E46" s="133">
        <v>5.2896323069652</v>
      </c>
      <c r="F46" s="133"/>
      <c r="G46" s="133">
        <v>8.4923347375410998</v>
      </c>
      <c r="H46" s="133">
        <v>1.08563774451287</v>
      </c>
      <c r="I46" s="133"/>
      <c r="J46" s="133">
        <v>8.3331301863178098</v>
      </c>
      <c r="K46" s="133">
        <v>1.0166359038053201</v>
      </c>
    </row>
    <row r="47" spans="2:11" s="6" customFormat="1" ht="15" customHeight="1" x14ac:dyDescent="0.2">
      <c r="B47" s="52"/>
      <c r="C47" s="52" t="s">
        <v>52</v>
      </c>
      <c r="D47" s="53">
        <v>12.1689887179572</v>
      </c>
      <c r="E47" s="53">
        <v>6.4121620738009799</v>
      </c>
      <c r="F47" s="53"/>
      <c r="G47" s="53">
        <v>8.9147815866930795</v>
      </c>
      <c r="H47" s="53">
        <v>1.6822054280859899</v>
      </c>
      <c r="I47" s="53"/>
      <c r="J47" s="53">
        <v>8.9147815866930795</v>
      </c>
      <c r="K47" s="53">
        <v>1.6822054280859899</v>
      </c>
    </row>
    <row r="48" spans="2:11" s="6" customFormat="1" ht="15" customHeight="1" x14ac:dyDescent="0.2">
      <c r="B48" s="132">
        <v>2017</v>
      </c>
      <c r="C48" s="132" t="s">
        <v>41</v>
      </c>
      <c r="D48" s="133">
        <v>3.4257584336245399</v>
      </c>
      <c r="E48" s="133">
        <v>-1.4550737995698499</v>
      </c>
      <c r="F48" s="133"/>
      <c r="G48" s="133">
        <v>3.4257584336245399</v>
      </c>
      <c r="H48" s="133">
        <v>-1.4550737995698499</v>
      </c>
      <c r="I48" s="133"/>
      <c r="J48" s="133">
        <v>8.3095423667645303</v>
      </c>
      <c r="K48" s="133">
        <v>1.3017293066212501</v>
      </c>
    </row>
    <row r="49" spans="2:11" s="6" customFormat="1" ht="15" customHeight="1" x14ac:dyDescent="0.2">
      <c r="B49" s="52"/>
      <c r="C49" s="52" t="s">
        <v>42</v>
      </c>
      <c r="D49" s="53">
        <v>-2.3456764317254399</v>
      </c>
      <c r="E49" s="53">
        <v>-6.6588074524098104</v>
      </c>
      <c r="F49" s="53"/>
      <c r="G49" s="53">
        <v>0.56566629877312602</v>
      </c>
      <c r="H49" s="53">
        <v>-4.0234761486152699</v>
      </c>
      <c r="I49" s="53"/>
      <c r="J49" s="53">
        <v>7.0254422592341603</v>
      </c>
      <c r="K49" s="53">
        <v>0.303292477683614</v>
      </c>
    </row>
    <row r="50" spans="2:11" s="6" customFormat="1" ht="15" customHeight="1" x14ac:dyDescent="0.2">
      <c r="B50" s="132"/>
      <c r="C50" s="132" t="s">
        <v>43</v>
      </c>
      <c r="D50" s="133">
        <v>6.8088809772721897</v>
      </c>
      <c r="E50" s="133">
        <v>3.05620494157295</v>
      </c>
      <c r="F50" s="133"/>
      <c r="G50" s="133">
        <v>2.6599913789301999</v>
      </c>
      <c r="H50" s="133">
        <v>-1.66721089799808</v>
      </c>
      <c r="I50" s="133"/>
      <c r="J50" s="133">
        <v>7.1357435044486301</v>
      </c>
      <c r="K50" s="133">
        <v>0.73142673041861594</v>
      </c>
    </row>
    <row r="51" spans="2:11" s="6" customFormat="1" ht="15" customHeight="1" x14ac:dyDescent="0.2">
      <c r="B51" s="52"/>
      <c r="C51" s="52" t="s">
        <v>44</v>
      </c>
      <c r="D51" s="53">
        <v>1.28600415115556</v>
      </c>
      <c r="E51" s="53">
        <v>-2.3063642527970298</v>
      </c>
      <c r="F51" s="53"/>
      <c r="G51" s="53">
        <v>2.3139358326059098</v>
      </c>
      <c r="H51" s="53">
        <v>-1.82621595160588</v>
      </c>
      <c r="I51" s="53"/>
      <c r="J51" s="53">
        <v>6.1318354851442898</v>
      </c>
      <c r="K51" s="53">
        <v>0.106796659953101</v>
      </c>
    </row>
    <row r="52" spans="2:11" s="6" customFormat="1" ht="15" customHeight="1" x14ac:dyDescent="0.2">
      <c r="B52" s="132"/>
      <c r="C52" s="132" t="s">
        <v>45</v>
      </c>
      <c r="D52" s="133">
        <v>2.9491374406537498</v>
      </c>
      <c r="E52" s="133">
        <v>-0.27772636841576498</v>
      </c>
      <c r="F52" s="133"/>
      <c r="G52" s="133">
        <v>2.4444270044021699</v>
      </c>
      <c r="H52" s="133">
        <v>-1.51245544162866</v>
      </c>
      <c r="I52" s="133"/>
      <c r="J52" s="133">
        <v>5.6391276333335201</v>
      </c>
      <c r="K52" s="133">
        <v>2.2673840169429301E-2</v>
      </c>
    </row>
    <row r="53" spans="2:11" s="6" customFormat="1" ht="15" customHeight="1" x14ac:dyDescent="0.2">
      <c r="B53" s="52"/>
      <c r="C53" s="52" t="s">
        <v>46</v>
      </c>
      <c r="D53" s="53">
        <v>3.3113880326999201</v>
      </c>
      <c r="E53" s="53">
        <v>0.72527738368415295</v>
      </c>
      <c r="F53" s="53"/>
      <c r="G53" s="53">
        <v>2.5916739905787098</v>
      </c>
      <c r="H53" s="53">
        <v>-1.13804339906425</v>
      </c>
      <c r="I53" s="53"/>
      <c r="J53" s="53">
        <v>5.2687061905122503</v>
      </c>
      <c r="K53" s="53">
        <v>0.108224749807317</v>
      </c>
    </row>
    <row r="54" spans="2:11" s="6" customFormat="1" ht="15" customHeight="1" x14ac:dyDescent="0.2">
      <c r="B54" s="132"/>
      <c r="C54" s="132" t="s">
        <v>47</v>
      </c>
      <c r="D54" s="133">
        <v>5.33566597490747</v>
      </c>
      <c r="E54" s="133">
        <v>3.1858976190244999</v>
      </c>
      <c r="F54" s="133"/>
      <c r="G54" s="133">
        <v>2.9993310673059201</v>
      </c>
      <c r="H54" s="133">
        <v>-0.50694695893292996</v>
      </c>
      <c r="I54" s="133"/>
      <c r="J54" s="133">
        <v>5.3283637421314101</v>
      </c>
      <c r="K54" s="133">
        <v>0.65837525687613097</v>
      </c>
    </row>
    <row r="55" spans="2:11" s="6" customFormat="1" ht="15" customHeight="1" x14ac:dyDescent="0.2">
      <c r="B55" s="52"/>
      <c r="C55" s="52" t="s">
        <v>48</v>
      </c>
      <c r="D55" s="53">
        <v>1.28252534160804</v>
      </c>
      <c r="E55" s="53">
        <v>-1.1156014960495</v>
      </c>
      <c r="F55" s="53"/>
      <c r="G55" s="53">
        <v>2.77258489691472</v>
      </c>
      <c r="H55" s="53">
        <v>-0.58632173471319105</v>
      </c>
      <c r="I55" s="53"/>
      <c r="J55" s="53">
        <v>4.9246140662496902</v>
      </c>
      <c r="K55" s="53">
        <v>0.67695107969467605</v>
      </c>
    </row>
    <row r="56" spans="2:11" s="6" customFormat="1" ht="15" customHeight="1" x14ac:dyDescent="0.2">
      <c r="B56" s="132"/>
      <c r="C56" s="132" t="s">
        <v>49</v>
      </c>
      <c r="D56" s="133">
        <v>3.7706256736714798</v>
      </c>
      <c r="E56" s="133">
        <v>1.1876406456422099</v>
      </c>
      <c r="F56" s="133"/>
      <c r="G56" s="133">
        <v>2.8845284072975601</v>
      </c>
      <c r="H56" s="133">
        <v>-0.39002216617896002</v>
      </c>
      <c r="I56" s="133"/>
      <c r="J56" s="133">
        <v>4.7609926334522399</v>
      </c>
      <c r="K56" s="133">
        <v>0.85052639618676795</v>
      </c>
    </row>
    <row r="57" spans="2:11" s="6" customFormat="1" ht="15" customHeight="1" x14ac:dyDescent="0.2">
      <c r="B57" s="52"/>
      <c r="C57" s="52" t="s">
        <v>50</v>
      </c>
      <c r="D57" s="53">
        <v>2.1462715217150299</v>
      </c>
      <c r="E57" s="53">
        <v>-0.65094199688462395</v>
      </c>
      <c r="F57" s="53"/>
      <c r="G57" s="53">
        <v>2.8080841803706198</v>
      </c>
      <c r="H57" s="53">
        <v>-0.41679050541846302</v>
      </c>
      <c r="I57" s="53"/>
      <c r="J57" s="53">
        <v>4.48077532527358</v>
      </c>
      <c r="K57" s="53">
        <v>0.82682162463656494</v>
      </c>
    </row>
    <row r="58" spans="2:11" s="6" customFormat="1" ht="15" customHeight="1" x14ac:dyDescent="0.2">
      <c r="B58" s="301"/>
      <c r="C58" s="301" t="s">
        <v>51</v>
      </c>
      <c r="D58" s="302">
        <v>0.82064006316420202</v>
      </c>
      <c r="E58" s="302">
        <v>-1.2436739010889799</v>
      </c>
      <c r="F58" s="302"/>
      <c r="G58" s="302">
        <v>2.6080537824251699</v>
      </c>
      <c r="H58" s="302">
        <v>-0.49925303290721001</v>
      </c>
      <c r="I58" s="302"/>
      <c r="J58" s="302">
        <v>3.62980294288695</v>
      </c>
      <c r="K58" s="302">
        <v>0.26743032537346301</v>
      </c>
    </row>
    <row r="59" spans="2:11" ht="17.25" customHeight="1" x14ac:dyDescent="0.2">
      <c r="B59" s="3" t="s">
        <v>208</v>
      </c>
      <c r="C59" s="4"/>
      <c r="D59" s="3"/>
      <c r="E59" s="3"/>
      <c r="F59" s="3"/>
      <c r="G59" s="3"/>
      <c r="H59" s="3"/>
    </row>
    <row r="60" spans="2:11" ht="13.5" x14ac:dyDescent="0.2">
      <c r="B60" s="4" t="s">
        <v>12</v>
      </c>
      <c r="D60" s="276"/>
      <c r="E60" s="276"/>
      <c r="F60" s="276"/>
      <c r="G60" s="276"/>
      <c r="H60" s="276"/>
    </row>
  </sheetData>
  <mergeCells count="13">
    <mergeCell ref="J7:K7"/>
    <mergeCell ref="J8:K8"/>
    <mergeCell ref="D9:E9"/>
    <mergeCell ref="G9:H9"/>
    <mergeCell ref="J9:K9"/>
    <mergeCell ref="F1:H1"/>
    <mergeCell ref="B2:H2"/>
    <mergeCell ref="B4:H4"/>
    <mergeCell ref="B5:H5"/>
    <mergeCell ref="B7:B10"/>
    <mergeCell ref="C7:C10"/>
    <mergeCell ref="D7:F8"/>
    <mergeCell ref="G7:H8"/>
  </mergeCells>
  <printOptions horizontalCentered="1"/>
  <pageMargins left="0.47244094488188981" right="0.31496062992125984" top="0.27559055118110237" bottom="0.31496062992125984" header="0" footer="0"/>
  <pageSetup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59"/>
  <sheetViews>
    <sheetView zoomScale="85" zoomScaleNormal="85" zoomScaleSheetLayoutView="100" workbookViewId="0">
      <selection activeCell="H54" sqref="H54"/>
    </sheetView>
  </sheetViews>
  <sheetFormatPr baseColWidth="10" defaultRowHeight="12.75" x14ac:dyDescent="0.2"/>
  <cols>
    <col min="1" max="1" width="2.5703125" style="303" customWidth="1"/>
    <col min="2" max="2" width="6.7109375" style="303" customWidth="1"/>
    <col min="3" max="3" width="12.7109375" style="303" customWidth="1"/>
    <col min="4" max="4" width="31.5703125" style="303" customWidth="1"/>
    <col min="5" max="5" width="3.7109375" style="303" customWidth="1"/>
    <col min="6" max="6" width="29.85546875" style="303" customWidth="1"/>
    <col min="7" max="7" width="2.7109375" style="303" customWidth="1"/>
    <col min="8" max="8" width="32.7109375" style="303" customWidth="1"/>
    <col min="9" max="253" width="11.42578125" style="303"/>
    <col min="254" max="254" width="2.5703125" style="303" customWidth="1"/>
    <col min="255" max="255" width="6.7109375" style="303" customWidth="1"/>
    <col min="256" max="256" width="12.7109375" style="303" customWidth="1"/>
    <col min="257" max="257" width="33.5703125" style="303" customWidth="1"/>
    <col min="258" max="258" width="5.7109375" style="303" customWidth="1"/>
    <col min="259" max="259" width="32.7109375" style="303" customWidth="1"/>
    <col min="260" max="260" width="5.7109375" style="303" customWidth="1"/>
    <col min="261" max="261" width="32.7109375" style="303" customWidth="1"/>
    <col min="262" max="509" width="11.42578125" style="303"/>
    <col min="510" max="510" width="2.5703125" style="303" customWidth="1"/>
    <col min="511" max="511" width="6.7109375" style="303" customWidth="1"/>
    <col min="512" max="512" width="12.7109375" style="303" customWidth="1"/>
    <col min="513" max="513" width="33.5703125" style="303" customWidth="1"/>
    <col min="514" max="514" width="5.7109375" style="303" customWidth="1"/>
    <col min="515" max="515" width="32.7109375" style="303" customWidth="1"/>
    <col min="516" max="516" width="5.7109375" style="303" customWidth="1"/>
    <col min="517" max="517" width="32.7109375" style="303" customWidth="1"/>
    <col min="518" max="765" width="11.42578125" style="303"/>
    <col min="766" max="766" width="2.5703125" style="303" customWidth="1"/>
    <col min="767" max="767" width="6.7109375" style="303" customWidth="1"/>
    <col min="768" max="768" width="12.7109375" style="303" customWidth="1"/>
    <col min="769" max="769" width="33.5703125" style="303" customWidth="1"/>
    <col min="770" max="770" width="5.7109375" style="303" customWidth="1"/>
    <col min="771" max="771" width="32.7109375" style="303" customWidth="1"/>
    <col min="772" max="772" width="5.7109375" style="303" customWidth="1"/>
    <col min="773" max="773" width="32.7109375" style="303" customWidth="1"/>
    <col min="774" max="1021" width="11.42578125" style="303"/>
    <col min="1022" max="1022" width="2.5703125" style="303" customWidth="1"/>
    <col min="1023" max="1023" width="6.7109375" style="303" customWidth="1"/>
    <col min="1024" max="1024" width="12.7109375" style="303" customWidth="1"/>
    <col min="1025" max="1025" width="33.5703125" style="303" customWidth="1"/>
    <col min="1026" max="1026" width="5.7109375" style="303" customWidth="1"/>
    <col min="1027" max="1027" width="32.7109375" style="303" customWidth="1"/>
    <col min="1028" max="1028" width="5.7109375" style="303" customWidth="1"/>
    <col min="1029" max="1029" width="32.7109375" style="303" customWidth="1"/>
    <col min="1030" max="1277" width="11.42578125" style="303"/>
    <col min="1278" max="1278" width="2.5703125" style="303" customWidth="1"/>
    <col min="1279" max="1279" width="6.7109375" style="303" customWidth="1"/>
    <col min="1280" max="1280" width="12.7109375" style="303" customWidth="1"/>
    <col min="1281" max="1281" width="33.5703125" style="303" customWidth="1"/>
    <col min="1282" max="1282" width="5.7109375" style="303" customWidth="1"/>
    <col min="1283" max="1283" width="32.7109375" style="303" customWidth="1"/>
    <col min="1284" max="1284" width="5.7109375" style="303" customWidth="1"/>
    <col min="1285" max="1285" width="32.7109375" style="303" customWidth="1"/>
    <col min="1286" max="1533" width="11.42578125" style="303"/>
    <col min="1534" max="1534" width="2.5703125" style="303" customWidth="1"/>
    <col min="1535" max="1535" width="6.7109375" style="303" customWidth="1"/>
    <col min="1536" max="1536" width="12.7109375" style="303" customWidth="1"/>
    <col min="1537" max="1537" width="33.5703125" style="303" customWidth="1"/>
    <col min="1538" max="1538" width="5.7109375" style="303" customWidth="1"/>
    <col min="1539" max="1539" width="32.7109375" style="303" customWidth="1"/>
    <col min="1540" max="1540" width="5.7109375" style="303" customWidth="1"/>
    <col min="1541" max="1541" width="32.7109375" style="303" customWidth="1"/>
    <col min="1542" max="1789" width="11.42578125" style="303"/>
    <col min="1790" max="1790" width="2.5703125" style="303" customWidth="1"/>
    <col min="1791" max="1791" width="6.7109375" style="303" customWidth="1"/>
    <col min="1792" max="1792" width="12.7109375" style="303" customWidth="1"/>
    <col min="1793" max="1793" width="33.5703125" style="303" customWidth="1"/>
    <col min="1794" max="1794" width="5.7109375" style="303" customWidth="1"/>
    <col min="1795" max="1795" width="32.7109375" style="303" customWidth="1"/>
    <col min="1796" max="1796" width="5.7109375" style="303" customWidth="1"/>
    <col min="1797" max="1797" width="32.7109375" style="303" customWidth="1"/>
    <col min="1798" max="2045" width="11.42578125" style="303"/>
    <col min="2046" max="2046" width="2.5703125" style="303" customWidth="1"/>
    <col min="2047" max="2047" width="6.7109375" style="303" customWidth="1"/>
    <col min="2048" max="2048" width="12.7109375" style="303" customWidth="1"/>
    <col min="2049" max="2049" width="33.5703125" style="303" customWidth="1"/>
    <col min="2050" max="2050" width="5.7109375" style="303" customWidth="1"/>
    <col min="2051" max="2051" width="32.7109375" style="303" customWidth="1"/>
    <col min="2052" max="2052" width="5.7109375" style="303" customWidth="1"/>
    <col min="2053" max="2053" width="32.7109375" style="303" customWidth="1"/>
    <col min="2054" max="2301" width="11.42578125" style="303"/>
    <col min="2302" max="2302" width="2.5703125" style="303" customWidth="1"/>
    <col min="2303" max="2303" width="6.7109375" style="303" customWidth="1"/>
    <col min="2304" max="2304" width="12.7109375" style="303" customWidth="1"/>
    <col min="2305" max="2305" width="33.5703125" style="303" customWidth="1"/>
    <col min="2306" max="2306" width="5.7109375" style="303" customWidth="1"/>
    <col min="2307" max="2307" width="32.7109375" style="303" customWidth="1"/>
    <col min="2308" max="2308" width="5.7109375" style="303" customWidth="1"/>
    <col min="2309" max="2309" width="32.7109375" style="303" customWidth="1"/>
    <col min="2310" max="2557" width="11.42578125" style="303"/>
    <col min="2558" max="2558" width="2.5703125" style="303" customWidth="1"/>
    <col min="2559" max="2559" width="6.7109375" style="303" customWidth="1"/>
    <col min="2560" max="2560" width="12.7109375" style="303" customWidth="1"/>
    <col min="2561" max="2561" width="33.5703125" style="303" customWidth="1"/>
    <col min="2562" max="2562" width="5.7109375" style="303" customWidth="1"/>
    <col min="2563" max="2563" width="32.7109375" style="303" customWidth="1"/>
    <col min="2564" max="2564" width="5.7109375" style="303" customWidth="1"/>
    <col min="2565" max="2565" width="32.7109375" style="303" customWidth="1"/>
    <col min="2566" max="2813" width="11.42578125" style="303"/>
    <col min="2814" max="2814" width="2.5703125" style="303" customWidth="1"/>
    <col min="2815" max="2815" width="6.7109375" style="303" customWidth="1"/>
    <col min="2816" max="2816" width="12.7109375" style="303" customWidth="1"/>
    <col min="2817" max="2817" width="33.5703125" style="303" customWidth="1"/>
    <col min="2818" max="2818" width="5.7109375" style="303" customWidth="1"/>
    <col min="2819" max="2819" width="32.7109375" style="303" customWidth="1"/>
    <col min="2820" max="2820" width="5.7109375" style="303" customWidth="1"/>
    <col min="2821" max="2821" width="32.7109375" style="303" customWidth="1"/>
    <col min="2822" max="3069" width="11.42578125" style="303"/>
    <col min="3070" max="3070" width="2.5703125" style="303" customWidth="1"/>
    <col min="3071" max="3071" width="6.7109375" style="303" customWidth="1"/>
    <col min="3072" max="3072" width="12.7109375" style="303" customWidth="1"/>
    <col min="3073" max="3073" width="33.5703125" style="303" customWidth="1"/>
    <col min="3074" max="3074" width="5.7109375" style="303" customWidth="1"/>
    <col min="3075" max="3075" width="32.7109375" style="303" customWidth="1"/>
    <col min="3076" max="3076" width="5.7109375" style="303" customWidth="1"/>
    <col min="3077" max="3077" width="32.7109375" style="303" customWidth="1"/>
    <col min="3078" max="3325" width="11.42578125" style="303"/>
    <col min="3326" max="3326" width="2.5703125" style="303" customWidth="1"/>
    <col min="3327" max="3327" width="6.7109375" style="303" customWidth="1"/>
    <col min="3328" max="3328" width="12.7109375" style="303" customWidth="1"/>
    <col min="3329" max="3329" width="33.5703125" style="303" customWidth="1"/>
    <col min="3330" max="3330" width="5.7109375" style="303" customWidth="1"/>
    <col min="3331" max="3331" width="32.7109375" style="303" customWidth="1"/>
    <col min="3332" max="3332" width="5.7109375" style="303" customWidth="1"/>
    <col min="3333" max="3333" width="32.7109375" style="303" customWidth="1"/>
    <col min="3334" max="3581" width="11.42578125" style="303"/>
    <col min="3582" max="3582" width="2.5703125" style="303" customWidth="1"/>
    <col min="3583" max="3583" width="6.7109375" style="303" customWidth="1"/>
    <col min="3584" max="3584" width="12.7109375" style="303" customWidth="1"/>
    <col min="3585" max="3585" width="33.5703125" style="303" customWidth="1"/>
    <col min="3586" max="3586" width="5.7109375" style="303" customWidth="1"/>
    <col min="3587" max="3587" width="32.7109375" style="303" customWidth="1"/>
    <col min="3588" max="3588" width="5.7109375" style="303" customWidth="1"/>
    <col min="3589" max="3589" width="32.7109375" style="303" customWidth="1"/>
    <col min="3590" max="3837" width="11.42578125" style="303"/>
    <col min="3838" max="3838" width="2.5703125" style="303" customWidth="1"/>
    <col min="3839" max="3839" width="6.7109375" style="303" customWidth="1"/>
    <col min="3840" max="3840" width="12.7109375" style="303" customWidth="1"/>
    <col min="3841" max="3841" width="33.5703125" style="303" customWidth="1"/>
    <col min="3842" max="3842" width="5.7109375" style="303" customWidth="1"/>
    <col min="3843" max="3843" width="32.7109375" style="303" customWidth="1"/>
    <col min="3844" max="3844" width="5.7109375" style="303" customWidth="1"/>
    <col min="3845" max="3845" width="32.7109375" style="303" customWidth="1"/>
    <col min="3846" max="4093" width="11.42578125" style="303"/>
    <col min="4094" max="4094" width="2.5703125" style="303" customWidth="1"/>
    <col min="4095" max="4095" width="6.7109375" style="303" customWidth="1"/>
    <col min="4096" max="4096" width="12.7109375" style="303" customWidth="1"/>
    <col min="4097" max="4097" width="33.5703125" style="303" customWidth="1"/>
    <col min="4098" max="4098" width="5.7109375" style="303" customWidth="1"/>
    <col min="4099" max="4099" width="32.7109375" style="303" customWidth="1"/>
    <col min="4100" max="4100" width="5.7109375" style="303" customWidth="1"/>
    <col min="4101" max="4101" width="32.7109375" style="303" customWidth="1"/>
    <col min="4102" max="4349" width="11.42578125" style="303"/>
    <col min="4350" max="4350" width="2.5703125" style="303" customWidth="1"/>
    <col min="4351" max="4351" width="6.7109375" style="303" customWidth="1"/>
    <col min="4352" max="4352" width="12.7109375" style="303" customWidth="1"/>
    <col min="4353" max="4353" width="33.5703125" style="303" customWidth="1"/>
    <col min="4354" max="4354" width="5.7109375" style="303" customWidth="1"/>
    <col min="4355" max="4355" width="32.7109375" style="303" customWidth="1"/>
    <col min="4356" max="4356" width="5.7109375" style="303" customWidth="1"/>
    <col min="4357" max="4357" width="32.7109375" style="303" customWidth="1"/>
    <col min="4358" max="4605" width="11.42578125" style="303"/>
    <col min="4606" max="4606" width="2.5703125" style="303" customWidth="1"/>
    <col min="4607" max="4607" width="6.7109375" style="303" customWidth="1"/>
    <col min="4608" max="4608" width="12.7109375" style="303" customWidth="1"/>
    <col min="4609" max="4609" width="33.5703125" style="303" customWidth="1"/>
    <col min="4610" max="4610" width="5.7109375" style="303" customWidth="1"/>
    <col min="4611" max="4611" width="32.7109375" style="303" customWidth="1"/>
    <col min="4612" max="4612" width="5.7109375" style="303" customWidth="1"/>
    <col min="4613" max="4613" width="32.7109375" style="303" customWidth="1"/>
    <col min="4614" max="4861" width="11.42578125" style="303"/>
    <col min="4862" max="4862" width="2.5703125" style="303" customWidth="1"/>
    <col min="4863" max="4863" width="6.7109375" style="303" customWidth="1"/>
    <col min="4864" max="4864" width="12.7109375" style="303" customWidth="1"/>
    <col min="4865" max="4865" width="33.5703125" style="303" customWidth="1"/>
    <col min="4866" max="4866" width="5.7109375" style="303" customWidth="1"/>
    <col min="4867" max="4867" width="32.7109375" style="303" customWidth="1"/>
    <col min="4868" max="4868" width="5.7109375" style="303" customWidth="1"/>
    <col min="4869" max="4869" width="32.7109375" style="303" customWidth="1"/>
    <col min="4870" max="5117" width="11.42578125" style="303"/>
    <col min="5118" max="5118" width="2.5703125" style="303" customWidth="1"/>
    <col min="5119" max="5119" width="6.7109375" style="303" customWidth="1"/>
    <col min="5120" max="5120" width="12.7109375" style="303" customWidth="1"/>
    <col min="5121" max="5121" width="33.5703125" style="303" customWidth="1"/>
    <col min="5122" max="5122" width="5.7109375" style="303" customWidth="1"/>
    <col min="5123" max="5123" width="32.7109375" style="303" customWidth="1"/>
    <col min="5124" max="5124" width="5.7109375" style="303" customWidth="1"/>
    <col min="5125" max="5125" width="32.7109375" style="303" customWidth="1"/>
    <col min="5126" max="5373" width="11.42578125" style="303"/>
    <col min="5374" max="5374" width="2.5703125" style="303" customWidth="1"/>
    <col min="5375" max="5375" width="6.7109375" style="303" customWidth="1"/>
    <col min="5376" max="5376" width="12.7109375" style="303" customWidth="1"/>
    <col min="5377" max="5377" width="33.5703125" style="303" customWidth="1"/>
    <col min="5378" max="5378" width="5.7109375" style="303" customWidth="1"/>
    <col min="5379" max="5379" width="32.7109375" style="303" customWidth="1"/>
    <col min="5380" max="5380" width="5.7109375" style="303" customWidth="1"/>
    <col min="5381" max="5381" width="32.7109375" style="303" customWidth="1"/>
    <col min="5382" max="5629" width="11.42578125" style="303"/>
    <col min="5630" max="5630" width="2.5703125" style="303" customWidth="1"/>
    <col min="5631" max="5631" width="6.7109375" style="303" customWidth="1"/>
    <col min="5632" max="5632" width="12.7109375" style="303" customWidth="1"/>
    <col min="5633" max="5633" width="33.5703125" style="303" customWidth="1"/>
    <col min="5634" max="5634" width="5.7109375" style="303" customWidth="1"/>
    <col min="5635" max="5635" width="32.7109375" style="303" customWidth="1"/>
    <col min="5636" max="5636" width="5.7109375" style="303" customWidth="1"/>
    <col min="5637" max="5637" width="32.7109375" style="303" customWidth="1"/>
    <col min="5638" max="5885" width="11.42578125" style="303"/>
    <col min="5886" max="5886" width="2.5703125" style="303" customWidth="1"/>
    <col min="5887" max="5887" width="6.7109375" style="303" customWidth="1"/>
    <col min="5888" max="5888" width="12.7109375" style="303" customWidth="1"/>
    <col min="5889" max="5889" width="33.5703125" style="303" customWidth="1"/>
    <col min="5890" max="5890" width="5.7109375" style="303" customWidth="1"/>
    <col min="5891" max="5891" width="32.7109375" style="303" customWidth="1"/>
    <col min="5892" max="5892" width="5.7109375" style="303" customWidth="1"/>
    <col min="5893" max="5893" width="32.7109375" style="303" customWidth="1"/>
    <col min="5894" max="6141" width="11.42578125" style="303"/>
    <col min="6142" max="6142" width="2.5703125" style="303" customWidth="1"/>
    <col min="6143" max="6143" width="6.7109375" style="303" customWidth="1"/>
    <col min="6144" max="6144" width="12.7109375" style="303" customWidth="1"/>
    <col min="6145" max="6145" width="33.5703125" style="303" customWidth="1"/>
    <col min="6146" max="6146" width="5.7109375" style="303" customWidth="1"/>
    <col min="6147" max="6147" width="32.7109375" style="303" customWidth="1"/>
    <col min="6148" max="6148" width="5.7109375" style="303" customWidth="1"/>
    <col min="6149" max="6149" width="32.7109375" style="303" customWidth="1"/>
    <col min="6150" max="6397" width="11.42578125" style="303"/>
    <col min="6398" max="6398" width="2.5703125" style="303" customWidth="1"/>
    <col min="6399" max="6399" width="6.7109375" style="303" customWidth="1"/>
    <col min="6400" max="6400" width="12.7109375" style="303" customWidth="1"/>
    <col min="6401" max="6401" width="33.5703125" style="303" customWidth="1"/>
    <col min="6402" max="6402" width="5.7109375" style="303" customWidth="1"/>
    <col min="6403" max="6403" width="32.7109375" style="303" customWidth="1"/>
    <col min="6404" max="6404" width="5.7109375" style="303" customWidth="1"/>
    <col min="6405" max="6405" width="32.7109375" style="303" customWidth="1"/>
    <col min="6406" max="6653" width="11.42578125" style="303"/>
    <col min="6654" max="6654" width="2.5703125" style="303" customWidth="1"/>
    <col min="6655" max="6655" width="6.7109375" style="303" customWidth="1"/>
    <col min="6656" max="6656" width="12.7109375" style="303" customWidth="1"/>
    <col min="6657" max="6657" width="33.5703125" style="303" customWidth="1"/>
    <col min="6658" max="6658" width="5.7109375" style="303" customWidth="1"/>
    <col min="6659" max="6659" width="32.7109375" style="303" customWidth="1"/>
    <col min="6660" max="6660" width="5.7109375" style="303" customWidth="1"/>
    <col min="6661" max="6661" width="32.7109375" style="303" customWidth="1"/>
    <col min="6662" max="6909" width="11.42578125" style="303"/>
    <col min="6910" max="6910" width="2.5703125" style="303" customWidth="1"/>
    <col min="6911" max="6911" width="6.7109375" style="303" customWidth="1"/>
    <col min="6912" max="6912" width="12.7109375" style="303" customWidth="1"/>
    <col min="6913" max="6913" width="33.5703125" style="303" customWidth="1"/>
    <col min="6914" max="6914" width="5.7109375" style="303" customWidth="1"/>
    <col min="6915" max="6915" width="32.7109375" style="303" customWidth="1"/>
    <col min="6916" max="6916" width="5.7109375" style="303" customWidth="1"/>
    <col min="6917" max="6917" width="32.7109375" style="303" customWidth="1"/>
    <col min="6918" max="7165" width="11.42578125" style="303"/>
    <col min="7166" max="7166" width="2.5703125" style="303" customWidth="1"/>
    <col min="7167" max="7167" width="6.7109375" style="303" customWidth="1"/>
    <col min="7168" max="7168" width="12.7109375" style="303" customWidth="1"/>
    <col min="7169" max="7169" width="33.5703125" style="303" customWidth="1"/>
    <col min="7170" max="7170" width="5.7109375" style="303" customWidth="1"/>
    <col min="7171" max="7171" width="32.7109375" style="303" customWidth="1"/>
    <col min="7172" max="7172" width="5.7109375" style="303" customWidth="1"/>
    <col min="7173" max="7173" width="32.7109375" style="303" customWidth="1"/>
    <col min="7174" max="7421" width="11.42578125" style="303"/>
    <col min="7422" max="7422" width="2.5703125" style="303" customWidth="1"/>
    <col min="7423" max="7423" width="6.7109375" style="303" customWidth="1"/>
    <col min="7424" max="7424" width="12.7109375" style="303" customWidth="1"/>
    <col min="7425" max="7425" width="33.5703125" style="303" customWidth="1"/>
    <col min="7426" max="7426" width="5.7109375" style="303" customWidth="1"/>
    <col min="7427" max="7427" width="32.7109375" style="303" customWidth="1"/>
    <col min="7428" max="7428" width="5.7109375" style="303" customWidth="1"/>
    <col min="7429" max="7429" width="32.7109375" style="303" customWidth="1"/>
    <col min="7430" max="7677" width="11.42578125" style="303"/>
    <col min="7678" max="7678" width="2.5703125" style="303" customWidth="1"/>
    <col min="7679" max="7679" width="6.7109375" style="303" customWidth="1"/>
    <col min="7680" max="7680" width="12.7109375" style="303" customWidth="1"/>
    <col min="7681" max="7681" width="33.5703125" style="303" customWidth="1"/>
    <col min="7682" max="7682" width="5.7109375" style="303" customWidth="1"/>
    <col min="7683" max="7683" width="32.7109375" style="303" customWidth="1"/>
    <col min="7684" max="7684" width="5.7109375" style="303" customWidth="1"/>
    <col min="7685" max="7685" width="32.7109375" style="303" customWidth="1"/>
    <col min="7686" max="7933" width="11.42578125" style="303"/>
    <col min="7934" max="7934" width="2.5703125" style="303" customWidth="1"/>
    <col min="7935" max="7935" width="6.7109375" style="303" customWidth="1"/>
    <col min="7936" max="7936" width="12.7109375" style="303" customWidth="1"/>
    <col min="7937" max="7937" width="33.5703125" style="303" customWidth="1"/>
    <col min="7938" max="7938" width="5.7109375" style="303" customWidth="1"/>
    <col min="7939" max="7939" width="32.7109375" style="303" customWidth="1"/>
    <col min="7940" max="7940" width="5.7109375" style="303" customWidth="1"/>
    <col min="7941" max="7941" width="32.7109375" style="303" customWidth="1"/>
    <col min="7942" max="8189" width="11.42578125" style="303"/>
    <col min="8190" max="8190" width="2.5703125" style="303" customWidth="1"/>
    <col min="8191" max="8191" width="6.7109375" style="303" customWidth="1"/>
    <col min="8192" max="8192" width="12.7109375" style="303" customWidth="1"/>
    <col min="8193" max="8193" width="33.5703125" style="303" customWidth="1"/>
    <col min="8194" max="8194" width="5.7109375" style="303" customWidth="1"/>
    <col min="8195" max="8195" width="32.7109375" style="303" customWidth="1"/>
    <col min="8196" max="8196" width="5.7109375" style="303" customWidth="1"/>
    <col min="8197" max="8197" width="32.7109375" style="303" customWidth="1"/>
    <col min="8198" max="8445" width="11.42578125" style="303"/>
    <col min="8446" max="8446" width="2.5703125" style="303" customWidth="1"/>
    <col min="8447" max="8447" width="6.7109375" style="303" customWidth="1"/>
    <col min="8448" max="8448" width="12.7109375" style="303" customWidth="1"/>
    <col min="8449" max="8449" width="33.5703125" style="303" customWidth="1"/>
    <col min="8450" max="8450" width="5.7109375" style="303" customWidth="1"/>
    <col min="8451" max="8451" width="32.7109375" style="303" customWidth="1"/>
    <col min="8452" max="8452" width="5.7109375" style="303" customWidth="1"/>
    <col min="8453" max="8453" width="32.7109375" style="303" customWidth="1"/>
    <col min="8454" max="8701" width="11.42578125" style="303"/>
    <col min="8702" max="8702" width="2.5703125" style="303" customWidth="1"/>
    <col min="8703" max="8703" width="6.7109375" style="303" customWidth="1"/>
    <col min="8704" max="8704" width="12.7109375" style="303" customWidth="1"/>
    <col min="8705" max="8705" width="33.5703125" style="303" customWidth="1"/>
    <col min="8706" max="8706" width="5.7109375" style="303" customWidth="1"/>
    <col min="8707" max="8707" width="32.7109375" style="303" customWidth="1"/>
    <col min="8708" max="8708" width="5.7109375" style="303" customWidth="1"/>
    <col min="8709" max="8709" width="32.7109375" style="303" customWidth="1"/>
    <col min="8710" max="8957" width="11.42578125" style="303"/>
    <col min="8958" max="8958" width="2.5703125" style="303" customWidth="1"/>
    <col min="8959" max="8959" width="6.7109375" style="303" customWidth="1"/>
    <col min="8960" max="8960" width="12.7109375" style="303" customWidth="1"/>
    <col min="8961" max="8961" width="33.5703125" style="303" customWidth="1"/>
    <col min="8962" max="8962" width="5.7109375" style="303" customWidth="1"/>
    <col min="8963" max="8963" width="32.7109375" style="303" customWidth="1"/>
    <col min="8964" max="8964" width="5.7109375" style="303" customWidth="1"/>
    <col min="8965" max="8965" width="32.7109375" style="303" customWidth="1"/>
    <col min="8966" max="9213" width="11.42578125" style="303"/>
    <col min="9214" max="9214" width="2.5703125" style="303" customWidth="1"/>
    <col min="9215" max="9215" width="6.7109375" style="303" customWidth="1"/>
    <col min="9216" max="9216" width="12.7109375" style="303" customWidth="1"/>
    <col min="9217" max="9217" width="33.5703125" style="303" customWidth="1"/>
    <col min="9218" max="9218" width="5.7109375" style="303" customWidth="1"/>
    <col min="9219" max="9219" width="32.7109375" style="303" customWidth="1"/>
    <col min="9220" max="9220" width="5.7109375" style="303" customWidth="1"/>
    <col min="9221" max="9221" width="32.7109375" style="303" customWidth="1"/>
    <col min="9222" max="9469" width="11.42578125" style="303"/>
    <col min="9470" max="9470" width="2.5703125" style="303" customWidth="1"/>
    <col min="9471" max="9471" width="6.7109375" style="303" customWidth="1"/>
    <col min="9472" max="9472" width="12.7109375" style="303" customWidth="1"/>
    <col min="9473" max="9473" width="33.5703125" style="303" customWidth="1"/>
    <col min="9474" max="9474" width="5.7109375" style="303" customWidth="1"/>
    <col min="9475" max="9475" width="32.7109375" style="303" customWidth="1"/>
    <col min="9476" max="9476" width="5.7109375" style="303" customWidth="1"/>
    <col min="9477" max="9477" width="32.7109375" style="303" customWidth="1"/>
    <col min="9478" max="9725" width="11.42578125" style="303"/>
    <col min="9726" max="9726" width="2.5703125" style="303" customWidth="1"/>
    <col min="9727" max="9727" width="6.7109375" style="303" customWidth="1"/>
    <col min="9728" max="9728" width="12.7109375" style="303" customWidth="1"/>
    <col min="9729" max="9729" width="33.5703125" style="303" customWidth="1"/>
    <col min="9730" max="9730" width="5.7109375" style="303" customWidth="1"/>
    <col min="9731" max="9731" width="32.7109375" style="303" customWidth="1"/>
    <col min="9732" max="9732" width="5.7109375" style="303" customWidth="1"/>
    <col min="9733" max="9733" width="32.7109375" style="303" customWidth="1"/>
    <col min="9734" max="9981" width="11.42578125" style="303"/>
    <col min="9982" max="9982" width="2.5703125" style="303" customWidth="1"/>
    <col min="9983" max="9983" width="6.7109375" style="303" customWidth="1"/>
    <col min="9984" max="9984" width="12.7109375" style="303" customWidth="1"/>
    <col min="9985" max="9985" width="33.5703125" style="303" customWidth="1"/>
    <col min="9986" max="9986" width="5.7109375" style="303" customWidth="1"/>
    <col min="9987" max="9987" width="32.7109375" style="303" customWidth="1"/>
    <col min="9988" max="9988" width="5.7109375" style="303" customWidth="1"/>
    <col min="9989" max="9989" width="32.7109375" style="303" customWidth="1"/>
    <col min="9990" max="10237" width="11.42578125" style="303"/>
    <col min="10238" max="10238" width="2.5703125" style="303" customWidth="1"/>
    <col min="10239" max="10239" width="6.7109375" style="303" customWidth="1"/>
    <col min="10240" max="10240" width="12.7109375" style="303" customWidth="1"/>
    <col min="10241" max="10241" width="33.5703125" style="303" customWidth="1"/>
    <col min="10242" max="10242" width="5.7109375" style="303" customWidth="1"/>
    <col min="10243" max="10243" width="32.7109375" style="303" customWidth="1"/>
    <col min="10244" max="10244" width="5.7109375" style="303" customWidth="1"/>
    <col min="10245" max="10245" width="32.7109375" style="303" customWidth="1"/>
    <col min="10246" max="10493" width="11.42578125" style="303"/>
    <col min="10494" max="10494" width="2.5703125" style="303" customWidth="1"/>
    <col min="10495" max="10495" width="6.7109375" style="303" customWidth="1"/>
    <col min="10496" max="10496" width="12.7109375" style="303" customWidth="1"/>
    <col min="10497" max="10497" width="33.5703125" style="303" customWidth="1"/>
    <col min="10498" max="10498" width="5.7109375" style="303" customWidth="1"/>
    <col min="10499" max="10499" width="32.7109375" style="303" customWidth="1"/>
    <col min="10500" max="10500" width="5.7109375" style="303" customWidth="1"/>
    <col min="10501" max="10501" width="32.7109375" style="303" customWidth="1"/>
    <col min="10502" max="10749" width="11.42578125" style="303"/>
    <col min="10750" max="10750" width="2.5703125" style="303" customWidth="1"/>
    <col min="10751" max="10751" width="6.7109375" style="303" customWidth="1"/>
    <col min="10752" max="10752" width="12.7109375" style="303" customWidth="1"/>
    <col min="10753" max="10753" width="33.5703125" style="303" customWidth="1"/>
    <col min="10754" max="10754" width="5.7109375" style="303" customWidth="1"/>
    <col min="10755" max="10755" width="32.7109375" style="303" customWidth="1"/>
    <col min="10756" max="10756" width="5.7109375" style="303" customWidth="1"/>
    <col min="10757" max="10757" width="32.7109375" style="303" customWidth="1"/>
    <col min="10758" max="11005" width="11.42578125" style="303"/>
    <col min="11006" max="11006" width="2.5703125" style="303" customWidth="1"/>
    <col min="11007" max="11007" width="6.7109375" style="303" customWidth="1"/>
    <col min="11008" max="11008" width="12.7109375" style="303" customWidth="1"/>
    <col min="11009" max="11009" width="33.5703125" style="303" customWidth="1"/>
    <col min="11010" max="11010" width="5.7109375" style="303" customWidth="1"/>
    <col min="11011" max="11011" width="32.7109375" style="303" customWidth="1"/>
    <col min="11012" max="11012" width="5.7109375" style="303" customWidth="1"/>
    <col min="11013" max="11013" width="32.7109375" style="303" customWidth="1"/>
    <col min="11014" max="11261" width="11.42578125" style="303"/>
    <col min="11262" max="11262" width="2.5703125" style="303" customWidth="1"/>
    <col min="11263" max="11263" width="6.7109375" style="303" customWidth="1"/>
    <col min="11264" max="11264" width="12.7109375" style="303" customWidth="1"/>
    <col min="11265" max="11265" width="33.5703125" style="303" customWidth="1"/>
    <col min="11266" max="11266" width="5.7109375" style="303" customWidth="1"/>
    <col min="11267" max="11267" width="32.7109375" style="303" customWidth="1"/>
    <col min="11268" max="11268" width="5.7109375" style="303" customWidth="1"/>
    <col min="11269" max="11269" width="32.7109375" style="303" customWidth="1"/>
    <col min="11270" max="11517" width="11.42578125" style="303"/>
    <col min="11518" max="11518" width="2.5703125" style="303" customWidth="1"/>
    <col min="11519" max="11519" width="6.7109375" style="303" customWidth="1"/>
    <col min="11520" max="11520" width="12.7109375" style="303" customWidth="1"/>
    <col min="11521" max="11521" width="33.5703125" style="303" customWidth="1"/>
    <col min="11522" max="11522" width="5.7109375" style="303" customWidth="1"/>
    <col min="11523" max="11523" width="32.7109375" style="303" customWidth="1"/>
    <col min="11524" max="11524" width="5.7109375" style="303" customWidth="1"/>
    <col min="11525" max="11525" width="32.7109375" style="303" customWidth="1"/>
    <col min="11526" max="11773" width="11.42578125" style="303"/>
    <col min="11774" max="11774" width="2.5703125" style="303" customWidth="1"/>
    <col min="11775" max="11775" width="6.7109375" style="303" customWidth="1"/>
    <col min="11776" max="11776" width="12.7109375" style="303" customWidth="1"/>
    <col min="11777" max="11777" width="33.5703125" style="303" customWidth="1"/>
    <col min="11778" max="11778" width="5.7109375" style="303" customWidth="1"/>
    <col min="11779" max="11779" width="32.7109375" style="303" customWidth="1"/>
    <col min="11780" max="11780" width="5.7109375" style="303" customWidth="1"/>
    <col min="11781" max="11781" width="32.7109375" style="303" customWidth="1"/>
    <col min="11782" max="12029" width="11.42578125" style="303"/>
    <col min="12030" max="12030" width="2.5703125" style="303" customWidth="1"/>
    <col min="12031" max="12031" width="6.7109375" style="303" customWidth="1"/>
    <col min="12032" max="12032" width="12.7109375" style="303" customWidth="1"/>
    <col min="12033" max="12033" width="33.5703125" style="303" customWidth="1"/>
    <col min="12034" max="12034" width="5.7109375" style="303" customWidth="1"/>
    <col min="12035" max="12035" width="32.7109375" style="303" customWidth="1"/>
    <col min="12036" max="12036" width="5.7109375" style="303" customWidth="1"/>
    <col min="12037" max="12037" width="32.7109375" style="303" customWidth="1"/>
    <col min="12038" max="12285" width="11.42578125" style="303"/>
    <col min="12286" max="12286" width="2.5703125" style="303" customWidth="1"/>
    <col min="12287" max="12287" width="6.7109375" style="303" customWidth="1"/>
    <col min="12288" max="12288" width="12.7109375" style="303" customWidth="1"/>
    <col min="12289" max="12289" width="33.5703125" style="303" customWidth="1"/>
    <col min="12290" max="12290" width="5.7109375" style="303" customWidth="1"/>
    <col min="12291" max="12291" width="32.7109375" style="303" customWidth="1"/>
    <col min="12292" max="12292" width="5.7109375" style="303" customWidth="1"/>
    <col min="12293" max="12293" width="32.7109375" style="303" customWidth="1"/>
    <col min="12294" max="12541" width="11.42578125" style="303"/>
    <col min="12542" max="12542" width="2.5703125" style="303" customWidth="1"/>
    <col min="12543" max="12543" width="6.7109375" style="303" customWidth="1"/>
    <col min="12544" max="12544" width="12.7109375" style="303" customWidth="1"/>
    <col min="12545" max="12545" width="33.5703125" style="303" customWidth="1"/>
    <col min="12546" max="12546" width="5.7109375" style="303" customWidth="1"/>
    <col min="12547" max="12547" width="32.7109375" style="303" customWidth="1"/>
    <col min="12548" max="12548" width="5.7109375" style="303" customWidth="1"/>
    <col min="12549" max="12549" width="32.7109375" style="303" customWidth="1"/>
    <col min="12550" max="12797" width="11.42578125" style="303"/>
    <col min="12798" max="12798" width="2.5703125" style="303" customWidth="1"/>
    <col min="12799" max="12799" width="6.7109375" style="303" customWidth="1"/>
    <col min="12800" max="12800" width="12.7109375" style="303" customWidth="1"/>
    <col min="12801" max="12801" width="33.5703125" style="303" customWidth="1"/>
    <col min="12802" max="12802" width="5.7109375" style="303" customWidth="1"/>
    <col min="12803" max="12803" width="32.7109375" style="303" customWidth="1"/>
    <col min="12804" max="12804" width="5.7109375" style="303" customWidth="1"/>
    <col min="12805" max="12805" width="32.7109375" style="303" customWidth="1"/>
    <col min="12806" max="13053" width="11.42578125" style="303"/>
    <col min="13054" max="13054" width="2.5703125" style="303" customWidth="1"/>
    <col min="13055" max="13055" width="6.7109375" style="303" customWidth="1"/>
    <col min="13056" max="13056" width="12.7109375" style="303" customWidth="1"/>
    <col min="13057" max="13057" width="33.5703125" style="303" customWidth="1"/>
    <col min="13058" max="13058" width="5.7109375" style="303" customWidth="1"/>
    <col min="13059" max="13059" width="32.7109375" style="303" customWidth="1"/>
    <col min="13060" max="13060" width="5.7109375" style="303" customWidth="1"/>
    <col min="13061" max="13061" width="32.7109375" style="303" customWidth="1"/>
    <col min="13062" max="13309" width="11.42578125" style="303"/>
    <col min="13310" max="13310" width="2.5703125" style="303" customWidth="1"/>
    <col min="13311" max="13311" width="6.7109375" style="303" customWidth="1"/>
    <col min="13312" max="13312" width="12.7109375" style="303" customWidth="1"/>
    <col min="13313" max="13313" width="33.5703125" style="303" customWidth="1"/>
    <col min="13314" max="13314" width="5.7109375" style="303" customWidth="1"/>
    <col min="13315" max="13315" width="32.7109375" style="303" customWidth="1"/>
    <col min="13316" max="13316" width="5.7109375" style="303" customWidth="1"/>
    <col min="13317" max="13317" width="32.7109375" style="303" customWidth="1"/>
    <col min="13318" max="13565" width="11.42578125" style="303"/>
    <col min="13566" max="13566" width="2.5703125" style="303" customWidth="1"/>
    <col min="13567" max="13567" width="6.7109375" style="303" customWidth="1"/>
    <col min="13568" max="13568" width="12.7109375" style="303" customWidth="1"/>
    <col min="13569" max="13569" width="33.5703125" style="303" customWidth="1"/>
    <col min="13570" max="13570" width="5.7109375" style="303" customWidth="1"/>
    <col min="13571" max="13571" width="32.7109375" style="303" customWidth="1"/>
    <col min="13572" max="13572" width="5.7109375" style="303" customWidth="1"/>
    <col min="13573" max="13573" width="32.7109375" style="303" customWidth="1"/>
    <col min="13574" max="13821" width="11.42578125" style="303"/>
    <col min="13822" max="13822" width="2.5703125" style="303" customWidth="1"/>
    <col min="13823" max="13823" width="6.7109375" style="303" customWidth="1"/>
    <col min="13824" max="13824" width="12.7109375" style="303" customWidth="1"/>
    <col min="13825" max="13825" width="33.5703125" style="303" customWidth="1"/>
    <col min="13826" max="13826" width="5.7109375" style="303" customWidth="1"/>
    <col min="13827" max="13827" width="32.7109375" style="303" customWidth="1"/>
    <col min="13828" max="13828" width="5.7109375" style="303" customWidth="1"/>
    <col min="13829" max="13829" width="32.7109375" style="303" customWidth="1"/>
    <col min="13830" max="14077" width="11.42578125" style="303"/>
    <col min="14078" max="14078" width="2.5703125" style="303" customWidth="1"/>
    <col min="14079" max="14079" width="6.7109375" style="303" customWidth="1"/>
    <col min="14080" max="14080" width="12.7109375" style="303" customWidth="1"/>
    <col min="14081" max="14081" width="33.5703125" style="303" customWidth="1"/>
    <col min="14082" max="14082" width="5.7109375" style="303" customWidth="1"/>
    <col min="14083" max="14083" width="32.7109375" style="303" customWidth="1"/>
    <col min="14084" max="14084" width="5.7109375" style="303" customWidth="1"/>
    <col min="14085" max="14085" width="32.7109375" style="303" customWidth="1"/>
    <col min="14086" max="14333" width="11.42578125" style="303"/>
    <col min="14334" max="14334" width="2.5703125" style="303" customWidth="1"/>
    <col min="14335" max="14335" width="6.7109375" style="303" customWidth="1"/>
    <col min="14336" max="14336" width="12.7109375" style="303" customWidth="1"/>
    <col min="14337" max="14337" width="33.5703125" style="303" customWidth="1"/>
    <col min="14338" max="14338" width="5.7109375" style="303" customWidth="1"/>
    <col min="14339" max="14339" width="32.7109375" style="303" customWidth="1"/>
    <col min="14340" max="14340" width="5.7109375" style="303" customWidth="1"/>
    <col min="14341" max="14341" width="32.7109375" style="303" customWidth="1"/>
    <col min="14342" max="14589" width="11.42578125" style="303"/>
    <col min="14590" max="14590" width="2.5703125" style="303" customWidth="1"/>
    <col min="14591" max="14591" width="6.7109375" style="303" customWidth="1"/>
    <col min="14592" max="14592" width="12.7109375" style="303" customWidth="1"/>
    <col min="14593" max="14593" width="33.5703125" style="303" customWidth="1"/>
    <col min="14594" max="14594" width="5.7109375" style="303" customWidth="1"/>
    <col min="14595" max="14595" width="32.7109375" style="303" customWidth="1"/>
    <col min="14596" max="14596" width="5.7109375" style="303" customWidth="1"/>
    <col min="14597" max="14597" width="32.7109375" style="303" customWidth="1"/>
    <col min="14598" max="14845" width="11.42578125" style="303"/>
    <col min="14846" max="14846" width="2.5703125" style="303" customWidth="1"/>
    <col min="14847" max="14847" width="6.7109375" style="303" customWidth="1"/>
    <col min="14848" max="14848" width="12.7109375" style="303" customWidth="1"/>
    <col min="14849" max="14849" width="33.5703125" style="303" customWidth="1"/>
    <col min="14850" max="14850" width="5.7109375" style="303" customWidth="1"/>
    <col min="14851" max="14851" width="32.7109375" style="303" customWidth="1"/>
    <col min="14852" max="14852" width="5.7109375" style="303" customWidth="1"/>
    <col min="14853" max="14853" width="32.7109375" style="303" customWidth="1"/>
    <col min="14854" max="15101" width="11.42578125" style="303"/>
    <col min="15102" max="15102" width="2.5703125" style="303" customWidth="1"/>
    <col min="15103" max="15103" width="6.7109375" style="303" customWidth="1"/>
    <col min="15104" max="15104" width="12.7109375" style="303" customWidth="1"/>
    <col min="15105" max="15105" width="33.5703125" style="303" customWidth="1"/>
    <col min="15106" max="15106" width="5.7109375" style="303" customWidth="1"/>
    <col min="15107" max="15107" width="32.7109375" style="303" customWidth="1"/>
    <col min="15108" max="15108" width="5.7109375" style="303" customWidth="1"/>
    <col min="15109" max="15109" width="32.7109375" style="303" customWidth="1"/>
    <col min="15110" max="15357" width="11.42578125" style="303"/>
    <col min="15358" max="15358" width="2.5703125" style="303" customWidth="1"/>
    <col min="15359" max="15359" width="6.7109375" style="303" customWidth="1"/>
    <col min="15360" max="15360" width="12.7109375" style="303" customWidth="1"/>
    <col min="15361" max="15361" width="33.5703125" style="303" customWidth="1"/>
    <col min="15362" max="15362" width="5.7109375" style="303" customWidth="1"/>
    <col min="15363" max="15363" width="32.7109375" style="303" customWidth="1"/>
    <col min="15364" max="15364" width="5.7109375" style="303" customWidth="1"/>
    <col min="15365" max="15365" width="32.7109375" style="303" customWidth="1"/>
    <col min="15366" max="15613" width="11.42578125" style="303"/>
    <col min="15614" max="15614" width="2.5703125" style="303" customWidth="1"/>
    <col min="15615" max="15615" width="6.7109375" style="303" customWidth="1"/>
    <col min="15616" max="15616" width="12.7109375" style="303" customWidth="1"/>
    <col min="15617" max="15617" width="33.5703125" style="303" customWidth="1"/>
    <col min="15618" max="15618" width="5.7109375" style="303" customWidth="1"/>
    <col min="15619" max="15619" width="32.7109375" style="303" customWidth="1"/>
    <col min="15620" max="15620" width="5.7109375" style="303" customWidth="1"/>
    <col min="15621" max="15621" width="32.7109375" style="303" customWidth="1"/>
    <col min="15622" max="15869" width="11.42578125" style="303"/>
    <col min="15870" max="15870" width="2.5703125" style="303" customWidth="1"/>
    <col min="15871" max="15871" width="6.7109375" style="303" customWidth="1"/>
    <col min="15872" max="15872" width="12.7109375" style="303" customWidth="1"/>
    <col min="15873" max="15873" width="33.5703125" style="303" customWidth="1"/>
    <col min="15874" max="15874" width="5.7109375" style="303" customWidth="1"/>
    <col min="15875" max="15875" width="32.7109375" style="303" customWidth="1"/>
    <col min="15876" max="15876" width="5.7109375" style="303" customWidth="1"/>
    <col min="15877" max="15877" width="32.7109375" style="303" customWidth="1"/>
    <col min="15878" max="16125" width="11.42578125" style="303"/>
    <col min="16126" max="16126" width="2.5703125" style="303" customWidth="1"/>
    <col min="16127" max="16127" width="6.7109375" style="303" customWidth="1"/>
    <col min="16128" max="16128" width="12.7109375" style="303" customWidth="1"/>
    <col min="16129" max="16129" width="33.5703125" style="303" customWidth="1"/>
    <col min="16130" max="16130" width="5.7109375" style="303" customWidth="1"/>
    <col min="16131" max="16131" width="32.7109375" style="303" customWidth="1"/>
    <col min="16132" max="16132" width="5.7109375" style="303" customWidth="1"/>
    <col min="16133" max="16133" width="32.7109375" style="303" customWidth="1"/>
    <col min="16134" max="16384" width="11.42578125" style="303"/>
  </cols>
  <sheetData>
    <row r="1" spans="1:30" s="16" customFormat="1" ht="58.5" customHeight="1" x14ac:dyDescent="0.25">
      <c r="B1" s="254"/>
      <c r="C1" s="254"/>
      <c r="D1" s="254"/>
      <c r="E1" s="254"/>
      <c r="F1" s="254"/>
    </row>
    <row r="2" spans="1:30" s="16" customFormat="1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1:30" s="16" customFormat="1" ht="14.25" x14ac:dyDescent="0.2">
      <c r="B3" s="294" t="s">
        <v>152</v>
      </c>
      <c r="C3" s="294"/>
      <c r="D3" s="294"/>
      <c r="E3" s="294"/>
      <c r="F3" s="294"/>
    </row>
    <row r="4" spans="1:30" s="257" customFormat="1" x14ac:dyDescent="0.2">
      <c r="B4" s="424" t="s">
        <v>78</v>
      </c>
      <c r="C4" s="424"/>
      <c r="D4" s="424"/>
      <c r="E4" s="424"/>
      <c r="F4" s="424"/>
    </row>
    <row r="5" spans="1:30" s="16" customFormat="1" x14ac:dyDescent="0.2">
      <c r="B5" s="425" t="s">
        <v>198</v>
      </c>
      <c r="C5" s="425"/>
      <c r="D5" s="425"/>
      <c r="E5" s="425"/>
      <c r="F5" s="425"/>
      <c r="G5" s="425"/>
      <c r="H5" s="425"/>
      <c r="I5" s="259"/>
      <c r="J5" s="259"/>
      <c r="M5" s="261"/>
      <c r="N5" s="255"/>
      <c r="O5" s="255"/>
      <c r="P5" s="262"/>
      <c r="Q5" s="262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</row>
    <row r="6" spans="1:30" s="16" customFormat="1" x14ac:dyDescent="0.2">
      <c r="B6" s="264"/>
      <c r="C6" s="264"/>
      <c r="D6" s="264"/>
      <c r="E6" s="264"/>
      <c r="F6" s="264"/>
    </row>
    <row r="7" spans="1:30" s="8" customFormat="1" ht="12" customHeight="1" x14ac:dyDescent="0.2">
      <c r="A7" s="11"/>
      <c r="B7" s="446"/>
      <c r="C7" s="440" t="s">
        <v>40</v>
      </c>
      <c r="D7" s="438" t="s">
        <v>191</v>
      </c>
      <c r="E7" s="55"/>
      <c r="F7" s="438" t="s">
        <v>187</v>
      </c>
      <c r="H7" s="237" t="s">
        <v>193</v>
      </c>
    </row>
    <row r="8" spans="1:30" s="9" customFormat="1" ht="16.5" customHeight="1" x14ac:dyDescent="0.2">
      <c r="A8" s="281"/>
      <c r="B8" s="426"/>
      <c r="C8" s="426" t="s">
        <v>153</v>
      </c>
      <c r="D8" s="439"/>
      <c r="E8" s="56"/>
      <c r="F8" s="439"/>
      <c r="H8" s="245" t="s">
        <v>194</v>
      </c>
    </row>
    <row r="9" spans="1:30" s="8" customFormat="1" ht="21" customHeight="1" x14ac:dyDescent="0.2">
      <c r="A9" s="11"/>
      <c r="B9" s="427"/>
      <c r="C9" s="427"/>
      <c r="D9" s="239" t="s">
        <v>27</v>
      </c>
      <c r="E9" s="235"/>
      <c r="F9" s="243" t="s">
        <v>26</v>
      </c>
      <c r="H9" s="243" t="s">
        <v>63</v>
      </c>
    </row>
    <row r="10" spans="1:30" s="8" customFormat="1" ht="4.9000000000000004" customHeight="1" x14ac:dyDescent="0.2">
      <c r="B10" s="235"/>
      <c r="C10" s="235"/>
      <c r="D10" s="235"/>
      <c r="E10" s="235"/>
      <c r="F10" s="235"/>
    </row>
    <row r="11" spans="1:30" s="6" customFormat="1" ht="15" customHeight="1" x14ac:dyDescent="0.2">
      <c r="B11" s="132">
        <v>2014</v>
      </c>
      <c r="C11" s="132" t="s">
        <v>41</v>
      </c>
      <c r="D11" s="133">
        <v>5.2614731776612498</v>
      </c>
      <c r="E11" s="133"/>
      <c r="F11" s="133">
        <v>5.2614731776612498</v>
      </c>
      <c r="G11" s="134"/>
      <c r="H11" s="133"/>
    </row>
    <row r="12" spans="1:30" s="6" customFormat="1" ht="15" customHeight="1" x14ac:dyDescent="0.2">
      <c r="B12" s="52"/>
      <c r="C12" s="52" t="s">
        <v>42</v>
      </c>
      <c r="D12" s="53">
        <v>5.0372159746030807</v>
      </c>
      <c r="E12" s="53"/>
      <c r="F12" s="53">
        <v>5.1495594484609084</v>
      </c>
      <c r="G12" s="53"/>
      <c r="H12" s="53"/>
    </row>
    <row r="13" spans="1:30" s="6" customFormat="1" ht="15" customHeight="1" x14ac:dyDescent="0.2">
      <c r="B13" s="132"/>
      <c r="C13" s="132" t="s">
        <v>43</v>
      </c>
      <c r="D13" s="133">
        <v>3.8777279427051758</v>
      </c>
      <c r="E13" s="133"/>
      <c r="F13" s="133">
        <v>4.7235416940379649</v>
      </c>
      <c r="G13" s="133"/>
      <c r="H13" s="133"/>
    </row>
    <row r="14" spans="1:30" s="6" customFormat="1" ht="15" customHeight="1" x14ac:dyDescent="0.2">
      <c r="B14" s="52"/>
      <c r="C14" s="52" t="s">
        <v>44</v>
      </c>
      <c r="D14" s="53">
        <v>4.8930220880831525</v>
      </c>
      <c r="E14" s="53"/>
      <c r="F14" s="53">
        <v>4.7660856715299644</v>
      </c>
      <c r="G14" s="53"/>
      <c r="H14" s="53"/>
    </row>
    <row r="15" spans="1:30" s="6" customFormat="1" ht="15" customHeight="1" x14ac:dyDescent="0.2">
      <c r="B15" s="132"/>
      <c r="C15" s="132" t="s">
        <v>45</v>
      </c>
      <c r="D15" s="133">
        <v>3.7058867769880486</v>
      </c>
      <c r="E15" s="133"/>
      <c r="F15" s="133">
        <v>4.551365899613895</v>
      </c>
      <c r="G15" s="133"/>
      <c r="H15" s="133"/>
    </row>
    <row r="16" spans="1:30" s="6" customFormat="1" ht="15" customHeight="1" x14ac:dyDescent="0.2">
      <c r="B16" s="52"/>
      <c r="C16" s="52" t="s">
        <v>46</v>
      </c>
      <c r="D16" s="53">
        <v>3.4199061585619703</v>
      </c>
      <c r="E16" s="53"/>
      <c r="F16" s="53">
        <v>4.3596618220066423</v>
      </c>
      <c r="G16" s="53"/>
      <c r="H16" s="53"/>
    </row>
    <row r="17" spans="2:8" s="6" customFormat="1" ht="15" customHeight="1" x14ac:dyDescent="0.2">
      <c r="B17" s="132"/>
      <c r="C17" s="132" t="s">
        <v>47</v>
      </c>
      <c r="D17" s="133">
        <v>4.0581246149000441</v>
      </c>
      <c r="E17" s="133"/>
      <c r="F17" s="133">
        <v>4.315992447993704</v>
      </c>
      <c r="G17" s="133"/>
      <c r="H17" s="133"/>
    </row>
    <row r="18" spans="2:8" s="6" customFormat="1" ht="15" customHeight="1" x14ac:dyDescent="0.2">
      <c r="B18" s="52"/>
      <c r="C18" s="52" t="s">
        <v>48</v>
      </c>
      <c r="D18" s="53">
        <v>3.9948567112215989</v>
      </c>
      <c r="E18" s="53"/>
      <c r="F18" s="53">
        <v>4.2752087764133817</v>
      </c>
      <c r="G18" s="53"/>
      <c r="H18" s="53"/>
    </row>
    <row r="19" spans="2:8" s="6" customFormat="1" ht="15" customHeight="1" x14ac:dyDescent="0.2">
      <c r="B19" s="132"/>
      <c r="C19" s="132" t="s">
        <v>49</v>
      </c>
      <c r="D19" s="133">
        <v>4.459144210102723</v>
      </c>
      <c r="E19" s="133"/>
      <c r="F19" s="133">
        <v>4.2959864548758571</v>
      </c>
      <c r="G19" s="133"/>
      <c r="H19" s="133"/>
    </row>
    <row r="20" spans="2:8" s="6" customFormat="1" ht="15" customHeight="1" x14ac:dyDescent="0.2">
      <c r="B20" s="52"/>
      <c r="C20" s="52" t="s">
        <v>50</v>
      </c>
      <c r="D20" s="53">
        <v>5.9498098318539476</v>
      </c>
      <c r="E20" s="53"/>
      <c r="F20" s="53">
        <v>4.4642942746055034</v>
      </c>
      <c r="G20" s="53"/>
      <c r="H20" s="53"/>
    </row>
    <row r="21" spans="2:8" s="6" customFormat="1" ht="15" customHeight="1" x14ac:dyDescent="0.2">
      <c r="B21" s="132"/>
      <c r="C21" s="132" t="s">
        <v>51</v>
      </c>
      <c r="D21" s="133">
        <v>5.8173447148740651</v>
      </c>
      <c r="E21" s="133"/>
      <c r="F21" s="133">
        <v>4.5914414916696007</v>
      </c>
      <c r="G21" s="133"/>
      <c r="H21" s="133"/>
    </row>
    <row r="22" spans="2:8" s="6" customFormat="1" ht="15" customHeight="1" x14ac:dyDescent="0.2">
      <c r="B22" s="52"/>
      <c r="C22" s="52" t="s">
        <v>52</v>
      </c>
      <c r="D22" s="53">
        <v>5.8998252638877711</v>
      </c>
      <c r="E22" s="53"/>
      <c r="F22" s="53">
        <v>4.7079865031906269</v>
      </c>
      <c r="G22" s="53"/>
      <c r="H22" s="53"/>
    </row>
    <row r="23" spans="2:8" s="6" customFormat="1" ht="15" customHeight="1" x14ac:dyDescent="0.2">
      <c r="B23" s="132">
        <v>2015</v>
      </c>
      <c r="C23" s="132" t="s">
        <v>41</v>
      </c>
      <c r="D23" s="133">
        <v>5.2527819178189654</v>
      </c>
      <c r="E23" s="133"/>
      <c r="F23" s="133">
        <v>5.2527819178189654</v>
      </c>
      <c r="G23" s="133"/>
      <c r="H23" s="133">
        <v>4.7096002091481877</v>
      </c>
    </row>
    <row r="24" spans="2:8" s="6" customFormat="1" ht="15" customHeight="1" x14ac:dyDescent="0.2">
      <c r="B24" s="52"/>
      <c r="C24" s="52" t="s">
        <v>42</v>
      </c>
      <c r="D24" s="53">
        <v>5.0949628938638085</v>
      </c>
      <c r="E24" s="53"/>
      <c r="F24" s="53">
        <v>5.1741077669697644</v>
      </c>
      <c r="G24" s="53"/>
      <c r="H24" s="53">
        <v>4.7157852554840174</v>
      </c>
    </row>
    <row r="25" spans="2:8" s="6" customFormat="1" ht="15" customHeight="1" x14ac:dyDescent="0.2">
      <c r="B25" s="132"/>
      <c r="C25" s="132" t="s">
        <v>43</v>
      </c>
      <c r="D25" s="133">
        <v>6.6299853249714671</v>
      </c>
      <c r="E25" s="133"/>
      <c r="F25" s="133">
        <v>5.6578356167706634</v>
      </c>
      <c r="G25" s="133"/>
      <c r="H25" s="133">
        <v>4.9437468232326749</v>
      </c>
    </row>
    <row r="26" spans="2:8" s="6" customFormat="1" ht="15" customHeight="1" x14ac:dyDescent="0.2">
      <c r="B26" s="52"/>
      <c r="C26" s="52" t="s">
        <v>44</v>
      </c>
      <c r="D26" s="53">
        <v>4.6400683772486486</v>
      </c>
      <c r="E26" s="53"/>
      <c r="F26" s="53">
        <v>5.4020400738820396</v>
      </c>
      <c r="G26" s="53"/>
      <c r="H26" s="53">
        <v>4.9222195763204359</v>
      </c>
    </row>
    <row r="27" spans="2:8" s="6" customFormat="1" ht="15" customHeight="1" x14ac:dyDescent="0.2">
      <c r="B27" s="132"/>
      <c r="C27" s="132" t="s">
        <v>45</v>
      </c>
      <c r="D27" s="133">
        <v>4.9348298930002192</v>
      </c>
      <c r="E27" s="133"/>
      <c r="F27" s="133">
        <v>5.3081822055579515</v>
      </c>
      <c r="G27" s="133"/>
      <c r="H27" s="133">
        <v>5.021897223004566</v>
      </c>
    </row>
    <row r="28" spans="2:8" s="6" customFormat="1" ht="15" customHeight="1" x14ac:dyDescent="0.2">
      <c r="B28" s="52"/>
      <c r="C28" s="52" t="s">
        <v>46</v>
      </c>
      <c r="D28" s="53">
        <v>5.0371250420854699</v>
      </c>
      <c r="E28" s="53"/>
      <c r="F28" s="53">
        <v>5.2626703428836947</v>
      </c>
      <c r="G28" s="53"/>
      <c r="H28" s="53">
        <v>5.1536409648923867</v>
      </c>
    </row>
    <row r="29" spans="2:8" s="6" customFormat="1" ht="15" customHeight="1" x14ac:dyDescent="0.2">
      <c r="B29" s="132"/>
      <c r="C29" s="132" t="s">
        <v>47</v>
      </c>
      <c r="D29" s="133">
        <v>4.5293175543906452</v>
      </c>
      <c r="E29" s="133"/>
      <c r="F29" s="133">
        <v>5.1567268940853488</v>
      </c>
      <c r="G29" s="133"/>
      <c r="H29" s="133">
        <v>5.1898129564585105</v>
      </c>
    </row>
    <row r="30" spans="2:8" s="6" customFormat="1" ht="15" customHeight="1" x14ac:dyDescent="0.2">
      <c r="B30" s="52"/>
      <c r="C30" s="52" t="s">
        <v>48</v>
      </c>
      <c r="D30" s="53">
        <v>4.822342308406494</v>
      </c>
      <c r="E30" s="53"/>
      <c r="F30" s="53">
        <v>5.1143748159299891</v>
      </c>
      <c r="G30" s="53"/>
      <c r="H30" s="53">
        <v>5.2558364307158723</v>
      </c>
    </row>
    <row r="31" spans="2:8" s="6" customFormat="1" ht="15" customHeight="1" x14ac:dyDescent="0.2">
      <c r="B31" s="132"/>
      <c r="C31" s="132" t="s">
        <v>49</v>
      </c>
      <c r="D31" s="133">
        <v>3.84344673192766</v>
      </c>
      <c r="E31" s="133"/>
      <c r="F31" s="133">
        <v>4.9705838952446175</v>
      </c>
      <c r="G31" s="133"/>
      <c r="H31" s="133">
        <v>5.2007566140707917</v>
      </c>
    </row>
    <row r="32" spans="2:8" s="6" customFormat="1" ht="15" customHeight="1" x14ac:dyDescent="0.2">
      <c r="B32" s="52"/>
      <c r="C32" s="52" t="s">
        <v>50</v>
      </c>
      <c r="D32" s="53">
        <v>3.3891608638609698</v>
      </c>
      <c r="E32" s="53"/>
      <c r="F32" s="53">
        <v>4.8073555664934622</v>
      </c>
      <c r="G32" s="53"/>
      <c r="H32" s="53">
        <v>4.9845929797221604</v>
      </c>
    </row>
    <row r="33" spans="2:8" s="6" customFormat="1" ht="15" customHeight="1" x14ac:dyDescent="0.2">
      <c r="B33" s="132"/>
      <c r="C33" s="132" t="s">
        <v>51</v>
      </c>
      <c r="D33" s="133">
        <v>3.2199829230205874</v>
      </c>
      <c r="E33" s="133"/>
      <c r="F33" s="133">
        <v>4.6564405433929155</v>
      </c>
      <c r="G33" s="133"/>
      <c r="H33" s="133">
        <v>4.7627494065319098</v>
      </c>
    </row>
    <row r="34" spans="2:8" s="6" customFormat="1" ht="15" customHeight="1" x14ac:dyDescent="0.2">
      <c r="B34" s="52"/>
      <c r="C34" s="52" t="s">
        <v>52</v>
      </c>
      <c r="D34" s="53">
        <v>3.6775551988226796</v>
      </c>
      <c r="E34" s="53"/>
      <c r="F34" s="53">
        <v>4.5682532930053137</v>
      </c>
      <c r="G34" s="53"/>
      <c r="H34" s="53">
        <v>4.5682532930053137</v>
      </c>
    </row>
    <row r="35" spans="2:8" s="6" customFormat="1" ht="15" customHeight="1" x14ac:dyDescent="0.2">
      <c r="B35" s="132">
        <v>2016</v>
      </c>
      <c r="C35" s="132" t="s">
        <v>41</v>
      </c>
      <c r="D35" s="133">
        <v>2.7369326519679817</v>
      </c>
      <c r="E35" s="133"/>
      <c r="F35" s="133">
        <v>2.7369326519679817</v>
      </c>
      <c r="G35" s="133"/>
      <c r="H35" s="133">
        <v>4.3561025690698107</v>
      </c>
    </row>
    <row r="36" spans="2:8" s="6" customFormat="1" ht="15" customHeight="1" x14ac:dyDescent="0.2">
      <c r="B36" s="52"/>
      <c r="C36" s="52" t="s">
        <v>42</v>
      </c>
      <c r="D36" s="53">
        <v>3.4487276949607453</v>
      </c>
      <c r="E36" s="53"/>
      <c r="F36" s="53">
        <v>3.0915016295132056</v>
      </c>
      <c r="G36" s="53"/>
      <c r="H36" s="53">
        <v>4.2200175708019252</v>
      </c>
    </row>
    <row r="37" spans="2:8" s="6" customFormat="1" ht="15" customHeight="1" x14ac:dyDescent="0.2">
      <c r="B37" s="132"/>
      <c r="C37" s="132" t="s">
        <v>43</v>
      </c>
      <c r="D37" s="133">
        <v>2.0545379707969533</v>
      </c>
      <c r="E37" s="133"/>
      <c r="F37" s="133">
        <v>2.7437914412008499</v>
      </c>
      <c r="G37" s="133"/>
      <c r="H37" s="133">
        <v>3.8432855688995229</v>
      </c>
    </row>
    <row r="38" spans="2:8" s="6" customFormat="1" ht="15" customHeight="1" x14ac:dyDescent="0.2">
      <c r="B38" s="52"/>
      <c r="C38" s="52" t="s">
        <v>44</v>
      </c>
      <c r="D38" s="53">
        <v>3.2800591369686702</v>
      </c>
      <c r="E38" s="53"/>
      <c r="F38" s="53">
        <v>2.8775973030400639</v>
      </c>
      <c r="G38" s="53"/>
      <c r="H38" s="53">
        <v>3.7318960087949251</v>
      </c>
    </row>
    <row r="39" spans="2:8" s="6" customFormat="1" ht="15" customHeight="1" x14ac:dyDescent="0.2">
      <c r="B39" s="132"/>
      <c r="C39" s="132" t="s">
        <v>45</v>
      </c>
      <c r="D39" s="133">
        <v>3.186161852413897</v>
      </c>
      <c r="E39" s="133"/>
      <c r="F39" s="133">
        <v>2.939365079002028</v>
      </c>
      <c r="G39" s="133"/>
      <c r="H39" s="133">
        <v>3.5897386507506872</v>
      </c>
    </row>
    <row r="40" spans="2:8" s="6" customFormat="1" ht="15" customHeight="1" x14ac:dyDescent="0.2">
      <c r="B40" s="52"/>
      <c r="C40" s="52" t="s">
        <v>46</v>
      </c>
      <c r="D40" s="53">
        <v>2.962062750554181</v>
      </c>
      <c r="E40" s="53"/>
      <c r="F40" s="53">
        <v>2.9431679664443688</v>
      </c>
      <c r="G40" s="53"/>
      <c r="H40" s="53">
        <v>3.4210058267083823</v>
      </c>
    </row>
    <row r="41" spans="2:8" s="6" customFormat="1" ht="15" customHeight="1" x14ac:dyDescent="0.2">
      <c r="B41" s="132"/>
      <c r="C41" s="132" t="s">
        <v>47</v>
      </c>
      <c r="D41" s="133">
        <v>2.8780285123775107</v>
      </c>
      <c r="E41" s="133"/>
      <c r="F41" s="133">
        <v>2.93381377339644</v>
      </c>
      <c r="G41" s="133"/>
      <c r="H41" s="133">
        <v>3.2865057539787621</v>
      </c>
    </row>
    <row r="42" spans="2:8" s="6" customFormat="1" ht="15" customHeight="1" x14ac:dyDescent="0.2">
      <c r="B42" s="52"/>
      <c r="C42" s="52" t="s">
        <v>48</v>
      </c>
      <c r="D42" s="53">
        <v>2.6112151997306232</v>
      </c>
      <c r="E42" s="53"/>
      <c r="F42" s="53">
        <v>2.8930679904509851</v>
      </c>
      <c r="G42" s="53"/>
      <c r="H42" s="53">
        <v>3.1064360922434453</v>
      </c>
    </row>
    <row r="43" spans="2:8" s="6" customFormat="1" ht="15" customHeight="1" x14ac:dyDescent="0.2">
      <c r="B43" s="132"/>
      <c r="C43" s="132" t="s">
        <v>49</v>
      </c>
      <c r="D43" s="133">
        <v>3.4099195447523774</v>
      </c>
      <c r="E43" s="133"/>
      <c r="F43" s="133">
        <v>2.9509159168929164</v>
      </c>
      <c r="G43" s="133"/>
      <c r="H43" s="133">
        <v>3.072440099268142</v>
      </c>
    </row>
    <row r="44" spans="2:8" s="6" customFormat="1" ht="15" customHeight="1" x14ac:dyDescent="0.2">
      <c r="B44" s="52"/>
      <c r="C44" s="52" t="s">
        <v>50</v>
      </c>
      <c r="D44" s="53">
        <v>3.3690845006089036</v>
      </c>
      <c r="E44" s="53"/>
      <c r="F44" s="53">
        <v>2.9934936096450162</v>
      </c>
      <c r="G44" s="53"/>
      <c r="H44" s="53">
        <v>3.0716207270102212</v>
      </c>
    </row>
    <row r="45" spans="2:8" s="6" customFormat="1" ht="15" customHeight="1" x14ac:dyDescent="0.2">
      <c r="B45" s="132"/>
      <c r="C45" s="132" t="s">
        <v>51</v>
      </c>
      <c r="D45" s="133">
        <v>3.4128174421808466</v>
      </c>
      <c r="E45" s="133"/>
      <c r="F45" s="133">
        <v>3.032812472813688</v>
      </c>
      <c r="G45" s="133"/>
      <c r="H45" s="133">
        <v>3.0885360200360283</v>
      </c>
    </row>
    <row r="46" spans="2:8" s="6" customFormat="1" ht="15" customHeight="1" x14ac:dyDescent="0.2">
      <c r="B46" s="52"/>
      <c r="C46" s="52" t="s">
        <v>52</v>
      </c>
      <c r="D46" s="53">
        <v>3.0419425191767875</v>
      </c>
      <c r="E46" s="53"/>
      <c r="F46" s="53">
        <v>3.0336279876235057</v>
      </c>
      <c r="G46" s="53"/>
      <c r="H46" s="53">
        <v>3.0336279876235057</v>
      </c>
    </row>
    <row r="47" spans="2:8" s="6" customFormat="1" ht="15" customHeight="1" x14ac:dyDescent="0.2">
      <c r="B47" s="132">
        <v>2017</v>
      </c>
      <c r="C47" s="132" t="s">
        <v>41</v>
      </c>
      <c r="D47" s="133">
        <v>3.0599691398442141</v>
      </c>
      <c r="E47" s="133"/>
      <c r="F47" s="133">
        <v>3.0599691398442141</v>
      </c>
      <c r="G47" s="133"/>
      <c r="H47" s="133">
        <v>3.0601495687737854</v>
      </c>
    </row>
    <row r="48" spans="2:8" s="6" customFormat="1" ht="15" customHeight="1" x14ac:dyDescent="0.2">
      <c r="B48" s="52"/>
      <c r="C48" s="52" t="s">
        <v>42</v>
      </c>
      <c r="D48" s="53">
        <v>2.7647444009380959</v>
      </c>
      <c r="E48" s="53"/>
      <c r="F48" s="53">
        <v>2.9123982109137234</v>
      </c>
      <c r="G48" s="53"/>
      <c r="H48" s="53">
        <v>3.0038652216245585</v>
      </c>
    </row>
    <row r="49" spans="2:8" s="6" customFormat="1" ht="15" customHeight="1" x14ac:dyDescent="0.2">
      <c r="B49" s="132"/>
      <c r="C49" s="132" t="s">
        <v>43</v>
      </c>
      <c r="D49" s="133">
        <v>3.2751367559780218</v>
      </c>
      <c r="E49" s="133"/>
      <c r="F49" s="133">
        <v>3.0332141737675693</v>
      </c>
      <c r="G49" s="133"/>
      <c r="H49" s="133">
        <v>3.1043807661162144</v>
      </c>
    </row>
    <row r="50" spans="2:8" s="6" customFormat="1" ht="15" customHeight="1" x14ac:dyDescent="0.2">
      <c r="B50" s="52"/>
      <c r="C50" s="52" t="s">
        <v>44</v>
      </c>
      <c r="D50" s="53">
        <v>2.6814735710970345</v>
      </c>
      <c r="E50" s="53"/>
      <c r="F50" s="53">
        <v>2.9451069185721521</v>
      </c>
      <c r="G50" s="53"/>
      <c r="H50" s="53">
        <v>3.0547332217937253</v>
      </c>
    </row>
    <row r="51" spans="2:8" s="6" customFormat="1" ht="15" customHeight="1" x14ac:dyDescent="0.2">
      <c r="B51" s="132"/>
      <c r="C51" s="132" t="s">
        <v>45</v>
      </c>
      <c r="D51" s="133">
        <v>2.4306336053022704</v>
      </c>
      <c r="E51" s="133"/>
      <c r="F51" s="133">
        <v>2.8418738681239462</v>
      </c>
      <c r="G51" s="133"/>
      <c r="H51" s="133">
        <v>2.9918462804681063</v>
      </c>
    </row>
    <row r="52" spans="2:8" s="6" customFormat="1" ht="15" customHeight="1" x14ac:dyDescent="0.2">
      <c r="B52" s="52"/>
      <c r="C52" s="52" t="s">
        <v>46</v>
      </c>
      <c r="D52" s="53">
        <v>2.4536833144049939</v>
      </c>
      <c r="E52" s="53"/>
      <c r="F52" s="53">
        <v>2.7768224403985897</v>
      </c>
      <c r="G52" s="53"/>
      <c r="H52" s="53">
        <v>2.9491950256810076</v>
      </c>
    </row>
    <row r="53" spans="2:8" s="6" customFormat="1" ht="15" customHeight="1" x14ac:dyDescent="0.2">
      <c r="B53" s="132"/>
      <c r="C53" s="132" t="s">
        <v>47</v>
      </c>
      <c r="D53" s="133">
        <v>2.2286605866501699</v>
      </c>
      <c r="E53" s="133"/>
      <c r="F53" s="133">
        <v>2.6981476502626851</v>
      </c>
      <c r="G53" s="133"/>
      <c r="H53" s="133">
        <v>2.8947677633931743</v>
      </c>
    </row>
    <row r="54" spans="2:8" s="6" customFormat="1" ht="15" customHeight="1" x14ac:dyDescent="0.2">
      <c r="B54" s="52"/>
      <c r="C54" s="52" t="s">
        <v>48</v>
      </c>
      <c r="D54" s="53">
        <v>1.6878082595027348</v>
      </c>
      <c r="E54" s="53"/>
      <c r="F54" s="53">
        <v>2.5708863887714029</v>
      </c>
      <c r="G54" s="53"/>
      <c r="H54" s="53">
        <v>2.8168540551628642</v>
      </c>
    </row>
    <row r="55" spans="2:8" s="6" customFormat="1" ht="15" customHeight="1" x14ac:dyDescent="0.2">
      <c r="B55" s="132"/>
      <c r="C55" s="132" t="s">
        <v>49</v>
      </c>
      <c r="D55" s="133">
        <v>1.1059545383921348</v>
      </c>
      <c r="E55" s="133"/>
      <c r="F55" s="133">
        <v>2.4061948161351436</v>
      </c>
      <c r="G55" s="133"/>
      <c r="H55" s="133">
        <v>2.6250627586740891</v>
      </c>
    </row>
    <row r="56" spans="2:8" s="6" customFormat="1" ht="15" customHeight="1" x14ac:dyDescent="0.2">
      <c r="B56" s="52"/>
      <c r="C56" s="52" t="s">
        <v>50</v>
      </c>
      <c r="D56" s="53">
        <v>4.9626443960475011E-2</v>
      </c>
      <c r="E56" s="53"/>
      <c r="F56" s="53">
        <v>2.1653753183282687</v>
      </c>
      <c r="G56" s="53"/>
      <c r="H56" s="53">
        <v>2.34573763907032</v>
      </c>
    </row>
    <row r="57" spans="2:8" s="16" customFormat="1" x14ac:dyDescent="0.2">
      <c r="B57" s="159"/>
      <c r="C57" s="159" t="s">
        <v>51</v>
      </c>
      <c r="D57" s="162">
        <v>-0.10516396928285691</v>
      </c>
      <c r="E57" s="162"/>
      <c r="F57" s="162">
        <v>1.951687757080258</v>
      </c>
      <c r="G57" s="162"/>
      <c r="H57" s="162">
        <v>2.0464542200270204</v>
      </c>
    </row>
    <row r="58" spans="2:8" x14ac:dyDescent="0.2">
      <c r="B58" s="3" t="s">
        <v>209</v>
      </c>
    </row>
    <row r="59" spans="2:8" ht="13.5" x14ac:dyDescent="0.2">
      <c r="B59" s="4" t="s">
        <v>12</v>
      </c>
    </row>
  </sheetData>
  <mergeCells count="7"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8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89"/>
  <sheetViews>
    <sheetView zoomScale="85" zoomScaleNormal="85" zoomScaleSheetLayoutView="100" workbookViewId="0">
      <selection activeCell="O57" sqref="O57"/>
    </sheetView>
  </sheetViews>
  <sheetFormatPr baseColWidth="10" defaultRowHeight="12.75" x14ac:dyDescent="0.2"/>
  <cols>
    <col min="1" max="1" width="1.5703125" style="57" customWidth="1"/>
    <col min="2" max="2" width="5.85546875" style="57" customWidth="1"/>
    <col min="3" max="3" width="14.7109375" style="57" customWidth="1"/>
    <col min="4" max="5" width="17.7109375" style="57" customWidth="1"/>
    <col min="6" max="6" width="3.140625" style="57" customWidth="1"/>
    <col min="7" max="8" width="17.7109375" style="57" customWidth="1"/>
    <col min="9" max="9" width="2.85546875" style="57" customWidth="1"/>
    <col min="10" max="10" width="17.7109375" style="57" customWidth="1"/>
    <col min="11" max="11" width="17.42578125" style="57" customWidth="1"/>
    <col min="12" max="256" width="11.42578125" style="57"/>
    <col min="257" max="257" width="1.5703125" style="57" customWidth="1"/>
    <col min="258" max="258" width="5.85546875" style="57" customWidth="1"/>
    <col min="259" max="259" width="14.7109375" style="57" customWidth="1"/>
    <col min="260" max="261" width="17.7109375" style="57" customWidth="1"/>
    <col min="262" max="262" width="3.140625" style="57" customWidth="1"/>
    <col min="263" max="264" width="17.7109375" style="57" customWidth="1"/>
    <col min="265" max="265" width="2.85546875" style="57" customWidth="1"/>
    <col min="266" max="266" width="17.7109375" style="57" customWidth="1"/>
    <col min="267" max="267" width="17.42578125" style="57" customWidth="1"/>
    <col min="268" max="512" width="11.42578125" style="57"/>
    <col min="513" max="513" width="1.5703125" style="57" customWidth="1"/>
    <col min="514" max="514" width="5.85546875" style="57" customWidth="1"/>
    <col min="515" max="515" width="14.7109375" style="57" customWidth="1"/>
    <col min="516" max="517" width="17.7109375" style="57" customWidth="1"/>
    <col min="518" max="518" width="3.140625" style="57" customWidth="1"/>
    <col min="519" max="520" width="17.7109375" style="57" customWidth="1"/>
    <col min="521" max="521" width="2.85546875" style="57" customWidth="1"/>
    <col min="522" max="522" width="17.7109375" style="57" customWidth="1"/>
    <col min="523" max="523" width="17.42578125" style="57" customWidth="1"/>
    <col min="524" max="768" width="11.42578125" style="57"/>
    <col min="769" max="769" width="1.5703125" style="57" customWidth="1"/>
    <col min="770" max="770" width="5.85546875" style="57" customWidth="1"/>
    <col min="771" max="771" width="14.7109375" style="57" customWidth="1"/>
    <col min="772" max="773" width="17.7109375" style="57" customWidth="1"/>
    <col min="774" max="774" width="3.140625" style="57" customWidth="1"/>
    <col min="775" max="776" width="17.7109375" style="57" customWidth="1"/>
    <col min="777" max="777" width="2.85546875" style="57" customWidth="1"/>
    <col min="778" max="778" width="17.7109375" style="57" customWidth="1"/>
    <col min="779" max="779" width="17.42578125" style="57" customWidth="1"/>
    <col min="780" max="1024" width="11.42578125" style="57"/>
    <col min="1025" max="1025" width="1.5703125" style="57" customWidth="1"/>
    <col min="1026" max="1026" width="5.85546875" style="57" customWidth="1"/>
    <col min="1027" max="1027" width="14.7109375" style="57" customWidth="1"/>
    <col min="1028" max="1029" width="17.7109375" style="57" customWidth="1"/>
    <col min="1030" max="1030" width="3.140625" style="57" customWidth="1"/>
    <col min="1031" max="1032" width="17.7109375" style="57" customWidth="1"/>
    <col min="1033" max="1033" width="2.85546875" style="57" customWidth="1"/>
    <col min="1034" max="1034" width="17.7109375" style="57" customWidth="1"/>
    <col min="1035" max="1035" width="17.42578125" style="57" customWidth="1"/>
    <col min="1036" max="1280" width="11.42578125" style="57"/>
    <col min="1281" max="1281" width="1.5703125" style="57" customWidth="1"/>
    <col min="1282" max="1282" width="5.85546875" style="57" customWidth="1"/>
    <col min="1283" max="1283" width="14.7109375" style="57" customWidth="1"/>
    <col min="1284" max="1285" width="17.7109375" style="57" customWidth="1"/>
    <col min="1286" max="1286" width="3.140625" style="57" customWidth="1"/>
    <col min="1287" max="1288" width="17.7109375" style="57" customWidth="1"/>
    <col min="1289" max="1289" width="2.85546875" style="57" customWidth="1"/>
    <col min="1290" max="1290" width="17.7109375" style="57" customWidth="1"/>
    <col min="1291" max="1291" width="17.42578125" style="57" customWidth="1"/>
    <col min="1292" max="1536" width="11.42578125" style="57"/>
    <col min="1537" max="1537" width="1.5703125" style="57" customWidth="1"/>
    <col min="1538" max="1538" width="5.85546875" style="57" customWidth="1"/>
    <col min="1539" max="1539" width="14.7109375" style="57" customWidth="1"/>
    <col min="1540" max="1541" width="17.7109375" style="57" customWidth="1"/>
    <col min="1542" max="1542" width="3.140625" style="57" customWidth="1"/>
    <col min="1543" max="1544" width="17.7109375" style="57" customWidth="1"/>
    <col min="1545" max="1545" width="2.85546875" style="57" customWidth="1"/>
    <col min="1546" max="1546" width="17.7109375" style="57" customWidth="1"/>
    <col min="1547" max="1547" width="17.42578125" style="57" customWidth="1"/>
    <col min="1548" max="1792" width="11.42578125" style="57"/>
    <col min="1793" max="1793" width="1.5703125" style="57" customWidth="1"/>
    <col min="1794" max="1794" width="5.85546875" style="57" customWidth="1"/>
    <col min="1795" max="1795" width="14.7109375" style="57" customWidth="1"/>
    <col min="1796" max="1797" width="17.7109375" style="57" customWidth="1"/>
    <col min="1798" max="1798" width="3.140625" style="57" customWidth="1"/>
    <col min="1799" max="1800" width="17.7109375" style="57" customWidth="1"/>
    <col min="1801" max="1801" width="2.85546875" style="57" customWidth="1"/>
    <col min="1802" max="1802" width="17.7109375" style="57" customWidth="1"/>
    <col min="1803" max="1803" width="17.42578125" style="57" customWidth="1"/>
    <col min="1804" max="2048" width="11.42578125" style="57"/>
    <col min="2049" max="2049" width="1.5703125" style="57" customWidth="1"/>
    <col min="2050" max="2050" width="5.85546875" style="57" customWidth="1"/>
    <col min="2051" max="2051" width="14.7109375" style="57" customWidth="1"/>
    <col min="2052" max="2053" width="17.7109375" style="57" customWidth="1"/>
    <col min="2054" max="2054" width="3.140625" style="57" customWidth="1"/>
    <col min="2055" max="2056" width="17.7109375" style="57" customWidth="1"/>
    <col min="2057" max="2057" width="2.85546875" style="57" customWidth="1"/>
    <col min="2058" max="2058" width="17.7109375" style="57" customWidth="1"/>
    <col min="2059" max="2059" width="17.42578125" style="57" customWidth="1"/>
    <col min="2060" max="2304" width="11.42578125" style="57"/>
    <col min="2305" max="2305" width="1.5703125" style="57" customWidth="1"/>
    <col min="2306" max="2306" width="5.85546875" style="57" customWidth="1"/>
    <col min="2307" max="2307" width="14.7109375" style="57" customWidth="1"/>
    <col min="2308" max="2309" width="17.7109375" style="57" customWidth="1"/>
    <col min="2310" max="2310" width="3.140625" style="57" customWidth="1"/>
    <col min="2311" max="2312" width="17.7109375" style="57" customWidth="1"/>
    <col min="2313" max="2313" width="2.85546875" style="57" customWidth="1"/>
    <col min="2314" max="2314" width="17.7109375" style="57" customWidth="1"/>
    <col min="2315" max="2315" width="17.42578125" style="57" customWidth="1"/>
    <col min="2316" max="2560" width="11.42578125" style="57"/>
    <col min="2561" max="2561" width="1.5703125" style="57" customWidth="1"/>
    <col min="2562" max="2562" width="5.85546875" style="57" customWidth="1"/>
    <col min="2563" max="2563" width="14.7109375" style="57" customWidth="1"/>
    <col min="2564" max="2565" width="17.7109375" style="57" customWidth="1"/>
    <col min="2566" max="2566" width="3.140625" style="57" customWidth="1"/>
    <col min="2567" max="2568" width="17.7109375" style="57" customWidth="1"/>
    <col min="2569" max="2569" width="2.85546875" style="57" customWidth="1"/>
    <col min="2570" max="2570" width="17.7109375" style="57" customWidth="1"/>
    <col min="2571" max="2571" width="17.42578125" style="57" customWidth="1"/>
    <col min="2572" max="2816" width="11.42578125" style="57"/>
    <col min="2817" max="2817" width="1.5703125" style="57" customWidth="1"/>
    <col min="2818" max="2818" width="5.85546875" style="57" customWidth="1"/>
    <col min="2819" max="2819" width="14.7109375" style="57" customWidth="1"/>
    <col min="2820" max="2821" width="17.7109375" style="57" customWidth="1"/>
    <col min="2822" max="2822" width="3.140625" style="57" customWidth="1"/>
    <col min="2823" max="2824" width="17.7109375" style="57" customWidth="1"/>
    <col min="2825" max="2825" width="2.85546875" style="57" customWidth="1"/>
    <col min="2826" max="2826" width="17.7109375" style="57" customWidth="1"/>
    <col min="2827" max="2827" width="17.42578125" style="57" customWidth="1"/>
    <col min="2828" max="3072" width="11.42578125" style="57"/>
    <col min="3073" max="3073" width="1.5703125" style="57" customWidth="1"/>
    <col min="3074" max="3074" width="5.85546875" style="57" customWidth="1"/>
    <col min="3075" max="3075" width="14.7109375" style="57" customWidth="1"/>
    <col min="3076" max="3077" width="17.7109375" style="57" customWidth="1"/>
    <col min="3078" max="3078" width="3.140625" style="57" customWidth="1"/>
    <col min="3079" max="3080" width="17.7109375" style="57" customWidth="1"/>
    <col min="3081" max="3081" width="2.85546875" style="57" customWidth="1"/>
    <col min="3082" max="3082" width="17.7109375" style="57" customWidth="1"/>
    <col min="3083" max="3083" width="17.42578125" style="57" customWidth="1"/>
    <col min="3084" max="3328" width="11.42578125" style="57"/>
    <col min="3329" max="3329" width="1.5703125" style="57" customWidth="1"/>
    <col min="3330" max="3330" width="5.85546875" style="57" customWidth="1"/>
    <col min="3331" max="3331" width="14.7109375" style="57" customWidth="1"/>
    <col min="3332" max="3333" width="17.7109375" style="57" customWidth="1"/>
    <col min="3334" max="3334" width="3.140625" style="57" customWidth="1"/>
    <col min="3335" max="3336" width="17.7109375" style="57" customWidth="1"/>
    <col min="3337" max="3337" width="2.85546875" style="57" customWidth="1"/>
    <col min="3338" max="3338" width="17.7109375" style="57" customWidth="1"/>
    <col min="3339" max="3339" width="17.42578125" style="57" customWidth="1"/>
    <col min="3340" max="3584" width="11.42578125" style="57"/>
    <col min="3585" max="3585" width="1.5703125" style="57" customWidth="1"/>
    <col min="3586" max="3586" width="5.85546875" style="57" customWidth="1"/>
    <col min="3587" max="3587" width="14.7109375" style="57" customWidth="1"/>
    <col min="3588" max="3589" width="17.7109375" style="57" customWidth="1"/>
    <col min="3590" max="3590" width="3.140625" style="57" customWidth="1"/>
    <col min="3591" max="3592" width="17.7109375" style="57" customWidth="1"/>
    <col min="3593" max="3593" width="2.85546875" style="57" customWidth="1"/>
    <col min="3594" max="3594" width="17.7109375" style="57" customWidth="1"/>
    <col min="3595" max="3595" width="17.42578125" style="57" customWidth="1"/>
    <col min="3596" max="3840" width="11.42578125" style="57"/>
    <col min="3841" max="3841" width="1.5703125" style="57" customWidth="1"/>
    <col min="3842" max="3842" width="5.85546875" style="57" customWidth="1"/>
    <col min="3843" max="3843" width="14.7109375" style="57" customWidth="1"/>
    <col min="3844" max="3845" width="17.7109375" style="57" customWidth="1"/>
    <col min="3846" max="3846" width="3.140625" style="57" customWidth="1"/>
    <col min="3847" max="3848" width="17.7109375" style="57" customWidth="1"/>
    <col min="3849" max="3849" width="2.85546875" style="57" customWidth="1"/>
    <col min="3850" max="3850" width="17.7109375" style="57" customWidth="1"/>
    <col min="3851" max="3851" width="17.42578125" style="57" customWidth="1"/>
    <col min="3852" max="4096" width="11.42578125" style="57"/>
    <col min="4097" max="4097" width="1.5703125" style="57" customWidth="1"/>
    <col min="4098" max="4098" width="5.85546875" style="57" customWidth="1"/>
    <col min="4099" max="4099" width="14.7109375" style="57" customWidth="1"/>
    <col min="4100" max="4101" width="17.7109375" style="57" customWidth="1"/>
    <col min="4102" max="4102" width="3.140625" style="57" customWidth="1"/>
    <col min="4103" max="4104" width="17.7109375" style="57" customWidth="1"/>
    <col min="4105" max="4105" width="2.85546875" style="57" customWidth="1"/>
    <col min="4106" max="4106" width="17.7109375" style="57" customWidth="1"/>
    <col min="4107" max="4107" width="17.42578125" style="57" customWidth="1"/>
    <col min="4108" max="4352" width="11.42578125" style="57"/>
    <col min="4353" max="4353" width="1.5703125" style="57" customWidth="1"/>
    <col min="4354" max="4354" width="5.85546875" style="57" customWidth="1"/>
    <col min="4355" max="4355" width="14.7109375" style="57" customWidth="1"/>
    <col min="4356" max="4357" width="17.7109375" style="57" customWidth="1"/>
    <col min="4358" max="4358" width="3.140625" style="57" customWidth="1"/>
    <col min="4359" max="4360" width="17.7109375" style="57" customWidth="1"/>
    <col min="4361" max="4361" width="2.85546875" style="57" customWidth="1"/>
    <col min="4362" max="4362" width="17.7109375" style="57" customWidth="1"/>
    <col min="4363" max="4363" width="17.42578125" style="57" customWidth="1"/>
    <col min="4364" max="4608" width="11.42578125" style="57"/>
    <col min="4609" max="4609" width="1.5703125" style="57" customWidth="1"/>
    <col min="4610" max="4610" width="5.85546875" style="57" customWidth="1"/>
    <col min="4611" max="4611" width="14.7109375" style="57" customWidth="1"/>
    <col min="4612" max="4613" width="17.7109375" style="57" customWidth="1"/>
    <col min="4614" max="4614" width="3.140625" style="57" customWidth="1"/>
    <col min="4615" max="4616" width="17.7109375" style="57" customWidth="1"/>
    <col min="4617" max="4617" width="2.85546875" style="57" customWidth="1"/>
    <col min="4618" max="4618" width="17.7109375" style="57" customWidth="1"/>
    <col min="4619" max="4619" width="17.42578125" style="57" customWidth="1"/>
    <col min="4620" max="4864" width="11.42578125" style="57"/>
    <col min="4865" max="4865" width="1.5703125" style="57" customWidth="1"/>
    <col min="4866" max="4866" width="5.85546875" style="57" customWidth="1"/>
    <col min="4867" max="4867" width="14.7109375" style="57" customWidth="1"/>
    <col min="4868" max="4869" width="17.7109375" style="57" customWidth="1"/>
    <col min="4870" max="4870" width="3.140625" style="57" customWidth="1"/>
    <col min="4871" max="4872" width="17.7109375" style="57" customWidth="1"/>
    <col min="4873" max="4873" width="2.85546875" style="57" customWidth="1"/>
    <col min="4874" max="4874" width="17.7109375" style="57" customWidth="1"/>
    <col min="4875" max="4875" width="17.42578125" style="57" customWidth="1"/>
    <col min="4876" max="5120" width="11.42578125" style="57"/>
    <col min="5121" max="5121" width="1.5703125" style="57" customWidth="1"/>
    <col min="5122" max="5122" width="5.85546875" style="57" customWidth="1"/>
    <col min="5123" max="5123" width="14.7109375" style="57" customWidth="1"/>
    <col min="5124" max="5125" width="17.7109375" style="57" customWidth="1"/>
    <col min="5126" max="5126" width="3.140625" style="57" customWidth="1"/>
    <col min="5127" max="5128" width="17.7109375" style="57" customWidth="1"/>
    <col min="5129" max="5129" width="2.85546875" style="57" customWidth="1"/>
    <col min="5130" max="5130" width="17.7109375" style="57" customWidth="1"/>
    <col min="5131" max="5131" width="17.42578125" style="57" customWidth="1"/>
    <col min="5132" max="5376" width="11.42578125" style="57"/>
    <col min="5377" max="5377" width="1.5703125" style="57" customWidth="1"/>
    <col min="5378" max="5378" width="5.85546875" style="57" customWidth="1"/>
    <col min="5379" max="5379" width="14.7109375" style="57" customWidth="1"/>
    <col min="5380" max="5381" width="17.7109375" style="57" customWidth="1"/>
    <col min="5382" max="5382" width="3.140625" style="57" customWidth="1"/>
    <col min="5383" max="5384" width="17.7109375" style="57" customWidth="1"/>
    <col min="5385" max="5385" width="2.85546875" style="57" customWidth="1"/>
    <col min="5386" max="5386" width="17.7109375" style="57" customWidth="1"/>
    <col min="5387" max="5387" width="17.42578125" style="57" customWidth="1"/>
    <col min="5388" max="5632" width="11.42578125" style="57"/>
    <col min="5633" max="5633" width="1.5703125" style="57" customWidth="1"/>
    <col min="5634" max="5634" width="5.85546875" style="57" customWidth="1"/>
    <col min="5635" max="5635" width="14.7109375" style="57" customWidth="1"/>
    <col min="5636" max="5637" width="17.7109375" style="57" customWidth="1"/>
    <col min="5638" max="5638" width="3.140625" style="57" customWidth="1"/>
    <col min="5639" max="5640" width="17.7109375" style="57" customWidth="1"/>
    <col min="5641" max="5641" width="2.85546875" style="57" customWidth="1"/>
    <col min="5642" max="5642" width="17.7109375" style="57" customWidth="1"/>
    <col min="5643" max="5643" width="17.42578125" style="57" customWidth="1"/>
    <col min="5644" max="5888" width="11.42578125" style="57"/>
    <col min="5889" max="5889" width="1.5703125" style="57" customWidth="1"/>
    <col min="5890" max="5890" width="5.85546875" style="57" customWidth="1"/>
    <col min="5891" max="5891" width="14.7109375" style="57" customWidth="1"/>
    <col min="5892" max="5893" width="17.7109375" style="57" customWidth="1"/>
    <col min="5894" max="5894" width="3.140625" style="57" customWidth="1"/>
    <col min="5895" max="5896" width="17.7109375" style="57" customWidth="1"/>
    <col min="5897" max="5897" width="2.85546875" style="57" customWidth="1"/>
    <col min="5898" max="5898" width="17.7109375" style="57" customWidth="1"/>
    <col min="5899" max="5899" width="17.42578125" style="57" customWidth="1"/>
    <col min="5900" max="6144" width="11.42578125" style="57"/>
    <col min="6145" max="6145" width="1.5703125" style="57" customWidth="1"/>
    <col min="6146" max="6146" width="5.85546875" style="57" customWidth="1"/>
    <col min="6147" max="6147" width="14.7109375" style="57" customWidth="1"/>
    <col min="6148" max="6149" width="17.7109375" style="57" customWidth="1"/>
    <col min="6150" max="6150" width="3.140625" style="57" customWidth="1"/>
    <col min="6151" max="6152" width="17.7109375" style="57" customWidth="1"/>
    <col min="6153" max="6153" width="2.85546875" style="57" customWidth="1"/>
    <col min="6154" max="6154" width="17.7109375" style="57" customWidth="1"/>
    <col min="6155" max="6155" width="17.42578125" style="57" customWidth="1"/>
    <col min="6156" max="6400" width="11.42578125" style="57"/>
    <col min="6401" max="6401" width="1.5703125" style="57" customWidth="1"/>
    <col min="6402" max="6402" width="5.85546875" style="57" customWidth="1"/>
    <col min="6403" max="6403" width="14.7109375" style="57" customWidth="1"/>
    <col min="6404" max="6405" width="17.7109375" style="57" customWidth="1"/>
    <col min="6406" max="6406" width="3.140625" style="57" customWidth="1"/>
    <col min="6407" max="6408" width="17.7109375" style="57" customWidth="1"/>
    <col min="6409" max="6409" width="2.85546875" style="57" customWidth="1"/>
    <col min="6410" max="6410" width="17.7109375" style="57" customWidth="1"/>
    <col min="6411" max="6411" width="17.42578125" style="57" customWidth="1"/>
    <col min="6412" max="6656" width="11.42578125" style="57"/>
    <col min="6657" max="6657" width="1.5703125" style="57" customWidth="1"/>
    <col min="6658" max="6658" width="5.85546875" style="57" customWidth="1"/>
    <col min="6659" max="6659" width="14.7109375" style="57" customWidth="1"/>
    <col min="6660" max="6661" width="17.7109375" style="57" customWidth="1"/>
    <col min="6662" max="6662" width="3.140625" style="57" customWidth="1"/>
    <col min="6663" max="6664" width="17.7109375" style="57" customWidth="1"/>
    <col min="6665" max="6665" width="2.85546875" style="57" customWidth="1"/>
    <col min="6666" max="6666" width="17.7109375" style="57" customWidth="1"/>
    <col min="6667" max="6667" width="17.42578125" style="57" customWidth="1"/>
    <col min="6668" max="6912" width="11.42578125" style="57"/>
    <col min="6913" max="6913" width="1.5703125" style="57" customWidth="1"/>
    <col min="6914" max="6914" width="5.85546875" style="57" customWidth="1"/>
    <col min="6915" max="6915" width="14.7109375" style="57" customWidth="1"/>
    <col min="6916" max="6917" width="17.7109375" style="57" customWidth="1"/>
    <col min="6918" max="6918" width="3.140625" style="57" customWidth="1"/>
    <col min="6919" max="6920" width="17.7109375" style="57" customWidth="1"/>
    <col min="6921" max="6921" width="2.85546875" style="57" customWidth="1"/>
    <col min="6922" max="6922" width="17.7109375" style="57" customWidth="1"/>
    <col min="6923" max="6923" width="17.42578125" style="57" customWidth="1"/>
    <col min="6924" max="7168" width="11.42578125" style="57"/>
    <col min="7169" max="7169" width="1.5703125" style="57" customWidth="1"/>
    <col min="7170" max="7170" width="5.85546875" style="57" customWidth="1"/>
    <col min="7171" max="7171" width="14.7109375" style="57" customWidth="1"/>
    <col min="7172" max="7173" width="17.7109375" style="57" customWidth="1"/>
    <col min="7174" max="7174" width="3.140625" style="57" customWidth="1"/>
    <col min="7175" max="7176" width="17.7109375" style="57" customWidth="1"/>
    <col min="7177" max="7177" width="2.85546875" style="57" customWidth="1"/>
    <col min="7178" max="7178" width="17.7109375" style="57" customWidth="1"/>
    <col min="7179" max="7179" width="17.42578125" style="57" customWidth="1"/>
    <col min="7180" max="7424" width="11.42578125" style="57"/>
    <col min="7425" max="7425" width="1.5703125" style="57" customWidth="1"/>
    <col min="7426" max="7426" width="5.85546875" style="57" customWidth="1"/>
    <col min="7427" max="7427" width="14.7109375" style="57" customWidth="1"/>
    <col min="7428" max="7429" width="17.7109375" style="57" customWidth="1"/>
    <col min="7430" max="7430" width="3.140625" style="57" customWidth="1"/>
    <col min="7431" max="7432" width="17.7109375" style="57" customWidth="1"/>
    <col min="7433" max="7433" width="2.85546875" style="57" customWidth="1"/>
    <col min="7434" max="7434" width="17.7109375" style="57" customWidth="1"/>
    <col min="7435" max="7435" width="17.42578125" style="57" customWidth="1"/>
    <col min="7436" max="7680" width="11.42578125" style="57"/>
    <col min="7681" max="7681" width="1.5703125" style="57" customWidth="1"/>
    <col min="7682" max="7682" width="5.85546875" style="57" customWidth="1"/>
    <col min="7683" max="7683" width="14.7109375" style="57" customWidth="1"/>
    <col min="7684" max="7685" width="17.7109375" style="57" customWidth="1"/>
    <col min="7686" max="7686" width="3.140625" style="57" customWidth="1"/>
    <col min="7687" max="7688" width="17.7109375" style="57" customWidth="1"/>
    <col min="7689" max="7689" width="2.85546875" style="57" customWidth="1"/>
    <col min="7690" max="7690" width="17.7109375" style="57" customWidth="1"/>
    <col min="7691" max="7691" width="17.42578125" style="57" customWidth="1"/>
    <col min="7692" max="7936" width="11.42578125" style="57"/>
    <col min="7937" max="7937" width="1.5703125" style="57" customWidth="1"/>
    <col min="7938" max="7938" width="5.85546875" style="57" customWidth="1"/>
    <col min="7939" max="7939" width="14.7109375" style="57" customWidth="1"/>
    <col min="7940" max="7941" width="17.7109375" style="57" customWidth="1"/>
    <col min="7942" max="7942" width="3.140625" style="57" customWidth="1"/>
    <col min="7943" max="7944" width="17.7109375" style="57" customWidth="1"/>
    <col min="7945" max="7945" width="2.85546875" style="57" customWidth="1"/>
    <col min="7946" max="7946" width="17.7109375" style="57" customWidth="1"/>
    <col min="7947" max="7947" width="17.42578125" style="57" customWidth="1"/>
    <col min="7948" max="8192" width="11.42578125" style="57"/>
    <col min="8193" max="8193" width="1.5703125" style="57" customWidth="1"/>
    <col min="8194" max="8194" width="5.85546875" style="57" customWidth="1"/>
    <col min="8195" max="8195" width="14.7109375" style="57" customWidth="1"/>
    <col min="8196" max="8197" width="17.7109375" style="57" customWidth="1"/>
    <col min="8198" max="8198" width="3.140625" style="57" customWidth="1"/>
    <col min="8199" max="8200" width="17.7109375" style="57" customWidth="1"/>
    <col min="8201" max="8201" width="2.85546875" style="57" customWidth="1"/>
    <col min="8202" max="8202" width="17.7109375" style="57" customWidth="1"/>
    <col min="8203" max="8203" width="17.42578125" style="57" customWidth="1"/>
    <col min="8204" max="8448" width="11.42578125" style="57"/>
    <col min="8449" max="8449" width="1.5703125" style="57" customWidth="1"/>
    <col min="8450" max="8450" width="5.85546875" style="57" customWidth="1"/>
    <col min="8451" max="8451" width="14.7109375" style="57" customWidth="1"/>
    <col min="8452" max="8453" width="17.7109375" style="57" customWidth="1"/>
    <col min="8454" max="8454" width="3.140625" style="57" customWidth="1"/>
    <col min="8455" max="8456" width="17.7109375" style="57" customWidth="1"/>
    <col min="8457" max="8457" width="2.85546875" style="57" customWidth="1"/>
    <col min="8458" max="8458" width="17.7109375" style="57" customWidth="1"/>
    <col min="8459" max="8459" width="17.42578125" style="57" customWidth="1"/>
    <col min="8460" max="8704" width="11.42578125" style="57"/>
    <col min="8705" max="8705" width="1.5703125" style="57" customWidth="1"/>
    <col min="8706" max="8706" width="5.85546875" style="57" customWidth="1"/>
    <col min="8707" max="8707" width="14.7109375" style="57" customWidth="1"/>
    <col min="8708" max="8709" width="17.7109375" style="57" customWidth="1"/>
    <col min="8710" max="8710" width="3.140625" style="57" customWidth="1"/>
    <col min="8711" max="8712" width="17.7109375" style="57" customWidth="1"/>
    <col min="8713" max="8713" width="2.85546875" style="57" customWidth="1"/>
    <col min="8714" max="8714" width="17.7109375" style="57" customWidth="1"/>
    <col min="8715" max="8715" width="17.42578125" style="57" customWidth="1"/>
    <col min="8716" max="8960" width="11.42578125" style="57"/>
    <col min="8961" max="8961" width="1.5703125" style="57" customWidth="1"/>
    <col min="8962" max="8962" width="5.85546875" style="57" customWidth="1"/>
    <col min="8963" max="8963" width="14.7109375" style="57" customWidth="1"/>
    <col min="8964" max="8965" width="17.7109375" style="57" customWidth="1"/>
    <col min="8966" max="8966" width="3.140625" style="57" customWidth="1"/>
    <col min="8967" max="8968" width="17.7109375" style="57" customWidth="1"/>
    <col min="8969" max="8969" width="2.85546875" style="57" customWidth="1"/>
    <col min="8970" max="8970" width="17.7109375" style="57" customWidth="1"/>
    <col min="8971" max="8971" width="17.42578125" style="57" customWidth="1"/>
    <col min="8972" max="9216" width="11.42578125" style="57"/>
    <col min="9217" max="9217" width="1.5703125" style="57" customWidth="1"/>
    <col min="9218" max="9218" width="5.85546875" style="57" customWidth="1"/>
    <col min="9219" max="9219" width="14.7109375" style="57" customWidth="1"/>
    <col min="9220" max="9221" width="17.7109375" style="57" customWidth="1"/>
    <col min="9222" max="9222" width="3.140625" style="57" customWidth="1"/>
    <col min="9223" max="9224" width="17.7109375" style="57" customWidth="1"/>
    <col min="9225" max="9225" width="2.85546875" style="57" customWidth="1"/>
    <col min="9226" max="9226" width="17.7109375" style="57" customWidth="1"/>
    <col min="9227" max="9227" width="17.42578125" style="57" customWidth="1"/>
    <col min="9228" max="9472" width="11.42578125" style="57"/>
    <col min="9473" max="9473" width="1.5703125" style="57" customWidth="1"/>
    <col min="9474" max="9474" width="5.85546875" style="57" customWidth="1"/>
    <col min="9475" max="9475" width="14.7109375" style="57" customWidth="1"/>
    <col min="9476" max="9477" width="17.7109375" style="57" customWidth="1"/>
    <col min="9478" max="9478" width="3.140625" style="57" customWidth="1"/>
    <col min="9479" max="9480" width="17.7109375" style="57" customWidth="1"/>
    <col min="9481" max="9481" width="2.85546875" style="57" customWidth="1"/>
    <col min="9482" max="9482" width="17.7109375" style="57" customWidth="1"/>
    <col min="9483" max="9483" width="17.42578125" style="57" customWidth="1"/>
    <col min="9484" max="9728" width="11.42578125" style="57"/>
    <col min="9729" max="9729" width="1.5703125" style="57" customWidth="1"/>
    <col min="9730" max="9730" width="5.85546875" style="57" customWidth="1"/>
    <col min="9731" max="9731" width="14.7109375" style="57" customWidth="1"/>
    <col min="9732" max="9733" width="17.7109375" style="57" customWidth="1"/>
    <col min="9734" max="9734" width="3.140625" style="57" customWidth="1"/>
    <col min="9735" max="9736" width="17.7109375" style="57" customWidth="1"/>
    <col min="9737" max="9737" width="2.85546875" style="57" customWidth="1"/>
    <col min="9738" max="9738" width="17.7109375" style="57" customWidth="1"/>
    <col min="9739" max="9739" width="17.42578125" style="57" customWidth="1"/>
    <col min="9740" max="9984" width="11.42578125" style="57"/>
    <col min="9985" max="9985" width="1.5703125" style="57" customWidth="1"/>
    <col min="9986" max="9986" width="5.85546875" style="57" customWidth="1"/>
    <col min="9987" max="9987" width="14.7109375" style="57" customWidth="1"/>
    <col min="9988" max="9989" width="17.7109375" style="57" customWidth="1"/>
    <col min="9990" max="9990" width="3.140625" style="57" customWidth="1"/>
    <col min="9991" max="9992" width="17.7109375" style="57" customWidth="1"/>
    <col min="9993" max="9993" width="2.85546875" style="57" customWidth="1"/>
    <col min="9994" max="9994" width="17.7109375" style="57" customWidth="1"/>
    <col min="9995" max="9995" width="17.42578125" style="57" customWidth="1"/>
    <col min="9996" max="10240" width="11.42578125" style="57"/>
    <col min="10241" max="10241" width="1.5703125" style="57" customWidth="1"/>
    <col min="10242" max="10242" width="5.85546875" style="57" customWidth="1"/>
    <col min="10243" max="10243" width="14.7109375" style="57" customWidth="1"/>
    <col min="10244" max="10245" width="17.7109375" style="57" customWidth="1"/>
    <col min="10246" max="10246" width="3.140625" style="57" customWidth="1"/>
    <col min="10247" max="10248" width="17.7109375" style="57" customWidth="1"/>
    <col min="10249" max="10249" width="2.85546875" style="57" customWidth="1"/>
    <col min="10250" max="10250" width="17.7109375" style="57" customWidth="1"/>
    <col min="10251" max="10251" width="17.42578125" style="57" customWidth="1"/>
    <col min="10252" max="10496" width="11.42578125" style="57"/>
    <col min="10497" max="10497" width="1.5703125" style="57" customWidth="1"/>
    <col min="10498" max="10498" width="5.85546875" style="57" customWidth="1"/>
    <col min="10499" max="10499" width="14.7109375" style="57" customWidth="1"/>
    <col min="10500" max="10501" width="17.7109375" style="57" customWidth="1"/>
    <col min="10502" max="10502" width="3.140625" style="57" customWidth="1"/>
    <col min="10503" max="10504" width="17.7109375" style="57" customWidth="1"/>
    <col min="10505" max="10505" width="2.85546875" style="57" customWidth="1"/>
    <col min="10506" max="10506" width="17.7109375" style="57" customWidth="1"/>
    <col min="10507" max="10507" width="17.42578125" style="57" customWidth="1"/>
    <col min="10508" max="10752" width="11.42578125" style="57"/>
    <col min="10753" max="10753" width="1.5703125" style="57" customWidth="1"/>
    <col min="10754" max="10754" width="5.85546875" style="57" customWidth="1"/>
    <col min="10755" max="10755" width="14.7109375" style="57" customWidth="1"/>
    <col min="10756" max="10757" width="17.7109375" style="57" customWidth="1"/>
    <col min="10758" max="10758" width="3.140625" style="57" customWidth="1"/>
    <col min="10759" max="10760" width="17.7109375" style="57" customWidth="1"/>
    <col min="10761" max="10761" width="2.85546875" style="57" customWidth="1"/>
    <col min="10762" max="10762" width="17.7109375" style="57" customWidth="1"/>
    <col min="10763" max="10763" width="17.42578125" style="57" customWidth="1"/>
    <col min="10764" max="11008" width="11.42578125" style="57"/>
    <col min="11009" max="11009" width="1.5703125" style="57" customWidth="1"/>
    <col min="11010" max="11010" width="5.85546875" style="57" customWidth="1"/>
    <col min="11011" max="11011" width="14.7109375" style="57" customWidth="1"/>
    <col min="11012" max="11013" width="17.7109375" style="57" customWidth="1"/>
    <col min="11014" max="11014" width="3.140625" style="57" customWidth="1"/>
    <col min="11015" max="11016" width="17.7109375" style="57" customWidth="1"/>
    <col min="11017" max="11017" width="2.85546875" style="57" customWidth="1"/>
    <col min="11018" max="11018" width="17.7109375" style="57" customWidth="1"/>
    <col min="11019" max="11019" width="17.42578125" style="57" customWidth="1"/>
    <col min="11020" max="11264" width="11.42578125" style="57"/>
    <col min="11265" max="11265" width="1.5703125" style="57" customWidth="1"/>
    <col min="11266" max="11266" width="5.85546875" style="57" customWidth="1"/>
    <col min="11267" max="11267" width="14.7109375" style="57" customWidth="1"/>
    <col min="11268" max="11269" width="17.7109375" style="57" customWidth="1"/>
    <col min="11270" max="11270" width="3.140625" style="57" customWidth="1"/>
    <col min="11271" max="11272" width="17.7109375" style="57" customWidth="1"/>
    <col min="11273" max="11273" width="2.85546875" style="57" customWidth="1"/>
    <col min="11274" max="11274" width="17.7109375" style="57" customWidth="1"/>
    <col min="11275" max="11275" width="17.42578125" style="57" customWidth="1"/>
    <col min="11276" max="11520" width="11.42578125" style="57"/>
    <col min="11521" max="11521" width="1.5703125" style="57" customWidth="1"/>
    <col min="11522" max="11522" width="5.85546875" style="57" customWidth="1"/>
    <col min="11523" max="11523" width="14.7109375" style="57" customWidth="1"/>
    <col min="11524" max="11525" width="17.7109375" style="57" customWidth="1"/>
    <col min="11526" max="11526" width="3.140625" style="57" customWidth="1"/>
    <col min="11527" max="11528" width="17.7109375" style="57" customWidth="1"/>
    <col min="11529" max="11529" width="2.85546875" style="57" customWidth="1"/>
    <col min="11530" max="11530" width="17.7109375" style="57" customWidth="1"/>
    <col min="11531" max="11531" width="17.42578125" style="57" customWidth="1"/>
    <col min="11532" max="11776" width="11.42578125" style="57"/>
    <col min="11777" max="11777" width="1.5703125" style="57" customWidth="1"/>
    <col min="11778" max="11778" width="5.85546875" style="57" customWidth="1"/>
    <col min="11779" max="11779" width="14.7109375" style="57" customWidth="1"/>
    <col min="11780" max="11781" width="17.7109375" style="57" customWidth="1"/>
    <col min="11782" max="11782" width="3.140625" style="57" customWidth="1"/>
    <col min="11783" max="11784" width="17.7109375" style="57" customWidth="1"/>
    <col min="11785" max="11785" width="2.85546875" style="57" customWidth="1"/>
    <col min="11786" max="11786" width="17.7109375" style="57" customWidth="1"/>
    <col min="11787" max="11787" width="17.42578125" style="57" customWidth="1"/>
    <col min="11788" max="12032" width="11.42578125" style="57"/>
    <col min="12033" max="12033" width="1.5703125" style="57" customWidth="1"/>
    <col min="12034" max="12034" width="5.85546875" style="57" customWidth="1"/>
    <col min="12035" max="12035" width="14.7109375" style="57" customWidth="1"/>
    <col min="12036" max="12037" width="17.7109375" style="57" customWidth="1"/>
    <col min="12038" max="12038" width="3.140625" style="57" customWidth="1"/>
    <col min="12039" max="12040" width="17.7109375" style="57" customWidth="1"/>
    <col min="12041" max="12041" width="2.85546875" style="57" customWidth="1"/>
    <col min="12042" max="12042" width="17.7109375" style="57" customWidth="1"/>
    <col min="12043" max="12043" width="17.42578125" style="57" customWidth="1"/>
    <col min="12044" max="12288" width="11.42578125" style="57"/>
    <col min="12289" max="12289" width="1.5703125" style="57" customWidth="1"/>
    <col min="12290" max="12290" width="5.85546875" style="57" customWidth="1"/>
    <col min="12291" max="12291" width="14.7109375" style="57" customWidth="1"/>
    <col min="12292" max="12293" width="17.7109375" style="57" customWidth="1"/>
    <col min="12294" max="12294" width="3.140625" style="57" customWidth="1"/>
    <col min="12295" max="12296" width="17.7109375" style="57" customWidth="1"/>
    <col min="12297" max="12297" width="2.85546875" style="57" customWidth="1"/>
    <col min="12298" max="12298" width="17.7109375" style="57" customWidth="1"/>
    <col min="12299" max="12299" width="17.42578125" style="57" customWidth="1"/>
    <col min="12300" max="12544" width="11.42578125" style="57"/>
    <col min="12545" max="12545" width="1.5703125" style="57" customWidth="1"/>
    <col min="12546" max="12546" width="5.85546875" style="57" customWidth="1"/>
    <col min="12547" max="12547" width="14.7109375" style="57" customWidth="1"/>
    <col min="12548" max="12549" width="17.7109375" style="57" customWidth="1"/>
    <col min="12550" max="12550" width="3.140625" style="57" customWidth="1"/>
    <col min="12551" max="12552" width="17.7109375" style="57" customWidth="1"/>
    <col min="12553" max="12553" width="2.85546875" style="57" customWidth="1"/>
    <col min="12554" max="12554" width="17.7109375" style="57" customWidth="1"/>
    <col min="12555" max="12555" width="17.42578125" style="57" customWidth="1"/>
    <col min="12556" max="12800" width="11.42578125" style="57"/>
    <col min="12801" max="12801" width="1.5703125" style="57" customWidth="1"/>
    <col min="12802" max="12802" width="5.85546875" style="57" customWidth="1"/>
    <col min="12803" max="12803" width="14.7109375" style="57" customWidth="1"/>
    <col min="12804" max="12805" width="17.7109375" style="57" customWidth="1"/>
    <col min="12806" max="12806" width="3.140625" style="57" customWidth="1"/>
    <col min="12807" max="12808" width="17.7109375" style="57" customWidth="1"/>
    <col min="12809" max="12809" width="2.85546875" style="57" customWidth="1"/>
    <col min="12810" max="12810" width="17.7109375" style="57" customWidth="1"/>
    <col min="12811" max="12811" width="17.42578125" style="57" customWidth="1"/>
    <col min="12812" max="13056" width="11.42578125" style="57"/>
    <col min="13057" max="13057" width="1.5703125" style="57" customWidth="1"/>
    <col min="13058" max="13058" width="5.85546875" style="57" customWidth="1"/>
    <col min="13059" max="13059" width="14.7109375" style="57" customWidth="1"/>
    <col min="13060" max="13061" width="17.7109375" style="57" customWidth="1"/>
    <col min="13062" max="13062" width="3.140625" style="57" customWidth="1"/>
    <col min="13063" max="13064" width="17.7109375" style="57" customWidth="1"/>
    <col min="13065" max="13065" width="2.85546875" style="57" customWidth="1"/>
    <col min="13066" max="13066" width="17.7109375" style="57" customWidth="1"/>
    <col min="13067" max="13067" width="17.42578125" style="57" customWidth="1"/>
    <col min="13068" max="13312" width="11.42578125" style="57"/>
    <col min="13313" max="13313" width="1.5703125" style="57" customWidth="1"/>
    <col min="13314" max="13314" width="5.85546875" style="57" customWidth="1"/>
    <col min="13315" max="13315" width="14.7109375" style="57" customWidth="1"/>
    <col min="13316" max="13317" width="17.7109375" style="57" customWidth="1"/>
    <col min="13318" max="13318" width="3.140625" style="57" customWidth="1"/>
    <col min="13319" max="13320" width="17.7109375" style="57" customWidth="1"/>
    <col min="13321" max="13321" width="2.85546875" style="57" customWidth="1"/>
    <col min="13322" max="13322" width="17.7109375" style="57" customWidth="1"/>
    <col min="13323" max="13323" width="17.42578125" style="57" customWidth="1"/>
    <col min="13324" max="13568" width="11.42578125" style="57"/>
    <col min="13569" max="13569" width="1.5703125" style="57" customWidth="1"/>
    <col min="13570" max="13570" width="5.85546875" style="57" customWidth="1"/>
    <col min="13571" max="13571" width="14.7109375" style="57" customWidth="1"/>
    <col min="13572" max="13573" width="17.7109375" style="57" customWidth="1"/>
    <col min="13574" max="13574" width="3.140625" style="57" customWidth="1"/>
    <col min="13575" max="13576" width="17.7109375" style="57" customWidth="1"/>
    <col min="13577" max="13577" width="2.85546875" style="57" customWidth="1"/>
    <col min="13578" max="13578" width="17.7109375" style="57" customWidth="1"/>
    <col min="13579" max="13579" width="17.42578125" style="57" customWidth="1"/>
    <col min="13580" max="13824" width="11.42578125" style="57"/>
    <col min="13825" max="13825" width="1.5703125" style="57" customWidth="1"/>
    <col min="13826" max="13826" width="5.85546875" style="57" customWidth="1"/>
    <col min="13827" max="13827" width="14.7109375" style="57" customWidth="1"/>
    <col min="13828" max="13829" width="17.7109375" style="57" customWidth="1"/>
    <col min="13830" max="13830" width="3.140625" style="57" customWidth="1"/>
    <col min="13831" max="13832" width="17.7109375" style="57" customWidth="1"/>
    <col min="13833" max="13833" width="2.85546875" style="57" customWidth="1"/>
    <col min="13834" max="13834" width="17.7109375" style="57" customWidth="1"/>
    <col min="13835" max="13835" width="17.42578125" style="57" customWidth="1"/>
    <col min="13836" max="14080" width="11.42578125" style="57"/>
    <col min="14081" max="14081" width="1.5703125" style="57" customWidth="1"/>
    <col min="14082" max="14082" width="5.85546875" style="57" customWidth="1"/>
    <col min="14083" max="14083" width="14.7109375" style="57" customWidth="1"/>
    <col min="14084" max="14085" width="17.7109375" style="57" customWidth="1"/>
    <col min="14086" max="14086" width="3.140625" style="57" customWidth="1"/>
    <col min="14087" max="14088" width="17.7109375" style="57" customWidth="1"/>
    <col min="14089" max="14089" width="2.85546875" style="57" customWidth="1"/>
    <col min="14090" max="14090" width="17.7109375" style="57" customWidth="1"/>
    <col min="14091" max="14091" width="17.42578125" style="57" customWidth="1"/>
    <col min="14092" max="14336" width="11.42578125" style="57"/>
    <col min="14337" max="14337" width="1.5703125" style="57" customWidth="1"/>
    <col min="14338" max="14338" width="5.85546875" style="57" customWidth="1"/>
    <col min="14339" max="14339" width="14.7109375" style="57" customWidth="1"/>
    <col min="14340" max="14341" width="17.7109375" style="57" customWidth="1"/>
    <col min="14342" max="14342" width="3.140625" style="57" customWidth="1"/>
    <col min="14343" max="14344" width="17.7109375" style="57" customWidth="1"/>
    <col min="14345" max="14345" width="2.85546875" style="57" customWidth="1"/>
    <col min="14346" max="14346" width="17.7109375" style="57" customWidth="1"/>
    <col min="14347" max="14347" width="17.42578125" style="57" customWidth="1"/>
    <col min="14348" max="14592" width="11.42578125" style="57"/>
    <col min="14593" max="14593" width="1.5703125" style="57" customWidth="1"/>
    <col min="14594" max="14594" width="5.85546875" style="57" customWidth="1"/>
    <col min="14595" max="14595" width="14.7109375" style="57" customWidth="1"/>
    <col min="14596" max="14597" width="17.7109375" style="57" customWidth="1"/>
    <col min="14598" max="14598" width="3.140625" style="57" customWidth="1"/>
    <col min="14599" max="14600" width="17.7109375" style="57" customWidth="1"/>
    <col min="14601" max="14601" width="2.85546875" style="57" customWidth="1"/>
    <col min="14602" max="14602" width="17.7109375" style="57" customWidth="1"/>
    <col min="14603" max="14603" width="17.42578125" style="57" customWidth="1"/>
    <col min="14604" max="14848" width="11.42578125" style="57"/>
    <col min="14849" max="14849" width="1.5703125" style="57" customWidth="1"/>
    <col min="14850" max="14850" width="5.85546875" style="57" customWidth="1"/>
    <col min="14851" max="14851" width="14.7109375" style="57" customWidth="1"/>
    <col min="14852" max="14853" width="17.7109375" style="57" customWidth="1"/>
    <col min="14854" max="14854" width="3.140625" style="57" customWidth="1"/>
    <col min="14855" max="14856" width="17.7109375" style="57" customWidth="1"/>
    <col min="14857" max="14857" width="2.85546875" style="57" customWidth="1"/>
    <col min="14858" max="14858" width="17.7109375" style="57" customWidth="1"/>
    <col min="14859" max="14859" width="17.42578125" style="57" customWidth="1"/>
    <col min="14860" max="15104" width="11.42578125" style="57"/>
    <col min="15105" max="15105" width="1.5703125" style="57" customWidth="1"/>
    <col min="15106" max="15106" width="5.85546875" style="57" customWidth="1"/>
    <col min="15107" max="15107" width="14.7109375" style="57" customWidth="1"/>
    <col min="15108" max="15109" width="17.7109375" style="57" customWidth="1"/>
    <col min="15110" max="15110" width="3.140625" style="57" customWidth="1"/>
    <col min="15111" max="15112" width="17.7109375" style="57" customWidth="1"/>
    <col min="15113" max="15113" width="2.85546875" style="57" customWidth="1"/>
    <col min="15114" max="15114" width="17.7109375" style="57" customWidth="1"/>
    <col min="15115" max="15115" width="17.42578125" style="57" customWidth="1"/>
    <col min="15116" max="15360" width="11.42578125" style="57"/>
    <col min="15361" max="15361" width="1.5703125" style="57" customWidth="1"/>
    <col min="15362" max="15362" width="5.85546875" style="57" customWidth="1"/>
    <col min="15363" max="15363" width="14.7109375" style="57" customWidth="1"/>
    <col min="15364" max="15365" width="17.7109375" style="57" customWidth="1"/>
    <col min="15366" max="15366" width="3.140625" style="57" customWidth="1"/>
    <col min="15367" max="15368" width="17.7109375" style="57" customWidth="1"/>
    <col min="15369" max="15369" width="2.85546875" style="57" customWidth="1"/>
    <col min="15370" max="15370" width="17.7109375" style="57" customWidth="1"/>
    <col min="15371" max="15371" width="17.42578125" style="57" customWidth="1"/>
    <col min="15372" max="15616" width="11.42578125" style="57"/>
    <col min="15617" max="15617" width="1.5703125" style="57" customWidth="1"/>
    <col min="15618" max="15618" width="5.85546875" style="57" customWidth="1"/>
    <col min="15619" max="15619" width="14.7109375" style="57" customWidth="1"/>
    <col min="15620" max="15621" width="17.7109375" style="57" customWidth="1"/>
    <col min="15622" max="15622" width="3.140625" style="57" customWidth="1"/>
    <col min="15623" max="15624" width="17.7109375" style="57" customWidth="1"/>
    <col min="15625" max="15625" width="2.85546875" style="57" customWidth="1"/>
    <col min="15626" max="15626" width="17.7109375" style="57" customWidth="1"/>
    <col min="15627" max="15627" width="17.42578125" style="57" customWidth="1"/>
    <col min="15628" max="15872" width="11.42578125" style="57"/>
    <col min="15873" max="15873" width="1.5703125" style="57" customWidth="1"/>
    <col min="15874" max="15874" width="5.85546875" style="57" customWidth="1"/>
    <col min="15875" max="15875" width="14.7109375" style="57" customWidth="1"/>
    <col min="15876" max="15877" width="17.7109375" style="57" customWidth="1"/>
    <col min="15878" max="15878" width="3.140625" style="57" customWidth="1"/>
    <col min="15879" max="15880" width="17.7109375" style="57" customWidth="1"/>
    <col min="15881" max="15881" width="2.85546875" style="57" customWidth="1"/>
    <col min="15882" max="15882" width="17.7109375" style="57" customWidth="1"/>
    <col min="15883" max="15883" width="17.42578125" style="57" customWidth="1"/>
    <col min="15884" max="16128" width="11.42578125" style="57"/>
    <col min="16129" max="16129" width="1.5703125" style="57" customWidth="1"/>
    <col min="16130" max="16130" width="5.85546875" style="57" customWidth="1"/>
    <col min="16131" max="16131" width="14.7109375" style="57" customWidth="1"/>
    <col min="16132" max="16133" width="17.7109375" style="57" customWidth="1"/>
    <col min="16134" max="16134" width="3.140625" style="57" customWidth="1"/>
    <col min="16135" max="16136" width="17.7109375" style="57" customWidth="1"/>
    <col min="16137" max="16137" width="2.85546875" style="57" customWidth="1"/>
    <col min="16138" max="16138" width="17.7109375" style="57" customWidth="1"/>
    <col min="16139" max="16139" width="17.42578125" style="57" customWidth="1"/>
    <col min="16140" max="16384" width="11.42578125" style="57"/>
  </cols>
  <sheetData>
    <row r="1" spans="1:33" s="16" customFormat="1" ht="64.900000000000006" customHeight="1" x14ac:dyDescent="0.25">
      <c r="B1" s="254"/>
      <c r="C1" s="254"/>
      <c r="D1" s="254"/>
      <c r="E1" s="254"/>
      <c r="F1" s="254"/>
      <c r="G1" s="254"/>
      <c r="H1" s="254"/>
    </row>
    <row r="2" spans="1:33" s="16" customFormat="1" ht="18" x14ac:dyDescent="0.2">
      <c r="B2" s="422" t="s">
        <v>31</v>
      </c>
      <c r="C2" s="423"/>
      <c r="D2" s="423"/>
      <c r="E2" s="423"/>
      <c r="F2" s="423"/>
      <c r="G2" s="423"/>
      <c r="H2" s="423"/>
    </row>
    <row r="3" spans="1:33" s="303" customFormat="1" ht="18" x14ac:dyDescent="0.25">
      <c r="B3" s="294" t="s">
        <v>154</v>
      </c>
      <c r="C3" s="294"/>
      <c r="D3" s="294"/>
      <c r="E3" s="294"/>
      <c r="F3" s="304"/>
      <c r="G3" s="294"/>
      <c r="H3" s="294"/>
      <c r="I3" s="305"/>
    </row>
    <row r="4" spans="1:33" s="257" customFormat="1" x14ac:dyDescent="0.2">
      <c r="B4" s="424" t="s">
        <v>78</v>
      </c>
      <c r="C4" s="424"/>
      <c r="D4" s="424"/>
      <c r="E4" s="424"/>
      <c r="F4" s="424"/>
      <c r="G4" s="424"/>
      <c r="H4" s="424"/>
    </row>
    <row r="5" spans="1:33" s="16" customFormat="1" x14ac:dyDescent="0.2">
      <c r="B5" s="425" t="s">
        <v>200</v>
      </c>
      <c r="C5" s="425"/>
      <c r="D5" s="425"/>
      <c r="E5" s="425"/>
      <c r="F5" s="425"/>
      <c r="G5" s="425"/>
      <c r="H5" s="425"/>
      <c r="I5" s="259"/>
      <c r="J5" s="259"/>
      <c r="K5" s="260"/>
      <c r="L5" s="259"/>
      <c r="M5" s="259"/>
      <c r="P5" s="261"/>
      <c r="Q5" s="255"/>
      <c r="R5" s="255"/>
      <c r="S5" s="262"/>
      <c r="T5" s="262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</row>
    <row r="6" spans="1:33" s="16" customFormat="1" x14ac:dyDescent="0.2">
      <c r="B6" s="264"/>
      <c r="C6" s="264"/>
      <c r="D6" s="264"/>
      <c r="E6" s="264"/>
      <c r="F6" s="296"/>
      <c r="G6" s="264"/>
      <c r="H6" s="264"/>
    </row>
    <row r="7" spans="1:33" s="8" customFormat="1" ht="12" customHeight="1" x14ac:dyDescent="0.2">
      <c r="A7" s="11"/>
      <c r="B7" s="446" t="s">
        <v>39</v>
      </c>
      <c r="C7" s="440" t="s">
        <v>40</v>
      </c>
      <c r="D7" s="438" t="s">
        <v>191</v>
      </c>
      <c r="E7" s="438"/>
      <c r="F7" s="438"/>
      <c r="G7" s="438" t="s">
        <v>187</v>
      </c>
      <c r="H7" s="438"/>
      <c r="J7" s="428" t="s">
        <v>193</v>
      </c>
      <c r="K7" s="428"/>
    </row>
    <row r="8" spans="1:33" s="9" customFormat="1" ht="15" customHeight="1" x14ac:dyDescent="0.2">
      <c r="A8" s="281"/>
      <c r="B8" s="426"/>
      <c r="C8" s="426" t="s">
        <v>153</v>
      </c>
      <c r="D8" s="439"/>
      <c r="E8" s="439"/>
      <c r="F8" s="439"/>
      <c r="G8" s="439"/>
      <c r="H8" s="439"/>
      <c r="J8" s="455" t="s">
        <v>194</v>
      </c>
      <c r="K8" s="455"/>
    </row>
    <row r="9" spans="1:33" s="8" customFormat="1" ht="21" customHeight="1" x14ac:dyDescent="0.2">
      <c r="A9" s="11"/>
      <c r="B9" s="426"/>
      <c r="C9" s="426"/>
      <c r="D9" s="433" t="s">
        <v>27</v>
      </c>
      <c r="E9" s="433"/>
      <c r="F9" s="235"/>
      <c r="G9" s="441" t="s">
        <v>26</v>
      </c>
      <c r="H9" s="441"/>
      <c r="J9" s="441" t="s">
        <v>63</v>
      </c>
      <c r="K9" s="441"/>
    </row>
    <row r="10" spans="1:33" s="8" customFormat="1" ht="19.5" customHeight="1" x14ac:dyDescent="0.2">
      <c r="A10" s="11"/>
      <c r="B10" s="427"/>
      <c r="C10" s="427"/>
      <c r="D10" s="236" t="s">
        <v>80</v>
      </c>
      <c r="E10" s="236" t="s">
        <v>108</v>
      </c>
      <c r="F10" s="235"/>
      <c r="G10" s="236" t="s">
        <v>80</v>
      </c>
      <c r="H10" s="236" t="s">
        <v>108</v>
      </c>
      <c r="J10" s="236" t="s">
        <v>80</v>
      </c>
      <c r="K10" s="236" t="s">
        <v>108</v>
      </c>
    </row>
    <row r="11" spans="1:33" s="8" customFormat="1" ht="4.9000000000000004" customHeight="1" x14ac:dyDescent="0.2">
      <c r="B11" s="235"/>
      <c r="C11" s="235"/>
      <c r="D11" s="235"/>
      <c r="E11" s="235"/>
      <c r="F11" s="235"/>
      <c r="G11" s="235"/>
      <c r="H11" s="235"/>
    </row>
    <row r="12" spans="1:33" s="6" customFormat="1" ht="15" customHeight="1" x14ac:dyDescent="0.2">
      <c r="B12" s="132">
        <v>2014</v>
      </c>
      <c r="C12" s="132" t="s">
        <v>41</v>
      </c>
      <c r="D12" s="133">
        <v>5.0235461077267409</v>
      </c>
      <c r="E12" s="133">
        <v>2.8321171292260434</v>
      </c>
      <c r="F12" s="133"/>
      <c r="G12" s="133">
        <v>5.0235461077267409</v>
      </c>
      <c r="H12" s="133">
        <v>2.8321171292260434</v>
      </c>
      <c r="I12" s="134"/>
      <c r="J12" s="133"/>
      <c r="K12" s="133"/>
    </row>
    <row r="13" spans="1:33" s="6" customFormat="1" ht="15" customHeight="1" x14ac:dyDescent="0.2">
      <c r="B13" s="52"/>
      <c r="C13" s="52" t="s">
        <v>42</v>
      </c>
      <c r="D13" s="53">
        <v>4.5291975318697171</v>
      </c>
      <c r="E13" s="53">
        <v>2.1621907163378271</v>
      </c>
      <c r="F13" s="54"/>
      <c r="G13" s="53">
        <v>4.7771466360810289</v>
      </c>
      <c r="H13" s="53">
        <v>2.4989489430576612</v>
      </c>
      <c r="I13" s="51"/>
      <c r="J13" s="53"/>
      <c r="K13" s="53"/>
    </row>
    <row r="14" spans="1:33" s="6" customFormat="1" ht="15" customHeight="1" x14ac:dyDescent="0.2">
      <c r="B14" s="132"/>
      <c r="C14" s="132" t="s">
        <v>43</v>
      </c>
      <c r="D14" s="133">
        <v>4.8868825357127621</v>
      </c>
      <c r="E14" s="133">
        <v>2.321591052037784</v>
      </c>
      <c r="F14" s="133"/>
      <c r="G14" s="133">
        <v>4.8139654286142335</v>
      </c>
      <c r="H14" s="133">
        <v>2.4396103474799755</v>
      </c>
      <c r="I14" s="134"/>
      <c r="J14" s="133"/>
      <c r="K14" s="133"/>
    </row>
    <row r="15" spans="1:33" s="6" customFormat="1" ht="15" customHeight="1" x14ac:dyDescent="0.2">
      <c r="B15" s="52"/>
      <c r="C15" s="52" t="s">
        <v>44</v>
      </c>
      <c r="D15" s="53">
        <v>3.2361680845127352</v>
      </c>
      <c r="E15" s="53">
        <v>0.50072935687784526</v>
      </c>
      <c r="F15" s="54"/>
      <c r="G15" s="53">
        <v>4.4091372918784471</v>
      </c>
      <c r="H15" s="53">
        <v>1.9441006674673054</v>
      </c>
      <c r="I15" s="51"/>
      <c r="J15" s="53"/>
      <c r="K15" s="53"/>
    </row>
    <row r="16" spans="1:33" s="6" customFormat="1" ht="15" customHeight="1" x14ac:dyDescent="0.2">
      <c r="B16" s="132"/>
      <c r="C16" s="132" t="s">
        <v>45</v>
      </c>
      <c r="D16" s="133">
        <v>3.6703012605306014</v>
      </c>
      <c r="E16" s="133">
        <v>0.7148856009327953</v>
      </c>
      <c r="F16" s="133"/>
      <c r="G16" s="133">
        <v>4.257887109915643</v>
      </c>
      <c r="H16" s="133">
        <v>1.6938172482629541</v>
      </c>
      <c r="I16" s="134"/>
      <c r="J16" s="133"/>
      <c r="K16" s="133"/>
    </row>
    <row r="17" spans="2:11" s="6" customFormat="1" ht="15" customHeight="1" x14ac:dyDescent="0.2">
      <c r="B17" s="52"/>
      <c r="C17" s="52" t="s">
        <v>46</v>
      </c>
      <c r="D17" s="53">
        <v>4.0402527140208173</v>
      </c>
      <c r="E17" s="53">
        <v>1.2281134737820827</v>
      </c>
      <c r="F17" s="54"/>
      <c r="G17" s="53">
        <v>4.220984788224122</v>
      </c>
      <c r="H17" s="53">
        <v>1.6153604200728342</v>
      </c>
      <c r="I17" s="51"/>
      <c r="J17" s="53"/>
      <c r="K17" s="53"/>
    </row>
    <row r="18" spans="2:11" s="6" customFormat="1" ht="15" customHeight="1" x14ac:dyDescent="0.2">
      <c r="B18" s="132"/>
      <c r="C18" s="132" t="s">
        <v>47</v>
      </c>
      <c r="D18" s="133">
        <v>4.6810972936671806</v>
      </c>
      <c r="E18" s="133">
        <v>1.7397631908734619</v>
      </c>
      <c r="F18" s="133"/>
      <c r="G18" s="133">
        <v>4.2872347003386153</v>
      </c>
      <c r="H18" s="133">
        <v>1.6331672009124609</v>
      </c>
      <c r="I18" s="134"/>
      <c r="J18" s="133"/>
      <c r="K18" s="133"/>
    </row>
    <row r="19" spans="2:11" s="6" customFormat="1" ht="15" customHeight="1" x14ac:dyDescent="0.2">
      <c r="B19" s="52"/>
      <c r="C19" s="52" t="s">
        <v>48</v>
      </c>
      <c r="D19" s="53">
        <v>4.7360543518862519</v>
      </c>
      <c r="E19" s="53">
        <v>1.6652964300377291</v>
      </c>
      <c r="F19" s="54"/>
      <c r="G19" s="53">
        <v>4.3440682125076204</v>
      </c>
      <c r="H19" s="53">
        <v>1.6372119446792672</v>
      </c>
      <c r="I19" s="51"/>
      <c r="J19" s="53"/>
      <c r="K19" s="53"/>
    </row>
    <row r="20" spans="2:11" s="6" customFormat="1" ht="15" customHeight="1" x14ac:dyDescent="0.2">
      <c r="B20" s="132"/>
      <c r="C20" s="132" t="s">
        <v>49</v>
      </c>
      <c r="D20" s="133">
        <v>6.3879406834325065</v>
      </c>
      <c r="E20" s="133">
        <v>3.4359899929228859</v>
      </c>
      <c r="F20" s="133"/>
      <c r="G20" s="133">
        <v>4.5721184363052867</v>
      </c>
      <c r="H20" s="133">
        <v>1.8363453742186513</v>
      </c>
      <c r="I20" s="134"/>
      <c r="J20" s="133"/>
      <c r="K20" s="133"/>
    </row>
    <row r="21" spans="2:11" s="6" customFormat="1" ht="15" customHeight="1" x14ac:dyDescent="0.2">
      <c r="B21" s="52"/>
      <c r="C21" s="52" t="s">
        <v>50</v>
      </c>
      <c r="D21" s="53">
        <v>5.4397189684715848</v>
      </c>
      <c r="E21" s="53">
        <v>2.0797687124232773</v>
      </c>
      <c r="F21" s="54"/>
      <c r="G21" s="53">
        <v>4.6592317158444505</v>
      </c>
      <c r="H21" s="53">
        <v>1.8606722269424569</v>
      </c>
      <c r="I21" s="51"/>
      <c r="J21" s="53"/>
      <c r="K21" s="53"/>
    </row>
    <row r="22" spans="2:11" s="6" customFormat="1" ht="15" customHeight="1" x14ac:dyDescent="0.2">
      <c r="B22" s="132"/>
      <c r="C22" s="132" t="s">
        <v>51</v>
      </c>
      <c r="D22" s="133">
        <v>4.9460059488324566</v>
      </c>
      <c r="E22" s="133">
        <v>1.2411910748746828</v>
      </c>
      <c r="F22" s="133"/>
      <c r="G22" s="133">
        <v>4.685727795660398</v>
      </c>
      <c r="H22" s="133">
        <v>1.8035660502923538</v>
      </c>
      <c r="I22" s="134"/>
      <c r="J22" s="133"/>
      <c r="K22" s="133"/>
    </row>
    <row r="23" spans="2:11" s="6" customFormat="1" ht="15" customHeight="1" x14ac:dyDescent="0.2">
      <c r="B23" s="52"/>
      <c r="C23" s="52" t="s">
        <v>52</v>
      </c>
      <c r="D23" s="53">
        <v>6.161978488788213</v>
      </c>
      <c r="E23" s="53">
        <v>2.4150851303609322</v>
      </c>
      <c r="F23" s="54"/>
      <c r="G23" s="53">
        <v>4.8136676259858406</v>
      </c>
      <c r="H23" s="53">
        <v>1.8563265438804291</v>
      </c>
      <c r="I23" s="51"/>
      <c r="J23" s="53"/>
      <c r="K23" s="53"/>
    </row>
    <row r="24" spans="2:11" s="6" customFormat="1" ht="15" customHeight="1" x14ac:dyDescent="0.2">
      <c r="B24" s="132">
        <v>2015</v>
      </c>
      <c r="C24" s="132" t="s">
        <v>41</v>
      </c>
      <c r="D24" s="133">
        <v>4.2291226872239873</v>
      </c>
      <c r="E24" s="133">
        <v>0.39865202753862938</v>
      </c>
      <c r="F24" s="133"/>
      <c r="G24" s="133">
        <v>4.2291226872239873</v>
      </c>
      <c r="H24" s="133">
        <v>0.39865202753862938</v>
      </c>
      <c r="I24" s="134"/>
      <c r="J24" s="133">
        <v>4.7471709604614301</v>
      </c>
      <c r="K24" s="133">
        <v>1.6538591831487055</v>
      </c>
    </row>
    <row r="25" spans="2:11" s="6" customFormat="1" ht="15" customHeight="1" x14ac:dyDescent="0.2">
      <c r="B25" s="52"/>
      <c r="C25" s="52" t="s">
        <v>42</v>
      </c>
      <c r="D25" s="53">
        <v>5.1552419326274226</v>
      </c>
      <c r="E25" s="53">
        <v>0.7664880707903442</v>
      </c>
      <c r="F25" s="54"/>
      <c r="G25" s="53">
        <v>4.6896383897114564</v>
      </c>
      <c r="H25" s="53">
        <v>0.58098343778574191</v>
      </c>
      <c r="I25" s="51"/>
      <c r="J25" s="53">
        <v>4.7986852150413473</v>
      </c>
      <c r="K25" s="53">
        <v>1.5395365046648914</v>
      </c>
    </row>
    <row r="26" spans="2:11" s="6" customFormat="1" ht="15" customHeight="1" x14ac:dyDescent="0.2">
      <c r="B26" s="132"/>
      <c r="C26" s="132" t="s">
        <v>43</v>
      </c>
      <c r="D26" s="133">
        <v>3.6417063245951029</v>
      </c>
      <c r="E26" s="133">
        <v>-0.87302166623529964</v>
      </c>
      <c r="F26" s="133"/>
      <c r="G26" s="133">
        <v>4.3377896756155181</v>
      </c>
      <c r="H26" s="133">
        <v>9.5077680208535464E-2</v>
      </c>
      <c r="I26" s="134"/>
      <c r="J26" s="133">
        <v>4.6937016228099964</v>
      </c>
      <c r="K26" s="133">
        <v>1.2745025972272279</v>
      </c>
    </row>
    <row r="27" spans="2:11" s="6" customFormat="1" ht="15" customHeight="1" x14ac:dyDescent="0.2">
      <c r="B27" s="52"/>
      <c r="C27" s="52" t="s">
        <v>44</v>
      </c>
      <c r="D27" s="53">
        <v>4.1529878034213663</v>
      </c>
      <c r="E27" s="53">
        <v>-0.4625232075182828</v>
      </c>
      <c r="F27" s="54"/>
      <c r="G27" s="53">
        <v>4.2909062642795881</v>
      </c>
      <c r="H27" s="53">
        <v>-4.5407839180887331E-2</v>
      </c>
      <c r="I27" s="51"/>
      <c r="J27" s="53">
        <v>4.7681094805624928</v>
      </c>
      <c r="K27" s="53">
        <v>1.1932224601015735</v>
      </c>
    </row>
    <row r="28" spans="2:11" s="6" customFormat="1" ht="15" customHeight="1" x14ac:dyDescent="0.2">
      <c r="B28" s="132"/>
      <c r="C28" s="132" t="s">
        <v>45</v>
      </c>
      <c r="D28" s="133">
        <v>3.3151614637808788</v>
      </c>
      <c r="E28" s="133">
        <v>-1.039409507304119</v>
      </c>
      <c r="F28" s="133"/>
      <c r="G28" s="133">
        <v>4.0922832694000384</v>
      </c>
      <c r="H28" s="133">
        <v>-0.2458506258803167</v>
      </c>
      <c r="I28" s="134"/>
      <c r="J28" s="133">
        <v>4.7343072551183285</v>
      </c>
      <c r="K28" s="133">
        <v>1.0452109660202837</v>
      </c>
    </row>
    <row r="29" spans="2:11" s="6" customFormat="1" ht="15" customHeight="1" x14ac:dyDescent="0.2">
      <c r="B29" s="52"/>
      <c r="C29" s="52" t="s">
        <v>46</v>
      </c>
      <c r="D29" s="53">
        <v>4.3888942714257215</v>
      </c>
      <c r="E29" s="53">
        <v>-3.1900153403737169E-2</v>
      </c>
      <c r="F29" s="54"/>
      <c r="G29" s="53">
        <v>4.1424897337103053</v>
      </c>
      <c r="H29" s="53">
        <v>-0.20994388231564001</v>
      </c>
      <c r="I29" s="51"/>
      <c r="J29" s="53">
        <v>4.7618400454114331</v>
      </c>
      <c r="K29" s="53">
        <v>0.93939156164138726</v>
      </c>
    </row>
    <row r="30" spans="2:11" s="6" customFormat="1" ht="15" customHeight="1" x14ac:dyDescent="0.2">
      <c r="B30" s="132"/>
      <c r="C30" s="132" t="s">
        <v>47</v>
      </c>
      <c r="D30" s="133">
        <v>3.5201704647896452</v>
      </c>
      <c r="E30" s="133">
        <v>-0.89790892222879648</v>
      </c>
      <c r="F30" s="133"/>
      <c r="G30" s="133">
        <v>4.0525458508156422</v>
      </c>
      <c r="H30" s="133">
        <v>-0.30852119898641917</v>
      </c>
      <c r="I30" s="134"/>
      <c r="J30" s="133">
        <v>4.6627356454432807</v>
      </c>
      <c r="K30" s="133">
        <v>0.71970274287443625</v>
      </c>
    </row>
    <row r="31" spans="2:11" s="6" customFormat="1" ht="15" customHeight="1" x14ac:dyDescent="0.2">
      <c r="B31" s="52"/>
      <c r="C31" s="52" t="s">
        <v>48</v>
      </c>
      <c r="D31" s="53">
        <v>4.1909501193323813</v>
      </c>
      <c r="E31" s="53">
        <v>-0.53112955654028671</v>
      </c>
      <c r="F31" s="54"/>
      <c r="G31" s="53">
        <v>4.0701376621671415</v>
      </c>
      <c r="H31" s="53">
        <v>-0.33655307490707764</v>
      </c>
      <c r="I31" s="51"/>
      <c r="J31" s="53">
        <v>4.6164624530194658</v>
      </c>
      <c r="K31" s="53">
        <v>0.53636900438703239</v>
      </c>
    </row>
    <row r="32" spans="2:11" s="6" customFormat="1" ht="15" customHeight="1" x14ac:dyDescent="0.2">
      <c r="B32" s="132"/>
      <c r="C32" s="132" t="s">
        <v>49</v>
      </c>
      <c r="D32" s="133">
        <v>3.9323983384432313</v>
      </c>
      <c r="E32" s="133">
        <v>-1.3490266538728755</v>
      </c>
      <c r="F32" s="133"/>
      <c r="G32" s="133">
        <v>4.0545021845804525</v>
      </c>
      <c r="H32" s="133">
        <v>-0.45039943857490411</v>
      </c>
      <c r="I32" s="134"/>
      <c r="J32" s="133">
        <v>4.4153690937007886</v>
      </c>
      <c r="K32" s="133">
        <v>0.14094609457226182</v>
      </c>
    </row>
    <row r="33" spans="2:11" s="6" customFormat="1" ht="15" customHeight="1" x14ac:dyDescent="0.2">
      <c r="B33" s="52"/>
      <c r="C33" s="52" t="s">
        <v>50</v>
      </c>
      <c r="D33" s="53">
        <v>4.3791920347563327</v>
      </c>
      <c r="E33" s="53">
        <v>-1.433611630154302</v>
      </c>
      <c r="F33" s="54"/>
      <c r="G33" s="53">
        <v>4.0873464810976934</v>
      </c>
      <c r="H33" s="53">
        <v>-0.54886947679886389</v>
      </c>
      <c r="I33" s="51"/>
      <c r="J33" s="53">
        <v>4.3302237070297558</v>
      </c>
      <c r="K33" s="53">
        <v>-0.14854712277947252</v>
      </c>
    </row>
    <row r="34" spans="2:11" s="6" customFormat="1" ht="15" customHeight="1" x14ac:dyDescent="0.2">
      <c r="B34" s="132"/>
      <c r="C34" s="132" t="s">
        <v>51</v>
      </c>
      <c r="D34" s="133">
        <v>3.7248863701935537</v>
      </c>
      <c r="E34" s="133">
        <v>-2.5050601430667041</v>
      </c>
      <c r="F34" s="133"/>
      <c r="G34" s="133">
        <v>4.0537742538937369</v>
      </c>
      <c r="H34" s="133">
        <v>-0.7282025637527868</v>
      </c>
      <c r="I34" s="134"/>
      <c r="J34" s="133">
        <v>4.2289842277746024</v>
      </c>
      <c r="K34" s="133">
        <v>-0.46140349477544612</v>
      </c>
    </row>
    <row r="35" spans="2:11" s="6" customFormat="1" ht="15" customHeight="1" x14ac:dyDescent="0.2">
      <c r="B35" s="52"/>
      <c r="C35" s="52" t="s">
        <v>52</v>
      </c>
      <c r="D35" s="53">
        <v>2.956997361556688</v>
      </c>
      <c r="E35" s="53">
        <v>-3.5721820192796065</v>
      </c>
      <c r="F35" s="54"/>
      <c r="G35" s="53">
        <v>3.9574989200209369</v>
      </c>
      <c r="H35" s="53">
        <v>-0.97492077839817348</v>
      </c>
      <c r="I35" s="51"/>
      <c r="J35" s="53">
        <v>3.9574989200209369</v>
      </c>
      <c r="K35" s="53">
        <v>-0.97492077839817348</v>
      </c>
    </row>
    <row r="36" spans="2:11" s="6" customFormat="1" ht="15" customHeight="1" x14ac:dyDescent="0.2">
      <c r="B36" s="132">
        <v>2016</v>
      </c>
      <c r="C36" s="132" t="s">
        <v>41</v>
      </c>
      <c r="D36" s="133">
        <v>5.5334777755234512</v>
      </c>
      <c r="E36" s="133">
        <v>-1.7922535429058282</v>
      </c>
      <c r="F36" s="133"/>
      <c r="G36" s="133">
        <v>5.5334777755234512</v>
      </c>
      <c r="H36" s="133">
        <v>-1.7922535429058282</v>
      </c>
      <c r="I36" s="134"/>
      <c r="J36" s="133">
        <v>4.0684592433523399</v>
      </c>
      <c r="K36" s="133">
        <v>-1.1565133094264406</v>
      </c>
    </row>
    <row r="37" spans="2:11" s="6" customFormat="1" ht="15" customHeight="1" x14ac:dyDescent="0.2">
      <c r="B37" s="52"/>
      <c r="C37" s="52" t="s">
        <v>42</v>
      </c>
      <c r="D37" s="53">
        <v>6.224342329413286</v>
      </c>
      <c r="E37" s="53">
        <v>-1.2698872159661172</v>
      </c>
      <c r="F37" s="54"/>
      <c r="G37" s="53">
        <v>5.8785402021352446</v>
      </c>
      <c r="H37" s="53">
        <v>-1.5328459837863735</v>
      </c>
      <c r="I37" s="51"/>
      <c r="J37" s="53">
        <v>4.1625482970539318</v>
      </c>
      <c r="K37" s="53">
        <v>-1.3221315081308127</v>
      </c>
    </row>
    <row r="38" spans="2:11" s="6" customFormat="1" ht="15" customHeight="1" x14ac:dyDescent="0.2">
      <c r="B38" s="132"/>
      <c r="C38" s="132" t="s">
        <v>43</v>
      </c>
      <c r="D38" s="133">
        <v>6.6404970121758815</v>
      </c>
      <c r="E38" s="133">
        <v>-1.2373319411078256</v>
      </c>
      <c r="F38" s="133"/>
      <c r="G38" s="133">
        <v>6.1326644556949663</v>
      </c>
      <c r="H38" s="133">
        <v>-1.435044963795814</v>
      </c>
      <c r="I38" s="134"/>
      <c r="J38" s="133">
        <v>4.4121386756577499</v>
      </c>
      <c r="K38" s="133">
        <v>-1.3522030110038017</v>
      </c>
    </row>
    <row r="39" spans="2:11" s="6" customFormat="1" ht="15" customHeight="1" x14ac:dyDescent="0.2">
      <c r="B39" s="52"/>
      <c r="C39" s="52" t="s">
        <v>44</v>
      </c>
      <c r="D39" s="53">
        <v>6.7099545251136972</v>
      </c>
      <c r="E39" s="53">
        <v>-1.1339749475195722</v>
      </c>
      <c r="F39" s="54"/>
      <c r="G39" s="53">
        <v>6.2789266942376143</v>
      </c>
      <c r="H39" s="53">
        <v>-1.3595080065076244</v>
      </c>
      <c r="I39" s="51"/>
      <c r="J39" s="53">
        <v>4.6283830619782949</v>
      </c>
      <c r="K39" s="53">
        <v>-1.4080532830287378</v>
      </c>
    </row>
    <row r="40" spans="2:11" s="6" customFormat="1" ht="15" customHeight="1" x14ac:dyDescent="0.2">
      <c r="B40" s="132"/>
      <c r="C40" s="132" t="s">
        <v>45</v>
      </c>
      <c r="D40" s="133">
        <v>7.4843715911602233</v>
      </c>
      <c r="E40" s="133">
        <v>-0.66146937823479512</v>
      </c>
      <c r="F40" s="133"/>
      <c r="G40" s="133">
        <v>6.5224755911532721</v>
      </c>
      <c r="H40" s="133">
        <v>-1.2198666421026672</v>
      </c>
      <c r="I40" s="134"/>
      <c r="J40" s="133">
        <v>4.9776515422809382</v>
      </c>
      <c r="K40" s="133">
        <v>-1.3772036249507198</v>
      </c>
    </row>
    <row r="41" spans="2:11" s="6" customFormat="1" ht="15" customHeight="1" x14ac:dyDescent="0.2">
      <c r="B41" s="52"/>
      <c r="C41" s="52" t="s">
        <v>46</v>
      </c>
      <c r="D41" s="53">
        <v>6.3315789560766635</v>
      </c>
      <c r="E41" s="53">
        <v>-2.0896126191144324</v>
      </c>
      <c r="F41" s="54"/>
      <c r="G41" s="53">
        <v>6.4900866316482091</v>
      </c>
      <c r="H41" s="53">
        <v>-1.366094247887168</v>
      </c>
      <c r="I41" s="51"/>
      <c r="J41" s="53">
        <v>5.14121951582396</v>
      </c>
      <c r="K41" s="53">
        <v>-1.5486907879162024</v>
      </c>
    </row>
    <row r="42" spans="2:11" s="6" customFormat="1" ht="15" customHeight="1" x14ac:dyDescent="0.2">
      <c r="B42" s="132"/>
      <c r="C42" s="132" t="s">
        <v>47</v>
      </c>
      <c r="D42" s="133">
        <v>7.4263426412371283</v>
      </c>
      <c r="E42" s="133">
        <v>-1.4082991787370431</v>
      </c>
      <c r="F42" s="133"/>
      <c r="G42" s="133">
        <v>6.6247114933584355</v>
      </c>
      <c r="H42" s="133">
        <v>-1.3721059658258747</v>
      </c>
      <c r="I42" s="134"/>
      <c r="J42" s="133">
        <v>5.4653735311798828</v>
      </c>
      <c r="K42" s="133">
        <v>-1.5912218039696568</v>
      </c>
    </row>
    <row r="43" spans="2:11" s="6" customFormat="1" ht="15" customHeight="1" x14ac:dyDescent="0.2">
      <c r="B43" s="52"/>
      <c r="C43" s="52" t="s">
        <v>48</v>
      </c>
      <c r="D43" s="53">
        <v>6.3592491106047753</v>
      </c>
      <c r="E43" s="53">
        <v>-1.6066863703921477</v>
      </c>
      <c r="F43" s="54"/>
      <c r="G43" s="53">
        <v>6.5909308487678437</v>
      </c>
      <c r="H43" s="53">
        <v>-1.4015877464644146</v>
      </c>
      <c r="I43" s="51"/>
      <c r="J43" s="53">
        <v>5.645450348979753</v>
      </c>
      <c r="K43" s="53">
        <v>-1.6811459391255772</v>
      </c>
    </row>
    <row r="44" spans="2:11" s="6" customFormat="1" ht="15" customHeight="1" x14ac:dyDescent="0.2">
      <c r="B44" s="132"/>
      <c r="C44" s="132" t="s">
        <v>49</v>
      </c>
      <c r="D44" s="133">
        <v>5.4742751306013098</v>
      </c>
      <c r="E44" s="133">
        <v>-1.6749075488337362</v>
      </c>
      <c r="F44" s="133"/>
      <c r="G44" s="133">
        <v>6.4643224335912102</v>
      </c>
      <c r="H44" s="133">
        <v>-1.432043434514644</v>
      </c>
      <c r="I44" s="134"/>
      <c r="J44" s="133">
        <v>5.771304427019035</v>
      </c>
      <c r="K44" s="133">
        <v>-1.7085976328732058</v>
      </c>
    </row>
    <row r="45" spans="2:11" s="6" customFormat="1" ht="15" customHeight="1" x14ac:dyDescent="0.2">
      <c r="B45" s="52"/>
      <c r="C45" s="52" t="s">
        <v>50</v>
      </c>
      <c r="D45" s="53">
        <v>5.8592576534892009</v>
      </c>
      <c r="E45" s="53">
        <v>-0.58643037846412127</v>
      </c>
      <c r="F45" s="54"/>
      <c r="G45" s="53">
        <v>6.4029449442957329</v>
      </c>
      <c r="H45" s="53">
        <v>-1.3481075540510949</v>
      </c>
      <c r="I45" s="51"/>
      <c r="J45" s="53">
        <v>5.8914860514698315</v>
      </c>
      <c r="K45" s="53">
        <v>-1.6392359946728237</v>
      </c>
    </row>
    <row r="46" spans="2:11" s="6" customFormat="1" ht="15" customHeight="1" x14ac:dyDescent="0.2">
      <c r="B46" s="132"/>
      <c r="C46" s="132" t="s">
        <v>51</v>
      </c>
      <c r="D46" s="133">
        <v>6.9313952769160565</v>
      </c>
      <c r="E46" s="133">
        <v>0.91071905056087732</v>
      </c>
      <c r="F46" s="133"/>
      <c r="G46" s="133">
        <v>6.4517370139451007</v>
      </c>
      <c r="H46" s="133">
        <v>-1.1447368807439651</v>
      </c>
      <c r="I46" s="134"/>
      <c r="J46" s="133">
        <v>6.1559075207728382</v>
      </c>
      <c r="K46" s="133">
        <v>-1.3567301236000104</v>
      </c>
    </row>
    <row r="47" spans="2:11" s="6" customFormat="1" ht="15" customHeight="1" x14ac:dyDescent="0.2">
      <c r="B47" s="52"/>
      <c r="C47" s="52" t="s">
        <v>52</v>
      </c>
      <c r="D47" s="53">
        <v>6.9875047173318636</v>
      </c>
      <c r="E47" s="53">
        <v>1.1729664174770806</v>
      </c>
      <c r="F47" s="54"/>
      <c r="G47" s="53">
        <v>6.4983142075671951</v>
      </c>
      <c r="H47" s="53">
        <v>-0.94894722689782185</v>
      </c>
      <c r="I47" s="51"/>
      <c r="J47" s="53">
        <v>6.4983142075671951</v>
      </c>
      <c r="K47" s="53">
        <v>-0.94894722689782185</v>
      </c>
    </row>
    <row r="48" spans="2:11" s="6" customFormat="1" ht="15" customHeight="1" x14ac:dyDescent="0.2">
      <c r="B48" s="132">
        <v>2017</v>
      </c>
      <c r="C48" s="132" t="s">
        <v>41</v>
      </c>
      <c r="D48" s="133">
        <v>7.678468092464966</v>
      </c>
      <c r="E48" s="133">
        <v>2.0936013419543409</v>
      </c>
      <c r="F48" s="133"/>
      <c r="G48" s="133">
        <v>7.678468092464966</v>
      </c>
      <c r="H48" s="133">
        <v>2.0936013419543409</v>
      </c>
      <c r="I48" s="134"/>
      <c r="J48" s="133">
        <v>6.6774773200295154</v>
      </c>
      <c r="K48" s="133">
        <v>-0.62687171605636183</v>
      </c>
    </row>
    <row r="49" spans="2:11" s="6" customFormat="1" ht="15" customHeight="1" x14ac:dyDescent="0.2">
      <c r="B49" s="52"/>
      <c r="C49" s="52" t="s">
        <v>42</v>
      </c>
      <c r="D49" s="53">
        <v>6.1143580236371395</v>
      </c>
      <c r="E49" s="53">
        <v>0.88347834145506821</v>
      </c>
      <c r="F49" s="54"/>
      <c r="G49" s="53">
        <v>6.8946989175382551</v>
      </c>
      <c r="H49" s="53">
        <v>1.4910483923645661</v>
      </c>
      <c r="I49" s="51"/>
      <c r="J49" s="53">
        <v>6.6658049311513823</v>
      </c>
      <c r="K49" s="53">
        <v>-0.44970034714424878</v>
      </c>
    </row>
    <row r="50" spans="2:11" s="6" customFormat="1" ht="15" customHeight="1" x14ac:dyDescent="0.2">
      <c r="B50" s="132"/>
      <c r="C50" s="132" t="s">
        <v>43</v>
      </c>
      <c r="D50" s="133">
        <v>5.8844849700502921</v>
      </c>
      <c r="E50" s="133">
        <v>1.1384196522200092</v>
      </c>
      <c r="F50" s="133"/>
      <c r="G50" s="133">
        <v>6.5561649784965326</v>
      </c>
      <c r="H50" s="133">
        <v>1.3741110411632296</v>
      </c>
      <c r="I50" s="134"/>
      <c r="J50" s="133">
        <v>6.6010094884725676</v>
      </c>
      <c r="K50" s="133">
        <v>-0.25467075793162119</v>
      </c>
    </row>
    <row r="51" spans="2:11" s="6" customFormat="1" ht="15" customHeight="1" x14ac:dyDescent="0.2">
      <c r="B51" s="52"/>
      <c r="C51" s="52" t="s">
        <v>44</v>
      </c>
      <c r="D51" s="53">
        <v>5.5932189544697328</v>
      </c>
      <c r="E51" s="53">
        <v>0.88994020627901382</v>
      </c>
      <c r="F51" s="54"/>
      <c r="G51" s="53">
        <v>6.3112034695899739</v>
      </c>
      <c r="H51" s="53">
        <v>1.2523572621177297</v>
      </c>
      <c r="I51" s="51"/>
      <c r="J51" s="53">
        <v>6.5048899117060532</v>
      </c>
      <c r="K51" s="53">
        <v>-8.6053715741181244E-2</v>
      </c>
    </row>
    <row r="52" spans="2:11" s="6" customFormat="1" ht="15" customHeight="1" x14ac:dyDescent="0.2">
      <c r="B52" s="132"/>
      <c r="C52" s="132" t="s">
        <v>45</v>
      </c>
      <c r="D52" s="133">
        <v>5.4367905673069048</v>
      </c>
      <c r="E52" s="133">
        <v>1.0266829958336756</v>
      </c>
      <c r="F52" s="133"/>
      <c r="G52" s="133">
        <v>6.1329411997923922</v>
      </c>
      <c r="H52" s="133">
        <v>1.2069563278489288</v>
      </c>
      <c r="I52" s="134"/>
      <c r="J52" s="133">
        <v>6.3333779168429389</v>
      </c>
      <c r="K52" s="133">
        <v>5.4498033660660535E-2</v>
      </c>
    </row>
    <row r="53" spans="2:11" s="6" customFormat="1" ht="15" customHeight="1" x14ac:dyDescent="0.2">
      <c r="B53" s="52"/>
      <c r="C53" s="52" t="s">
        <v>46</v>
      </c>
      <c r="D53" s="53">
        <v>4.7694698091399301</v>
      </c>
      <c r="E53" s="53">
        <v>0.74951989044509693</v>
      </c>
      <c r="F53" s="54"/>
      <c r="G53" s="53">
        <v>5.9019487229679806</v>
      </c>
      <c r="H53" s="53">
        <v>1.1306131499224301</v>
      </c>
      <c r="I53" s="160"/>
      <c r="J53" s="53">
        <v>6.1986381884575774</v>
      </c>
      <c r="K53" s="53">
        <v>0.29355049085148671</v>
      </c>
    </row>
    <row r="54" spans="2:11" s="6" customFormat="1" ht="15" customHeight="1" x14ac:dyDescent="0.2">
      <c r="B54" s="132"/>
      <c r="C54" s="132" t="s">
        <v>47</v>
      </c>
      <c r="D54" s="133">
        <v>4.9542607546267012</v>
      </c>
      <c r="E54" s="133">
        <v>1.5040227196589262</v>
      </c>
      <c r="F54" s="133"/>
      <c r="G54" s="133">
        <v>5.7646555506414421</v>
      </c>
      <c r="H54" s="133">
        <v>1.1837825114959091</v>
      </c>
      <c r="I54" s="161"/>
      <c r="J54" s="133">
        <v>5.9939635189466998</v>
      </c>
      <c r="K54" s="133">
        <v>0.53591601075931405</v>
      </c>
    </row>
    <row r="55" spans="2:11" s="6" customFormat="1" ht="15" customHeight="1" x14ac:dyDescent="0.2">
      <c r="B55" s="52"/>
      <c r="C55" s="52" t="s">
        <v>48</v>
      </c>
      <c r="D55" s="53">
        <v>5.6102509398365763</v>
      </c>
      <c r="E55" s="53">
        <v>1.6763666740866539</v>
      </c>
      <c r="F55" s="54"/>
      <c r="G55" s="53">
        <v>5.7450499470714416</v>
      </c>
      <c r="H55" s="53">
        <v>1.2455611153226926</v>
      </c>
      <c r="I55" s="160"/>
      <c r="J55" s="53">
        <v>5.9316930100447678</v>
      </c>
      <c r="K55" s="53">
        <v>0.81208421301244349</v>
      </c>
    </row>
    <row r="56" spans="2:11" s="6" customFormat="1" ht="15" customHeight="1" x14ac:dyDescent="0.2">
      <c r="B56" s="132"/>
      <c r="C56" s="132" t="s">
        <v>49</v>
      </c>
      <c r="D56" s="133">
        <v>6.0285778319353138</v>
      </c>
      <c r="E56" s="133">
        <v>1.9809819958306878</v>
      </c>
      <c r="F56" s="133"/>
      <c r="G56" s="133">
        <v>5.7768978991629467</v>
      </c>
      <c r="H56" s="133">
        <v>1.3273062444392338</v>
      </c>
      <c r="I56" s="161"/>
      <c r="J56" s="133">
        <v>5.976772972260612</v>
      </c>
      <c r="K56" s="133">
        <v>1.1194425781748008</v>
      </c>
    </row>
    <row r="57" spans="2:11" s="6" customFormat="1" ht="15" customHeight="1" x14ac:dyDescent="0.2">
      <c r="B57" s="52"/>
      <c r="C57" s="52" t="s">
        <v>50</v>
      </c>
      <c r="D57" s="53">
        <v>5.3490434048249771</v>
      </c>
      <c r="E57" s="53">
        <v>1.2516698762967884</v>
      </c>
      <c r="F57" s="54"/>
      <c r="G57" s="53">
        <v>5.7337183066625181</v>
      </c>
      <c r="H57" s="53">
        <v>1.3197405833094273</v>
      </c>
      <c r="I57" s="160"/>
      <c r="J57" s="53">
        <v>5.9331048755076337</v>
      </c>
      <c r="K57" s="53">
        <v>1.2731030741105609</v>
      </c>
    </row>
    <row r="58" spans="2:11" s="6" customFormat="1" ht="15" customHeight="1" x14ac:dyDescent="0.2">
      <c r="B58" s="301"/>
      <c r="C58" s="301" t="s">
        <v>51</v>
      </c>
      <c r="D58" s="302">
        <v>5.833990808563903</v>
      </c>
      <c r="E58" s="302">
        <v>1.6486818892258199</v>
      </c>
      <c r="F58" s="302"/>
      <c r="G58" s="302">
        <v>5.7430182306133029</v>
      </c>
      <c r="H58" s="302">
        <v>1.3499721983579493</v>
      </c>
      <c r="I58" s="306"/>
      <c r="J58" s="302">
        <v>5.845189438535658</v>
      </c>
      <c r="K58" s="302">
        <v>1.3348611385451759</v>
      </c>
    </row>
    <row r="59" spans="2:11" s="16" customFormat="1" ht="13.5" x14ac:dyDescent="0.2">
      <c r="B59" s="3" t="s">
        <v>208</v>
      </c>
      <c r="C59" s="4"/>
      <c r="D59" s="3"/>
      <c r="E59" s="3"/>
      <c r="F59" s="276"/>
      <c r="G59" s="3"/>
      <c r="H59" s="3"/>
    </row>
    <row r="60" spans="2:11" s="303" customFormat="1" ht="13.5" x14ac:dyDescent="0.2">
      <c r="B60" s="4" t="s">
        <v>12</v>
      </c>
      <c r="F60" s="307"/>
    </row>
    <row r="61" spans="2:11" s="303" customFormat="1" x14ac:dyDescent="0.2">
      <c r="F61" s="307"/>
    </row>
    <row r="62" spans="2:11" s="10" customFormat="1" ht="15" customHeight="1" x14ac:dyDescent="0.2">
      <c r="B62" s="308"/>
      <c r="C62" s="308"/>
      <c r="F62" s="309"/>
    </row>
    <row r="63" spans="2:11" s="10" customFormat="1" ht="15" customHeight="1" x14ac:dyDescent="0.2">
      <c r="B63" s="310"/>
      <c r="C63" s="310"/>
    </row>
    <row r="64" spans="2:11" s="10" customFormat="1" ht="15" customHeight="1" x14ac:dyDescent="0.2">
      <c r="B64" s="308"/>
      <c r="C64" s="308"/>
    </row>
    <row r="65" spans="2:6" s="10" customFormat="1" ht="15" customHeight="1" x14ac:dyDescent="0.2">
      <c r="B65" s="310"/>
      <c r="C65" s="310"/>
    </row>
    <row r="66" spans="2:6" s="10" customFormat="1" ht="15" customHeight="1" x14ac:dyDescent="0.2">
      <c r="B66" s="308"/>
      <c r="C66" s="308"/>
    </row>
    <row r="67" spans="2:6" s="10" customFormat="1" ht="15" customHeight="1" x14ac:dyDescent="0.2">
      <c r="B67" s="310"/>
      <c r="C67" s="310"/>
    </row>
    <row r="68" spans="2:6" s="10" customFormat="1" ht="15" customHeight="1" x14ac:dyDescent="0.2">
      <c r="B68" s="308"/>
      <c r="C68" s="308"/>
    </row>
    <row r="69" spans="2:6" s="10" customFormat="1" ht="15" customHeight="1" x14ac:dyDescent="0.2">
      <c r="B69" s="310"/>
      <c r="C69" s="310"/>
    </row>
    <row r="70" spans="2:6" s="10" customFormat="1" ht="15" customHeight="1" x14ac:dyDescent="0.2">
      <c r="B70" s="308"/>
      <c r="C70" s="308"/>
    </row>
    <row r="71" spans="2:6" s="10" customFormat="1" ht="15" customHeight="1" x14ac:dyDescent="0.2">
      <c r="B71" s="310"/>
      <c r="C71" s="310"/>
    </row>
    <row r="72" spans="2:6" s="10" customFormat="1" ht="15" customHeight="1" x14ac:dyDescent="0.2">
      <c r="B72" s="308"/>
      <c r="C72" s="308"/>
    </row>
    <row r="73" spans="2:6" s="10" customFormat="1" ht="15" customHeight="1" x14ac:dyDescent="0.2">
      <c r="B73" s="310"/>
      <c r="C73" s="310"/>
    </row>
    <row r="74" spans="2:6" s="10" customFormat="1" ht="15" customHeight="1" x14ac:dyDescent="0.2">
      <c r="B74" s="308"/>
      <c r="C74" s="308"/>
      <c r="F74" s="309"/>
    </row>
    <row r="75" spans="2:6" s="10" customFormat="1" ht="15" customHeight="1" x14ac:dyDescent="0.2">
      <c r="B75" s="310"/>
      <c r="C75" s="310"/>
    </row>
    <row r="76" spans="2:6" s="10" customFormat="1" ht="15" customHeight="1" x14ac:dyDescent="0.2">
      <c r="B76" s="308"/>
      <c r="C76" s="308"/>
    </row>
    <row r="77" spans="2:6" s="10" customFormat="1" ht="15" customHeight="1" x14ac:dyDescent="0.2">
      <c r="B77" s="310"/>
      <c r="C77" s="310"/>
    </row>
    <row r="78" spans="2:6" s="10" customFormat="1" ht="15" customHeight="1" x14ac:dyDescent="0.2">
      <c r="B78" s="308"/>
      <c r="C78" s="308"/>
    </row>
    <row r="79" spans="2:6" s="10" customFormat="1" ht="15" customHeight="1" x14ac:dyDescent="0.2">
      <c r="B79" s="310"/>
      <c r="C79" s="310"/>
    </row>
    <row r="80" spans="2:6" s="10" customFormat="1" ht="15" customHeight="1" x14ac:dyDescent="0.2">
      <c r="B80" s="308"/>
      <c r="C80" s="308"/>
    </row>
    <row r="81" spans="2:8" s="10" customFormat="1" ht="15" customHeight="1" x14ac:dyDescent="0.2">
      <c r="B81" s="310"/>
      <c r="C81" s="310"/>
    </row>
    <row r="82" spans="2:8" s="10" customFormat="1" ht="15" customHeight="1" x14ac:dyDescent="0.2">
      <c r="B82" s="308"/>
      <c r="C82" s="308"/>
    </row>
    <row r="83" spans="2:8" s="10" customFormat="1" ht="15" customHeight="1" x14ac:dyDescent="0.2">
      <c r="B83" s="310"/>
      <c r="C83" s="310"/>
    </row>
    <row r="84" spans="2:8" s="10" customFormat="1" ht="15" customHeight="1" x14ac:dyDescent="0.2">
      <c r="B84" s="308"/>
      <c r="C84" s="308"/>
    </row>
    <row r="85" spans="2:8" s="10" customFormat="1" ht="15" customHeight="1" x14ac:dyDescent="0.2">
      <c r="B85" s="310"/>
      <c r="C85" s="310"/>
    </row>
    <row r="86" spans="2:8" s="10" customFormat="1" ht="3.6" customHeight="1" x14ac:dyDescent="0.2">
      <c r="B86" s="31"/>
      <c r="C86" s="31"/>
    </row>
    <row r="87" spans="2:8" s="12" customFormat="1" ht="12" x14ac:dyDescent="0.2">
      <c r="B87" s="311"/>
      <c r="C87" s="311"/>
    </row>
    <row r="88" spans="2:8" s="307" customFormat="1" ht="13.5" x14ac:dyDescent="0.2">
      <c r="B88" s="312"/>
      <c r="C88" s="312"/>
      <c r="D88" s="311"/>
      <c r="E88" s="311"/>
      <c r="F88" s="311"/>
      <c r="G88" s="311"/>
      <c r="H88" s="311"/>
    </row>
    <row r="89" spans="2:8" s="307" customFormat="1" x14ac:dyDescent="0.2">
      <c r="D89" s="311"/>
      <c r="E89" s="311"/>
      <c r="F89" s="311"/>
      <c r="G89" s="311"/>
      <c r="H89" s="311"/>
    </row>
  </sheetData>
  <mergeCells count="12">
    <mergeCell ref="J7:K7"/>
    <mergeCell ref="J8:K8"/>
    <mergeCell ref="D9:E9"/>
    <mergeCell ref="G9:H9"/>
    <mergeCell ref="J9:K9"/>
    <mergeCell ref="B2:H2"/>
    <mergeCell ref="B4:H4"/>
    <mergeCell ref="B5:H5"/>
    <mergeCell ref="B7:B10"/>
    <mergeCell ref="C7:C10"/>
    <mergeCell ref="D7:F8"/>
    <mergeCell ref="G7:H8"/>
  </mergeCells>
  <printOptions horizontalCentered="1"/>
  <pageMargins left="0.74803149606299213" right="0.59055118110236227" top="0.31496062992125984" bottom="0.35433070866141736" header="0" footer="0"/>
  <pageSetup scale="6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K35"/>
  <sheetViews>
    <sheetView zoomScale="85" zoomScaleNormal="85" zoomScaleSheetLayoutView="40" workbookViewId="0">
      <selection activeCell="H13" sqref="H13"/>
    </sheetView>
  </sheetViews>
  <sheetFormatPr baseColWidth="10" defaultRowHeight="12.75" x14ac:dyDescent="0.2"/>
  <cols>
    <col min="1" max="1" width="1.28515625" style="58" customWidth="1"/>
    <col min="2" max="2" width="54.42578125" style="58" customWidth="1"/>
    <col min="3" max="3" width="34.140625" style="58" customWidth="1"/>
    <col min="4" max="4" width="2" style="58" customWidth="1"/>
    <col min="5" max="5" width="32.7109375" style="58" customWidth="1"/>
    <col min="6" max="6" width="28.28515625" style="58" customWidth="1"/>
    <col min="7" max="256" width="11.42578125" style="58"/>
    <col min="257" max="257" width="1.28515625" style="58" customWidth="1"/>
    <col min="258" max="258" width="54.42578125" style="58" customWidth="1"/>
    <col min="259" max="259" width="34.140625" style="58" customWidth="1"/>
    <col min="260" max="260" width="2" style="58" customWidth="1"/>
    <col min="261" max="261" width="32.7109375" style="58" customWidth="1"/>
    <col min="262" max="262" width="28.28515625" style="58" customWidth="1"/>
    <col min="263" max="512" width="11.42578125" style="58"/>
    <col min="513" max="513" width="1.28515625" style="58" customWidth="1"/>
    <col min="514" max="514" width="54.42578125" style="58" customWidth="1"/>
    <col min="515" max="515" width="34.140625" style="58" customWidth="1"/>
    <col min="516" max="516" width="2" style="58" customWidth="1"/>
    <col min="517" max="517" width="32.7109375" style="58" customWidth="1"/>
    <col min="518" max="518" width="28.28515625" style="58" customWidth="1"/>
    <col min="519" max="768" width="11.42578125" style="58"/>
    <col min="769" max="769" width="1.28515625" style="58" customWidth="1"/>
    <col min="770" max="770" width="54.42578125" style="58" customWidth="1"/>
    <col min="771" max="771" width="34.140625" style="58" customWidth="1"/>
    <col min="772" max="772" width="2" style="58" customWidth="1"/>
    <col min="773" max="773" width="32.7109375" style="58" customWidth="1"/>
    <col min="774" max="774" width="28.28515625" style="58" customWidth="1"/>
    <col min="775" max="1024" width="11.42578125" style="58"/>
    <col min="1025" max="1025" width="1.28515625" style="58" customWidth="1"/>
    <col min="1026" max="1026" width="54.42578125" style="58" customWidth="1"/>
    <col min="1027" max="1027" width="34.140625" style="58" customWidth="1"/>
    <col min="1028" max="1028" width="2" style="58" customWidth="1"/>
    <col min="1029" max="1029" width="32.7109375" style="58" customWidth="1"/>
    <col min="1030" max="1030" width="28.28515625" style="58" customWidth="1"/>
    <col min="1031" max="1280" width="11.42578125" style="58"/>
    <col min="1281" max="1281" width="1.28515625" style="58" customWidth="1"/>
    <col min="1282" max="1282" width="54.42578125" style="58" customWidth="1"/>
    <col min="1283" max="1283" width="34.140625" style="58" customWidth="1"/>
    <col min="1284" max="1284" width="2" style="58" customWidth="1"/>
    <col min="1285" max="1285" width="32.7109375" style="58" customWidth="1"/>
    <col min="1286" max="1286" width="28.28515625" style="58" customWidth="1"/>
    <col min="1287" max="1536" width="11.42578125" style="58"/>
    <col min="1537" max="1537" width="1.28515625" style="58" customWidth="1"/>
    <col min="1538" max="1538" width="54.42578125" style="58" customWidth="1"/>
    <col min="1539" max="1539" width="34.140625" style="58" customWidth="1"/>
    <col min="1540" max="1540" width="2" style="58" customWidth="1"/>
    <col min="1541" max="1541" width="32.7109375" style="58" customWidth="1"/>
    <col min="1542" max="1542" width="28.28515625" style="58" customWidth="1"/>
    <col min="1543" max="1792" width="11.42578125" style="58"/>
    <col min="1793" max="1793" width="1.28515625" style="58" customWidth="1"/>
    <col min="1794" max="1794" width="54.42578125" style="58" customWidth="1"/>
    <col min="1795" max="1795" width="34.140625" style="58" customWidth="1"/>
    <col min="1796" max="1796" width="2" style="58" customWidth="1"/>
    <col min="1797" max="1797" width="32.7109375" style="58" customWidth="1"/>
    <col min="1798" max="1798" width="28.28515625" style="58" customWidth="1"/>
    <col min="1799" max="2048" width="11.42578125" style="58"/>
    <col min="2049" max="2049" width="1.28515625" style="58" customWidth="1"/>
    <col min="2050" max="2050" width="54.42578125" style="58" customWidth="1"/>
    <col min="2051" max="2051" width="34.140625" style="58" customWidth="1"/>
    <col min="2052" max="2052" width="2" style="58" customWidth="1"/>
    <col min="2053" max="2053" width="32.7109375" style="58" customWidth="1"/>
    <col min="2054" max="2054" width="28.28515625" style="58" customWidth="1"/>
    <col min="2055" max="2304" width="11.42578125" style="58"/>
    <col min="2305" max="2305" width="1.28515625" style="58" customWidth="1"/>
    <col min="2306" max="2306" width="54.42578125" style="58" customWidth="1"/>
    <col min="2307" max="2307" width="34.140625" style="58" customWidth="1"/>
    <col min="2308" max="2308" width="2" style="58" customWidth="1"/>
    <col min="2309" max="2309" width="32.7109375" style="58" customWidth="1"/>
    <col min="2310" max="2310" width="28.28515625" style="58" customWidth="1"/>
    <col min="2311" max="2560" width="11.42578125" style="58"/>
    <col min="2561" max="2561" width="1.28515625" style="58" customWidth="1"/>
    <col min="2562" max="2562" width="54.42578125" style="58" customWidth="1"/>
    <col min="2563" max="2563" width="34.140625" style="58" customWidth="1"/>
    <col min="2564" max="2564" width="2" style="58" customWidth="1"/>
    <col min="2565" max="2565" width="32.7109375" style="58" customWidth="1"/>
    <col min="2566" max="2566" width="28.28515625" style="58" customWidth="1"/>
    <col min="2567" max="2816" width="11.42578125" style="58"/>
    <col min="2817" max="2817" width="1.28515625" style="58" customWidth="1"/>
    <col min="2818" max="2818" width="54.42578125" style="58" customWidth="1"/>
    <col min="2819" max="2819" width="34.140625" style="58" customWidth="1"/>
    <col min="2820" max="2820" width="2" style="58" customWidth="1"/>
    <col min="2821" max="2821" width="32.7109375" style="58" customWidth="1"/>
    <col min="2822" max="2822" width="28.28515625" style="58" customWidth="1"/>
    <col min="2823" max="3072" width="11.42578125" style="58"/>
    <col min="3073" max="3073" width="1.28515625" style="58" customWidth="1"/>
    <col min="3074" max="3074" width="54.42578125" style="58" customWidth="1"/>
    <col min="3075" max="3075" width="34.140625" style="58" customWidth="1"/>
    <col min="3076" max="3076" width="2" style="58" customWidth="1"/>
    <col min="3077" max="3077" width="32.7109375" style="58" customWidth="1"/>
    <col min="3078" max="3078" width="28.28515625" style="58" customWidth="1"/>
    <col min="3079" max="3328" width="11.42578125" style="58"/>
    <col min="3329" max="3329" width="1.28515625" style="58" customWidth="1"/>
    <col min="3330" max="3330" width="54.42578125" style="58" customWidth="1"/>
    <col min="3331" max="3331" width="34.140625" style="58" customWidth="1"/>
    <col min="3332" max="3332" width="2" style="58" customWidth="1"/>
    <col min="3333" max="3333" width="32.7109375" style="58" customWidth="1"/>
    <col min="3334" max="3334" width="28.28515625" style="58" customWidth="1"/>
    <col min="3335" max="3584" width="11.42578125" style="58"/>
    <col min="3585" max="3585" width="1.28515625" style="58" customWidth="1"/>
    <col min="3586" max="3586" width="54.42578125" style="58" customWidth="1"/>
    <col min="3587" max="3587" width="34.140625" style="58" customWidth="1"/>
    <col min="3588" max="3588" width="2" style="58" customWidth="1"/>
    <col min="3589" max="3589" width="32.7109375" style="58" customWidth="1"/>
    <col min="3590" max="3590" width="28.28515625" style="58" customWidth="1"/>
    <col min="3591" max="3840" width="11.42578125" style="58"/>
    <col min="3841" max="3841" width="1.28515625" style="58" customWidth="1"/>
    <col min="3842" max="3842" width="54.42578125" style="58" customWidth="1"/>
    <col min="3843" max="3843" width="34.140625" style="58" customWidth="1"/>
    <col min="3844" max="3844" width="2" style="58" customWidth="1"/>
    <col min="3845" max="3845" width="32.7109375" style="58" customWidth="1"/>
    <col min="3846" max="3846" width="28.28515625" style="58" customWidth="1"/>
    <col min="3847" max="4096" width="11.42578125" style="58"/>
    <col min="4097" max="4097" width="1.28515625" style="58" customWidth="1"/>
    <col min="4098" max="4098" width="54.42578125" style="58" customWidth="1"/>
    <col min="4099" max="4099" width="34.140625" style="58" customWidth="1"/>
    <col min="4100" max="4100" width="2" style="58" customWidth="1"/>
    <col min="4101" max="4101" width="32.7109375" style="58" customWidth="1"/>
    <col min="4102" max="4102" width="28.28515625" style="58" customWidth="1"/>
    <col min="4103" max="4352" width="11.42578125" style="58"/>
    <col min="4353" max="4353" width="1.28515625" style="58" customWidth="1"/>
    <col min="4354" max="4354" width="54.42578125" style="58" customWidth="1"/>
    <col min="4355" max="4355" width="34.140625" style="58" customWidth="1"/>
    <col min="4356" max="4356" width="2" style="58" customWidth="1"/>
    <col min="4357" max="4357" width="32.7109375" style="58" customWidth="1"/>
    <col min="4358" max="4358" width="28.28515625" style="58" customWidth="1"/>
    <col min="4359" max="4608" width="11.42578125" style="58"/>
    <col min="4609" max="4609" width="1.28515625" style="58" customWidth="1"/>
    <col min="4610" max="4610" width="54.42578125" style="58" customWidth="1"/>
    <col min="4611" max="4611" width="34.140625" style="58" customWidth="1"/>
    <col min="4612" max="4612" width="2" style="58" customWidth="1"/>
    <col min="4613" max="4613" width="32.7109375" style="58" customWidth="1"/>
    <col min="4614" max="4614" width="28.28515625" style="58" customWidth="1"/>
    <col min="4615" max="4864" width="11.42578125" style="58"/>
    <col min="4865" max="4865" width="1.28515625" style="58" customWidth="1"/>
    <col min="4866" max="4866" width="54.42578125" style="58" customWidth="1"/>
    <col min="4867" max="4867" width="34.140625" style="58" customWidth="1"/>
    <col min="4868" max="4868" width="2" style="58" customWidth="1"/>
    <col min="4869" max="4869" width="32.7109375" style="58" customWidth="1"/>
    <col min="4870" max="4870" width="28.28515625" style="58" customWidth="1"/>
    <col min="4871" max="5120" width="11.42578125" style="58"/>
    <col min="5121" max="5121" width="1.28515625" style="58" customWidth="1"/>
    <col min="5122" max="5122" width="54.42578125" style="58" customWidth="1"/>
    <col min="5123" max="5123" width="34.140625" style="58" customWidth="1"/>
    <col min="5124" max="5124" width="2" style="58" customWidth="1"/>
    <col min="5125" max="5125" width="32.7109375" style="58" customWidth="1"/>
    <col min="5126" max="5126" width="28.28515625" style="58" customWidth="1"/>
    <col min="5127" max="5376" width="11.42578125" style="58"/>
    <col min="5377" max="5377" width="1.28515625" style="58" customWidth="1"/>
    <col min="5378" max="5378" width="54.42578125" style="58" customWidth="1"/>
    <col min="5379" max="5379" width="34.140625" style="58" customWidth="1"/>
    <col min="5380" max="5380" width="2" style="58" customWidth="1"/>
    <col min="5381" max="5381" width="32.7109375" style="58" customWidth="1"/>
    <col min="5382" max="5382" width="28.28515625" style="58" customWidth="1"/>
    <col min="5383" max="5632" width="11.42578125" style="58"/>
    <col min="5633" max="5633" width="1.28515625" style="58" customWidth="1"/>
    <col min="5634" max="5634" width="54.42578125" style="58" customWidth="1"/>
    <col min="5635" max="5635" width="34.140625" style="58" customWidth="1"/>
    <col min="5636" max="5636" width="2" style="58" customWidth="1"/>
    <col min="5637" max="5637" width="32.7109375" style="58" customWidth="1"/>
    <col min="5638" max="5638" width="28.28515625" style="58" customWidth="1"/>
    <col min="5639" max="5888" width="11.42578125" style="58"/>
    <col min="5889" max="5889" width="1.28515625" style="58" customWidth="1"/>
    <col min="5890" max="5890" width="54.42578125" style="58" customWidth="1"/>
    <col min="5891" max="5891" width="34.140625" style="58" customWidth="1"/>
    <col min="5892" max="5892" width="2" style="58" customWidth="1"/>
    <col min="5893" max="5893" width="32.7109375" style="58" customWidth="1"/>
    <col min="5894" max="5894" width="28.28515625" style="58" customWidth="1"/>
    <col min="5895" max="6144" width="11.42578125" style="58"/>
    <col min="6145" max="6145" width="1.28515625" style="58" customWidth="1"/>
    <col min="6146" max="6146" width="54.42578125" style="58" customWidth="1"/>
    <col min="6147" max="6147" width="34.140625" style="58" customWidth="1"/>
    <col min="6148" max="6148" width="2" style="58" customWidth="1"/>
    <col min="6149" max="6149" width="32.7109375" style="58" customWidth="1"/>
    <col min="6150" max="6150" width="28.28515625" style="58" customWidth="1"/>
    <col min="6151" max="6400" width="11.42578125" style="58"/>
    <col min="6401" max="6401" width="1.28515625" style="58" customWidth="1"/>
    <col min="6402" max="6402" width="54.42578125" style="58" customWidth="1"/>
    <col min="6403" max="6403" width="34.140625" style="58" customWidth="1"/>
    <col min="6404" max="6404" width="2" style="58" customWidth="1"/>
    <col min="6405" max="6405" width="32.7109375" style="58" customWidth="1"/>
    <col min="6406" max="6406" width="28.28515625" style="58" customWidth="1"/>
    <col min="6407" max="6656" width="11.42578125" style="58"/>
    <col min="6657" max="6657" width="1.28515625" style="58" customWidth="1"/>
    <col min="6658" max="6658" width="54.42578125" style="58" customWidth="1"/>
    <col min="6659" max="6659" width="34.140625" style="58" customWidth="1"/>
    <col min="6660" max="6660" width="2" style="58" customWidth="1"/>
    <col min="6661" max="6661" width="32.7109375" style="58" customWidth="1"/>
    <col min="6662" max="6662" width="28.28515625" style="58" customWidth="1"/>
    <col min="6663" max="6912" width="11.42578125" style="58"/>
    <col min="6913" max="6913" width="1.28515625" style="58" customWidth="1"/>
    <col min="6914" max="6914" width="54.42578125" style="58" customWidth="1"/>
    <col min="6915" max="6915" width="34.140625" style="58" customWidth="1"/>
    <col min="6916" max="6916" width="2" style="58" customWidth="1"/>
    <col min="6917" max="6917" width="32.7109375" style="58" customWidth="1"/>
    <col min="6918" max="6918" width="28.28515625" style="58" customWidth="1"/>
    <col min="6919" max="7168" width="11.42578125" style="58"/>
    <col min="7169" max="7169" width="1.28515625" style="58" customWidth="1"/>
    <col min="7170" max="7170" width="54.42578125" style="58" customWidth="1"/>
    <col min="7171" max="7171" width="34.140625" style="58" customWidth="1"/>
    <col min="7172" max="7172" width="2" style="58" customWidth="1"/>
    <col min="7173" max="7173" width="32.7109375" style="58" customWidth="1"/>
    <col min="7174" max="7174" width="28.28515625" style="58" customWidth="1"/>
    <col min="7175" max="7424" width="11.42578125" style="58"/>
    <col min="7425" max="7425" width="1.28515625" style="58" customWidth="1"/>
    <col min="7426" max="7426" width="54.42578125" style="58" customWidth="1"/>
    <col min="7427" max="7427" width="34.140625" style="58" customWidth="1"/>
    <col min="7428" max="7428" width="2" style="58" customWidth="1"/>
    <col min="7429" max="7429" width="32.7109375" style="58" customWidth="1"/>
    <col min="7430" max="7430" width="28.28515625" style="58" customWidth="1"/>
    <col min="7431" max="7680" width="11.42578125" style="58"/>
    <col min="7681" max="7681" width="1.28515625" style="58" customWidth="1"/>
    <col min="7682" max="7682" width="54.42578125" style="58" customWidth="1"/>
    <col min="7683" max="7683" width="34.140625" style="58" customWidth="1"/>
    <col min="7684" max="7684" width="2" style="58" customWidth="1"/>
    <col min="7685" max="7685" width="32.7109375" style="58" customWidth="1"/>
    <col min="7686" max="7686" width="28.28515625" style="58" customWidth="1"/>
    <col min="7687" max="7936" width="11.42578125" style="58"/>
    <col min="7937" max="7937" width="1.28515625" style="58" customWidth="1"/>
    <col min="7938" max="7938" width="54.42578125" style="58" customWidth="1"/>
    <col min="7939" max="7939" width="34.140625" style="58" customWidth="1"/>
    <col min="7940" max="7940" width="2" style="58" customWidth="1"/>
    <col min="7941" max="7941" width="32.7109375" style="58" customWidth="1"/>
    <col min="7942" max="7942" width="28.28515625" style="58" customWidth="1"/>
    <col min="7943" max="8192" width="11.42578125" style="58"/>
    <col min="8193" max="8193" width="1.28515625" style="58" customWidth="1"/>
    <col min="8194" max="8194" width="54.42578125" style="58" customWidth="1"/>
    <col min="8195" max="8195" width="34.140625" style="58" customWidth="1"/>
    <col min="8196" max="8196" width="2" style="58" customWidth="1"/>
    <col min="8197" max="8197" width="32.7109375" style="58" customWidth="1"/>
    <col min="8198" max="8198" width="28.28515625" style="58" customWidth="1"/>
    <col min="8199" max="8448" width="11.42578125" style="58"/>
    <col min="8449" max="8449" width="1.28515625" style="58" customWidth="1"/>
    <col min="8450" max="8450" width="54.42578125" style="58" customWidth="1"/>
    <col min="8451" max="8451" width="34.140625" style="58" customWidth="1"/>
    <col min="8452" max="8452" width="2" style="58" customWidth="1"/>
    <col min="8453" max="8453" width="32.7109375" style="58" customWidth="1"/>
    <col min="8454" max="8454" width="28.28515625" style="58" customWidth="1"/>
    <col min="8455" max="8704" width="11.42578125" style="58"/>
    <col min="8705" max="8705" width="1.28515625" style="58" customWidth="1"/>
    <col min="8706" max="8706" width="54.42578125" style="58" customWidth="1"/>
    <col min="8707" max="8707" width="34.140625" style="58" customWidth="1"/>
    <col min="8708" max="8708" width="2" style="58" customWidth="1"/>
    <col min="8709" max="8709" width="32.7109375" style="58" customWidth="1"/>
    <col min="8710" max="8710" width="28.28515625" style="58" customWidth="1"/>
    <col min="8711" max="8960" width="11.42578125" style="58"/>
    <col min="8961" max="8961" width="1.28515625" style="58" customWidth="1"/>
    <col min="8962" max="8962" width="54.42578125" style="58" customWidth="1"/>
    <col min="8963" max="8963" width="34.140625" style="58" customWidth="1"/>
    <col min="8964" max="8964" width="2" style="58" customWidth="1"/>
    <col min="8965" max="8965" width="32.7109375" style="58" customWidth="1"/>
    <col min="8966" max="8966" width="28.28515625" style="58" customWidth="1"/>
    <col min="8967" max="9216" width="11.42578125" style="58"/>
    <col min="9217" max="9217" width="1.28515625" style="58" customWidth="1"/>
    <col min="9218" max="9218" width="54.42578125" style="58" customWidth="1"/>
    <col min="9219" max="9219" width="34.140625" style="58" customWidth="1"/>
    <col min="9220" max="9220" width="2" style="58" customWidth="1"/>
    <col min="9221" max="9221" width="32.7109375" style="58" customWidth="1"/>
    <col min="9222" max="9222" width="28.28515625" style="58" customWidth="1"/>
    <col min="9223" max="9472" width="11.42578125" style="58"/>
    <col min="9473" max="9473" width="1.28515625" style="58" customWidth="1"/>
    <col min="9474" max="9474" width="54.42578125" style="58" customWidth="1"/>
    <col min="9475" max="9475" width="34.140625" style="58" customWidth="1"/>
    <col min="9476" max="9476" width="2" style="58" customWidth="1"/>
    <col min="9477" max="9477" width="32.7109375" style="58" customWidth="1"/>
    <col min="9478" max="9478" width="28.28515625" style="58" customWidth="1"/>
    <col min="9479" max="9728" width="11.42578125" style="58"/>
    <col min="9729" max="9729" width="1.28515625" style="58" customWidth="1"/>
    <col min="9730" max="9730" width="54.42578125" style="58" customWidth="1"/>
    <col min="9731" max="9731" width="34.140625" style="58" customWidth="1"/>
    <col min="9732" max="9732" width="2" style="58" customWidth="1"/>
    <col min="9733" max="9733" width="32.7109375" style="58" customWidth="1"/>
    <col min="9734" max="9734" width="28.28515625" style="58" customWidth="1"/>
    <col min="9735" max="9984" width="11.42578125" style="58"/>
    <col min="9985" max="9985" width="1.28515625" style="58" customWidth="1"/>
    <col min="9986" max="9986" width="54.42578125" style="58" customWidth="1"/>
    <col min="9987" max="9987" width="34.140625" style="58" customWidth="1"/>
    <col min="9988" max="9988" width="2" style="58" customWidth="1"/>
    <col min="9989" max="9989" width="32.7109375" style="58" customWidth="1"/>
    <col min="9990" max="9990" width="28.28515625" style="58" customWidth="1"/>
    <col min="9991" max="10240" width="11.42578125" style="58"/>
    <col min="10241" max="10241" width="1.28515625" style="58" customWidth="1"/>
    <col min="10242" max="10242" width="54.42578125" style="58" customWidth="1"/>
    <col min="10243" max="10243" width="34.140625" style="58" customWidth="1"/>
    <col min="10244" max="10244" width="2" style="58" customWidth="1"/>
    <col min="10245" max="10245" width="32.7109375" style="58" customWidth="1"/>
    <col min="10246" max="10246" width="28.28515625" style="58" customWidth="1"/>
    <col min="10247" max="10496" width="11.42578125" style="58"/>
    <col min="10497" max="10497" width="1.28515625" style="58" customWidth="1"/>
    <col min="10498" max="10498" width="54.42578125" style="58" customWidth="1"/>
    <col min="10499" max="10499" width="34.140625" style="58" customWidth="1"/>
    <col min="10500" max="10500" width="2" style="58" customWidth="1"/>
    <col min="10501" max="10501" width="32.7109375" style="58" customWidth="1"/>
    <col min="10502" max="10502" width="28.28515625" style="58" customWidth="1"/>
    <col min="10503" max="10752" width="11.42578125" style="58"/>
    <col min="10753" max="10753" width="1.28515625" style="58" customWidth="1"/>
    <col min="10754" max="10754" width="54.42578125" style="58" customWidth="1"/>
    <col min="10755" max="10755" width="34.140625" style="58" customWidth="1"/>
    <col min="10756" max="10756" width="2" style="58" customWidth="1"/>
    <col min="10757" max="10757" width="32.7109375" style="58" customWidth="1"/>
    <col min="10758" max="10758" width="28.28515625" style="58" customWidth="1"/>
    <col min="10759" max="11008" width="11.42578125" style="58"/>
    <col min="11009" max="11009" width="1.28515625" style="58" customWidth="1"/>
    <col min="11010" max="11010" width="54.42578125" style="58" customWidth="1"/>
    <col min="11011" max="11011" width="34.140625" style="58" customWidth="1"/>
    <col min="11012" max="11012" width="2" style="58" customWidth="1"/>
    <col min="11013" max="11013" width="32.7109375" style="58" customWidth="1"/>
    <col min="11014" max="11014" width="28.28515625" style="58" customWidth="1"/>
    <col min="11015" max="11264" width="11.42578125" style="58"/>
    <col min="11265" max="11265" width="1.28515625" style="58" customWidth="1"/>
    <col min="11266" max="11266" width="54.42578125" style="58" customWidth="1"/>
    <col min="11267" max="11267" width="34.140625" style="58" customWidth="1"/>
    <col min="11268" max="11268" width="2" style="58" customWidth="1"/>
    <col min="11269" max="11269" width="32.7109375" style="58" customWidth="1"/>
    <col min="11270" max="11270" width="28.28515625" style="58" customWidth="1"/>
    <col min="11271" max="11520" width="11.42578125" style="58"/>
    <col min="11521" max="11521" width="1.28515625" style="58" customWidth="1"/>
    <col min="11522" max="11522" width="54.42578125" style="58" customWidth="1"/>
    <col min="11523" max="11523" width="34.140625" style="58" customWidth="1"/>
    <col min="11524" max="11524" width="2" style="58" customWidth="1"/>
    <col min="11525" max="11525" width="32.7109375" style="58" customWidth="1"/>
    <col min="11526" max="11526" width="28.28515625" style="58" customWidth="1"/>
    <col min="11527" max="11776" width="11.42578125" style="58"/>
    <col min="11777" max="11777" width="1.28515625" style="58" customWidth="1"/>
    <col min="11778" max="11778" width="54.42578125" style="58" customWidth="1"/>
    <col min="11779" max="11779" width="34.140625" style="58" customWidth="1"/>
    <col min="11780" max="11780" width="2" style="58" customWidth="1"/>
    <col min="11781" max="11781" width="32.7109375" style="58" customWidth="1"/>
    <col min="11782" max="11782" width="28.28515625" style="58" customWidth="1"/>
    <col min="11783" max="12032" width="11.42578125" style="58"/>
    <col min="12033" max="12033" width="1.28515625" style="58" customWidth="1"/>
    <col min="12034" max="12034" width="54.42578125" style="58" customWidth="1"/>
    <col min="12035" max="12035" width="34.140625" style="58" customWidth="1"/>
    <col min="12036" max="12036" width="2" style="58" customWidth="1"/>
    <col min="12037" max="12037" width="32.7109375" style="58" customWidth="1"/>
    <col min="12038" max="12038" width="28.28515625" style="58" customWidth="1"/>
    <col min="12039" max="12288" width="11.42578125" style="58"/>
    <col min="12289" max="12289" width="1.28515625" style="58" customWidth="1"/>
    <col min="12290" max="12290" width="54.42578125" style="58" customWidth="1"/>
    <col min="12291" max="12291" width="34.140625" style="58" customWidth="1"/>
    <col min="12292" max="12292" width="2" style="58" customWidth="1"/>
    <col min="12293" max="12293" width="32.7109375" style="58" customWidth="1"/>
    <col min="12294" max="12294" width="28.28515625" style="58" customWidth="1"/>
    <col min="12295" max="12544" width="11.42578125" style="58"/>
    <col min="12545" max="12545" width="1.28515625" style="58" customWidth="1"/>
    <col min="12546" max="12546" width="54.42578125" style="58" customWidth="1"/>
    <col min="12547" max="12547" width="34.140625" style="58" customWidth="1"/>
    <col min="12548" max="12548" width="2" style="58" customWidth="1"/>
    <col min="12549" max="12549" width="32.7109375" style="58" customWidth="1"/>
    <col min="12550" max="12550" width="28.28515625" style="58" customWidth="1"/>
    <col min="12551" max="12800" width="11.42578125" style="58"/>
    <col min="12801" max="12801" width="1.28515625" style="58" customWidth="1"/>
    <col min="12802" max="12802" width="54.42578125" style="58" customWidth="1"/>
    <col min="12803" max="12803" width="34.140625" style="58" customWidth="1"/>
    <col min="12804" max="12804" width="2" style="58" customWidth="1"/>
    <col min="12805" max="12805" width="32.7109375" style="58" customWidth="1"/>
    <col min="12806" max="12806" width="28.28515625" style="58" customWidth="1"/>
    <col min="12807" max="13056" width="11.42578125" style="58"/>
    <col min="13057" max="13057" width="1.28515625" style="58" customWidth="1"/>
    <col min="13058" max="13058" width="54.42578125" style="58" customWidth="1"/>
    <col min="13059" max="13059" width="34.140625" style="58" customWidth="1"/>
    <col min="13060" max="13060" width="2" style="58" customWidth="1"/>
    <col min="13061" max="13061" width="32.7109375" style="58" customWidth="1"/>
    <col min="13062" max="13062" width="28.28515625" style="58" customWidth="1"/>
    <col min="13063" max="13312" width="11.42578125" style="58"/>
    <col min="13313" max="13313" width="1.28515625" style="58" customWidth="1"/>
    <col min="13314" max="13314" width="54.42578125" style="58" customWidth="1"/>
    <col min="13315" max="13315" width="34.140625" style="58" customWidth="1"/>
    <col min="13316" max="13316" width="2" style="58" customWidth="1"/>
    <col min="13317" max="13317" width="32.7109375" style="58" customWidth="1"/>
    <col min="13318" max="13318" width="28.28515625" style="58" customWidth="1"/>
    <col min="13319" max="13568" width="11.42578125" style="58"/>
    <col min="13569" max="13569" width="1.28515625" style="58" customWidth="1"/>
    <col min="13570" max="13570" width="54.42578125" style="58" customWidth="1"/>
    <col min="13571" max="13571" width="34.140625" style="58" customWidth="1"/>
    <col min="13572" max="13572" width="2" style="58" customWidth="1"/>
    <col min="13573" max="13573" width="32.7109375" style="58" customWidth="1"/>
    <col min="13574" max="13574" width="28.28515625" style="58" customWidth="1"/>
    <col min="13575" max="13824" width="11.42578125" style="58"/>
    <col min="13825" max="13825" width="1.28515625" style="58" customWidth="1"/>
    <col min="13826" max="13826" width="54.42578125" style="58" customWidth="1"/>
    <col min="13827" max="13827" width="34.140625" style="58" customWidth="1"/>
    <col min="13828" max="13828" width="2" style="58" customWidth="1"/>
    <col min="13829" max="13829" width="32.7109375" style="58" customWidth="1"/>
    <col min="13830" max="13830" width="28.28515625" style="58" customWidth="1"/>
    <col min="13831" max="14080" width="11.42578125" style="58"/>
    <col min="14081" max="14081" width="1.28515625" style="58" customWidth="1"/>
    <col min="14082" max="14082" width="54.42578125" style="58" customWidth="1"/>
    <col min="14083" max="14083" width="34.140625" style="58" customWidth="1"/>
    <col min="14084" max="14084" width="2" style="58" customWidth="1"/>
    <col min="14085" max="14085" width="32.7109375" style="58" customWidth="1"/>
    <col min="14086" max="14086" width="28.28515625" style="58" customWidth="1"/>
    <col min="14087" max="14336" width="11.42578125" style="58"/>
    <col min="14337" max="14337" width="1.28515625" style="58" customWidth="1"/>
    <col min="14338" max="14338" width="54.42578125" style="58" customWidth="1"/>
    <col min="14339" max="14339" width="34.140625" style="58" customWidth="1"/>
    <col min="14340" max="14340" width="2" style="58" customWidth="1"/>
    <col min="14341" max="14341" width="32.7109375" style="58" customWidth="1"/>
    <col min="14342" max="14342" width="28.28515625" style="58" customWidth="1"/>
    <col min="14343" max="14592" width="11.42578125" style="58"/>
    <col min="14593" max="14593" width="1.28515625" style="58" customWidth="1"/>
    <col min="14594" max="14594" width="54.42578125" style="58" customWidth="1"/>
    <col min="14595" max="14595" width="34.140625" style="58" customWidth="1"/>
    <col min="14596" max="14596" width="2" style="58" customWidth="1"/>
    <col min="14597" max="14597" width="32.7109375" style="58" customWidth="1"/>
    <col min="14598" max="14598" width="28.28515625" style="58" customWidth="1"/>
    <col min="14599" max="14848" width="11.42578125" style="58"/>
    <col min="14849" max="14849" width="1.28515625" style="58" customWidth="1"/>
    <col min="14850" max="14850" width="54.42578125" style="58" customWidth="1"/>
    <col min="14851" max="14851" width="34.140625" style="58" customWidth="1"/>
    <col min="14852" max="14852" width="2" style="58" customWidth="1"/>
    <col min="14853" max="14853" width="32.7109375" style="58" customWidth="1"/>
    <col min="14854" max="14854" width="28.28515625" style="58" customWidth="1"/>
    <col min="14855" max="15104" width="11.42578125" style="58"/>
    <col min="15105" max="15105" width="1.28515625" style="58" customWidth="1"/>
    <col min="15106" max="15106" width="54.42578125" style="58" customWidth="1"/>
    <col min="15107" max="15107" width="34.140625" style="58" customWidth="1"/>
    <col min="15108" max="15108" width="2" style="58" customWidth="1"/>
    <col min="15109" max="15109" width="32.7109375" style="58" customWidth="1"/>
    <col min="15110" max="15110" width="28.28515625" style="58" customWidth="1"/>
    <col min="15111" max="15360" width="11.42578125" style="58"/>
    <col min="15361" max="15361" width="1.28515625" style="58" customWidth="1"/>
    <col min="15362" max="15362" width="54.42578125" style="58" customWidth="1"/>
    <col min="15363" max="15363" width="34.140625" style="58" customWidth="1"/>
    <col min="15364" max="15364" width="2" style="58" customWidth="1"/>
    <col min="15365" max="15365" width="32.7109375" style="58" customWidth="1"/>
    <col min="15366" max="15366" width="28.28515625" style="58" customWidth="1"/>
    <col min="15367" max="15616" width="11.42578125" style="58"/>
    <col min="15617" max="15617" width="1.28515625" style="58" customWidth="1"/>
    <col min="15618" max="15618" width="54.42578125" style="58" customWidth="1"/>
    <col min="15619" max="15619" width="34.140625" style="58" customWidth="1"/>
    <col min="15620" max="15620" width="2" style="58" customWidth="1"/>
    <col min="15621" max="15621" width="32.7109375" style="58" customWidth="1"/>
    <col min="15622" max="15622" width="28.28515625" style="58" customWidth="1"/>
    <col min="15623" max="15872" width="11.42578125" style="58"/>
    <col min="15873" max="15873" width="1.28515625" style="58" customWidth="1"/>
    <col min="15874" max="15874" width="54.42578125" style="58" customWidth="1"/>
    <col min="15875" max="15875" width="34.140625" style="58" customWidth="1"/>
    <col min="15876" max="15876" width="2" style="58" customWidth="1"/>
    <col min="15877" max="15877" width="32.7109375" style="58" customWidth="1"/>
    <col min="15878" max="15878" width="28.28515625" style="58" customWidth="1"/>
    <col min="15879" max="16128" width="11.42578125" style="58"/>
    <col min="16129" max="16129" width="1.28515625" style="58" customWidth="1"/>
    <col min="16130" max="16130" width="54.42578125" style="58" customWidth="1"/>
    <col min="16131" max="16131" width="34.140625" style="58" customWidth="1"/>
    <col min="16132" max="16132" width="2" style="58" customWidth="1"/>
    <col min="16133" max="16133" width="32.7109375" style="58" customWidth="1"/>
    <col min="16134" max="16134" width="28.28515625" style="58" customWidth="1"/>
    <col min="16135" max="16384" width="11.42578125" style="58"/>
  </cols>
  <sheetData>
    <row r="1" spans="2:11" ht="22.5" customHeight="1" x14ac:dyDescent="0.2"/>
    <row r="3" spans="2:11" ht="27" customHeight="1" x14ac:dyDescent="0.25">
      <c r="B3" s="59"/>
      <c r="C3" s="59"/>
      <c r="D3" s="59"/>
    </row>
    <row r="4" spans="2:11" ht="27" customHeight="1" x14ac:dyDescent="0.2">
      <c r="B4" s="457" t="s">
        <v>31</v>
      </c>
      <c r="C4" s="458"/>
      <c r="D4" s="458"/>
      <c r="E4" s="458"/>
    </row>
    <row r="5" spans="2:11" ht="18" customHeight="1" x14ac:dyDescent="0.2">
      <c r="B5" s="225" t="s">
        <v>155</v>
      </c>
      <c r="C5" s="225"/>
      <c r="D5" s="225"/>
    </row>
    <row r="6" spans="2:11" s="60" customFormat="1" x14ac:dyDescent="0.2">
      <c r="B6" s="459" t="s">
        <v>78</v>
      </c>
      <c r="C6" s="459"/>
      <c r="D6" s="459"/>
    </row>
    <row r="7" spans="2:11" x14ac:dyDescent="0.2">
      <c r="B7" s="425" t="s">
        <v>185</v>
      </c>
      <c r="C7" s="425"/>
      <c r="D7" s="425"/>
      <c r="E7" s="61"/>
      <c r="F7" s="57"/>
      <c r="G7" s="57"/>
      <c r="H7" s="57"/>
      <c r="I7" s="57"/>
      <c r="J7" s="57"/>
      <c r="K7" s="57"/>
    </row>
    <row r="8" spans="2:11" x14ac:dyDescent="0.2">
      <c r="B8" s="313"/>
      <c r="C8" s="314"/>
      <c r="D8" s="314"/>
    </row>
    <row r="9" spans="2:11" s="319" customFormat="1" ht="18" customHeight="1" x14ac:dyDescent="0.2">
      <c r="B9" s="460" t="s">
        <v>156</v>
      </c>
      <c r="C9" s="315" t="s">
        <v>191</v>
      </c>
      <c r="D9" s="316"/>
      <c r="E9" s="317" t="s">
        <v>192</v>
      </c>
      <c r="F9" s="62" t="s">
        <v>193</v>
      </c>
      <c r="G9" s="318"/>
    </row>
    <row r="10" spans="2:11" s="63" customFormat="1" ht="13.9" customHeight="1" x14ac:dyDescent="0.2">
      <c r="B10" s="461"/>
      <c r="C10" s="461" t="s">
        <v>27</v>
      </c>
      <c r="D10" s="320"/>
      <c r="E10" s="461" t="s">
        <v>26</v>
      </c>
      <c r="F10" s="62" t="s">
        <v>194</v>
      </c>
      <c r="G10" s="321"/>
    </row>
    <row r="11" spans="2:11" s="63" customFormat="1" ht="28.5" customHeight="1" x14ac:dyDescent="0.2">
      <c r="B11" s="462"/>
      <c r="C11" s="462"/>
      <c r="D11" s="233"/>
      <c r="E11" s="462"/>
      <c r="F11" s="226" t="s">
        <v>63</v>
      </c>
    </row>
    <row r="12" spans="2:11" s="64" customFormat="1" ht="15" customHeight="1" x14ac:dyDescent="0.2">
      <c r="B12" s="135" t="s">
        <v>84</v>
      </c>
      <c r="C12" s="136">
        <v>0.55447848223602203</v>
      </c>
      <c r="D12" s="137"/>
      <c r="E12" s="136">
        <v>3.8830640037132998E-2</v>
      </c>
      <c r="F12" s="136">
        <v>4.0023871893377701E-2</v>
      </c>
    </row>
    <row r="13" spans="2:11" s="64" customFormat="1" ht="15" customHeight="1" x14ac:dyDescent="0.2">
      <c r="B13" s="65" t="s">
        <v>85</v>
      </c>
      <c r="C13" s="66">
        <v>0.209563317853282</v>
      </c>
      <c r="D13" s="67"/>
      <c r="E13" s="66">
        <v>2.0644743265257198E-2</v>
      </c>
      <c r="F13" s="66">
        <v>1.9166612486893199E-2</v>
      </c>
    </row>
    <row r="14" spans="2:11" s="64" customFormat="1" ht="15" customHeight="1" x14ac:dyDescent="0.2">
      <c r="B14" s="135" t="s">
        <v>86</v>
      </c>
      <c r="C14" s="136">
        <v>0.62510310176721295</v>
      </c>
      <c r="D14" s="138"/>
      <c r="E14" s="136">
        <v>4.4375499063100898E-2</v>
      </c>
      <c r="F14" s="136">
        <v>4.5664057340838997E-2</v>
      </c>
    </row>
    <row r="15" spans="2:11" s="64" customFormat="1" ht="23.25" customHeight="1" x14ac:dyDescent="0.2">
      <c r="B15" s="65" t="s">
        <v>87</v>
      </c>
      <c r="C15" s="66">
        <v>0.24231103659563299</v>
      </c>
      <c r="D15" s="67"/>
      <c r="E15" s="66">
        <v>2.4097595899613099E-2</v>
      </c>
      <c r="F15" s="66">
        <v>2.2316822873063101E-2</v>
      </c>
    </row>
    <row r="16" spans="2:11" s="64" customFormat="1" ht="15" customHeight="1" x14ac:dyDescent="0.2">
      <c r="B16" s="139" t="s">
        <v>88</v>
      </c>
      <c r="C16" s="111">
        <v>0.409080262197067</v>
      </c>
      <c r="D16" s="138"/>
      <c r="E16" s="111">
        <v>3.5551368340660403E-2</v>
      </c>
      <c r="F16" s="111">
        <v>3.2337965305296597E-2</v>
      </c>
    </row>
    <row r="17" spans="2:6" s="64" customFormat="1" ht="24.75" customHeight="1" x14ac:dyDescent="0.2">
      <c r="B17" s="68" t="s">
        <v>89</v>
      </c>
      <c r="C17" s="69">
        <v>0.29089112912848802</v>
      </c>
      <c r="D17" s="70"/>
      <c r="E17" s="69">
        <v>3.9015767533200199E-2</v>
      </c>
      <c r="F17" s="69">
        <v>3.5687280635799699E-2</v>
      </c>
    </row>
    <row r="18" spans="2:6" s="64" customFormat="1" ht="15" customHeight="1" x14ac:dyDescent="0.2">
      <c r="B18" s="139" t="s">
        <v>90</v>
      </c>
      <c r="C18" s="111">
        <v>0.44471407024649401</v>
      </c>
      <c r="D18" s="138"/>
      <c r="E18" s="111">
        <v>3.7592126698164897E-2</v>
      </c>
      <c r="F18" s="111">
        <v>5.2939336774801699E-2</v>
      </c>
    </row>
    <row r="19" spans="2:6" s="64" customFormat="1" ht="24.75" customHeight="1" x14ac:dyDescent="0.2">
      <c r="B19" s="68" t="s">
        <v>91</v>
      </c>
      <c r="C19" s="69">
        <v>0.111091786272547</v>
      </c>
      <c r="D19" s="70"/>
      <c r="E19" s="69">
        <v>1.6117131212127E-2</v>
      </c>
      <c r="F19" s="69">
        <v>1.5752158127175099E-2</v>
      </c>
    </row>
    <row r="20" spans="2:6" s="64" customFormat="1" ht="15" customHeight="1" x14ac:dyDescent="0.2">
      <c r="B20" s="139" t="s">
        <v>92</v>
      </c>
      <c r="C20" s="111">
        <v>0.28916095660963498</v>
      </c>
      <c r="D20" s="138"/>
      <c r="E20" s="111">
        <v>2.2553038741186599E-2</v>
      </c>
      <c r="F20" s="111">
        <v>2.0704504773110002E-2</v>
      </c>
    </row>
    <row r="21" spans="2:6" s="64" customFormat="1" ht="24.75" customHeight="1" x14ac:dyDescent="0.2">
      <c r="B21" s="68" t="s">
        <v>93</v>
      </c>
      <c r="C21" s="69">
        <v>0.35745057654819201</v>
      </c>
      <c r="D21" s="70"/>
      <c r="E21" s="69">
        <v>2.6962523693791499E-2</v>
      </c>
      <c r="F21" s="69">
        <v>2.42380159837732E-2</v>
      </c>
    </row>
    <row r="22" spans="2:6" s="64" customFormat="1" ht="29.45" customHeight="1" x14ac:dyDescent="0.2">
      <c r="B22" s="139" t="s">
        <v>94</v>
      </c>
      <c r="C22" s="111">
        <v>0.397083423478931</v>
      </c>
      <c r="D22" s="138"/>
      <c r="E22" s="111">
        <v>3.06565846739104E-2</v>
      </c>
      <c r="F22" s="111">
        <v>2.9205093808637599E-2</v>
      </c>
    </row>
    <row r="23" spans="2:6" s="64" customFormat="1" ht="24.75" customHeight="1" x14ac:dyDescent="0.2">
      <c r="B23" s="68" t="s">
        <v>95</v>
      </c>
      <c r="C23" s="69">
        <v>0.64310873068846697</v>
      </c>
      <c r="D23" s="70"/>
      <c r="E23" s="69">
        <v>5.7584739523914401E-2</v>
      </c>
      <c r="F23" s="69">
        <v>8.5484438393468004E-2</v>
      </c>
    </row>
    <row r="24" spans="2:6" s="64" customFormat="1" ht="15" customHeight="1" x14ac:dyDescent="0.2">
      <c r="B24" s="139" t="s">
        <v>96</v>
      </c>
      <c r="C24" s="111">
        <v>0.61791659864195603</v>
      </c>
      <c r="D24" s="138"/>
      <c r="E24" s="111">
        <v>5.3109521942661199E-2</v>
      </c>
      <c r="F24" s="111">
        <v>4.9368268145423201E-2</v>
      </c>
    </row>
    <row r="25" spans="2:6" s="64" customFormat="1" ht="24.75" customHeight="1" x14ac:dyDescent="0.2">
      <c r="B25" s="68" t="s">
        <v>97</v>
      </c>
      <c r="C25" s="69">
        <v>0.162166795859748</v>
      </c>
      <c r="D25" s="70"/>
      <c r="E25" s="69">
        <v>2.6127310148880499E-2</v>
      </c>
      <c r="F25" s="69">
        <v>2.41330934739226E-2</v>
      </c>
    </row>
    <row r="26" spans="2:6" s="64" customFormat="1" ht="15" customHeight="1" x14ac:dyDescent="0.2">
      <c r="B26" s="139" t="s">
        <v>157</v>
      </c>
      <c r="C26" s="111">
        <v>0.39945079838045999</v>
      </c>
      <c r="D26" s="138"/>
      <c r="E26" s="111">
        <v>3.5957649618824097E-2</v>
      </c>
      <c r="F26" s="111">
        <v>3.4336101468349298E-2</v>
      </c>
    </row>
    <row r="27" spans="2:6" s="64" customFormat="1" ht="24.75" customHeight="1" x14ac:dyDescent="0.2">
      <c r="B27" s="68" t="s">
        <v>99</v>
      </c>
      <c r="C27" s="69">
        <v>0.70672536239899597</v>
      </c>
      <c r="D27" s="70"/>
      <c r="E27" s="69">
        <v>0.11276643897500099</v>
      </c>
      <c r="F27" s="69">
        <v>9.4528444343746701E-2</v>
      </c>
    </row>
    <row r="28" spans="2:6" s="64" customFormat="1" ht="15" customHeight="1" x14ac:dyDescent="0.2">
      <c r="B28" s="139" t="s">
        <v>100</v>
      </c>
      <c r="C28" s="111">
        <v>1.0953554605134901</v>
      </c>
      <c r="D28" s="138"/>
      <c r="E28" s="111">
        <v>0.13360747902803399</v>
      </c>
      <c r="F28" s="111">
        <v>0.126295562762062</v>
      </c>
    </row>
    <row r="29" spans="2:6" s="64" customFormat="1" ht="24.75" customHeight="1" x14ac:dyDescent="0.2">
      <c r="B29" s="68" t="s">
        <v>101</v>
      </c>
      <c r="C29" s="69" t="s">
        <v>201</v>
      </c>
      <c r="D29" s="70"/>
      <c r="E29" s="69" t="s">
        <v>201</v>
      </c>
      <c r="F29" s="69" t="s">
        <v>201</v>
      </c>
    </row>
    <row r="30" spans="2:6" s="64" customFormat="1" ht="15" customHeight="1" x14ac:dyDescent="0.2">
      <c r="B30" s="140" t="s">
        <v>102</v>
      </c>
      <c r="C30" s="141">
        <v>3.1805549374299402</v>
      </c>
      <c r="D30" s="142"/>
      <c r="E30" s="141">
        <v>0.250502047014105</v>
      </c>
      <c r="F30" s="141">
        <v>0.26548597068322199</v>
      </c>
    </row>
    <row r="31" spans="2:6" s="74" customFormat="1" ht="7.9" customHeight="1" x14ac:dyDescent="0.2">
      <c r="B31" s="72"/>
      <c r="C31" s="322"/>
      <c r="D31" s="73"/>
      <c r="E31" s="69"/>
    </row>
    <row r="32" spans="2:6" s="74" customFormat="1" ht="25.15" customHeight="1" x14ac:dyDescent="0.2">
      <c r="B32" s="456" t="s">
        <v>158</v>
      </c>
      <c r="C32" s="456"/>
      <c r="D32" s="456"/>
      <c r="E32" s="456"/>
    </row>
    <row r="33" spans="2:4" s="75" customFormat="1" ht="12" x14ac:dyDescent="0.2">
      <c r="B33" s="223" t="s">
        <v>207</v>
      </c>
      <c r="C33" s="323"/>
    </row>
    <row r="34" spans="2:4" ht="13.5" x14ac:dyDescent="0.2">
      <c r="B34" s="76" t="s">
        <v>12</v>
      </c>
      <c r="C34" s="223"/>
      <c r="D34" s="223"/>
    </row>
    <row r="35" spans="2:4" x14ac:dyDescent="0.2">
      <c r="B35" s="75"/>
      <c r="C35" s="224"/>
      <c r="D35" s="224"/>
    </row>
  </sheetData>
  <mergeCells count="7">
    <mergeCell ref="B32:E32"/>
    <mergeCell ref="B4:E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Edgar Eduardo Guayazan Sierra</cp:lastModifiedBy>
  <cp:lastPrinted>2018-01-12T14:29:42Z</cp:lastPrinted>
  <dcterms:created xsi:type="dcterms:W3CDTF">2017-09-08T14:53:21Z</dcterms:created>
  <dcterms:modified xsi:type="dcterms:W3CDTF">2018-01-17T14:56:28Z</dcterms:modified>
</cp:coreProperties>
</file>