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ystema44\ENEC-1\MMCM\EMCM\TE_EMCM\Boletín\2019\Octubre\Enviados a prensa\"/>
    </mc:Choice>
  </mc:AlternateContent>
  <bookViews>
    <workbookView xWindow="120" yWindow="90" windowWidth="15570" windowHeight="11505" tabRatio="860"/>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76" r:id="rId9"/>
    <sheet name="CVs1.2.1" sheetId="177" r:id="rId10"/>
    <sheet name="CVs1.3.1" sheetId="178" r:id="rId11"/>
    <sheet name="Cvs1.4.1" sheetId="179" r:id="rId12"/>
    <sheet name="2.1" sheetId="164" r:id="rId13"/>
    <sheet name="2.2" sheetId="165" r:id="rId14"/>
    <sheet name="2.3" sheetId="166" r:id="rId15"/>
    <sheet name="2.4" sheetId="167" r:id="rId16"/>
    <sheet name="2.5" sheetId="168" r:id="rId17"/>
    <sheet name="2.6" sheetId="169" r:id="rId18"/>
    <sheet name="2.6.1" sheetId="170" r:id="rId19"/>
    <sheet name="2.7" sheetId="171" r:id="rId20"/>
    <sheet name="2.7.1" sheetId="172" r:id="rId21"/>
    <sheet name="2.8" sheetId="173" r:id="rId22"/>
    <sheet name="2.9" sheetId="174" r:id="rId23"/>
    <sheet name="2.10" sheetId="175" r:id="rId24"/>
    <sheet name="CVs2.1.1" sheetId="180" r:id="rId25"/>
    <sheet name="CVs2.3.1 " sheetId="181" r:id="rId26"/>
  </sheet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'1.5'!$A$1:$K$86</definedName>
    <definedName name="_xlnm.Print_Area" localSheetId="6">'1.6'!$A$1:$H$83</definedName>
    <definedName name="_xlnm.Print_Area" localSheetId="7">'1.7'!$A$1:$K$85</definedName>
    <definedName name="_xlnm.Print_Area" localSheetId="12">'2.1'!$B$1:$L$21</definedName>
    <definedName name="_xlnm.Print_Area" localSheetId="23">'2.10'!$A$2:$R$75</definedName>
    <definedName name="_xlnm.Print_Area" localSheetId="13">'2.2'!$B$1:$L$21</definedName>
    <definedName name="_xlnm.Print_Area" localSheetId="14">'2.3'!$A$1:$L$19</definedName>
    <definedName name="_xlnm.Print_Area" localSheetId="15">'2.4'!$A$1:$S$86</definedName>
    <definedName name="_xlnm.Print_Area" localSheetId="16">'2.5'!$A$1:$S$86</definedName>
    <definedName name="_xlnm.Print_Area" localSheetId="17">'2.6'!$B$1:$R$86</definedName>
    <definedName name="_xlnm.Print_Area" localSheetId="18">'2.6.1'!$B$1:$R$75</definedName>
    <definedName name="_xlnm.Print_Area" localSheetId="19">'2.7'!$A$1:$S$86</definedName>
    <definedName name="_xlnm.Print_Area" localSheetId="20">'2.7.1'!$A$1:$R$75</definedName>
    <definedName name="_xlnm.Print_Area" localSheetId="21">'2.8'!$A$1:$S$86</definedName>
    <definedName name="_xlnm.Print_Area" localSheetId="22">'2.9'!$A$2:$R$86</definedName>
    <definedName name="_xlnm.Print_Area" localSheetId="0">Contenido!$A$1:$B$42</definedName>
    <definedName name="_xlnm.Print_Area" localSheetId="8">'CVs 1.1.1'!$B$1:$G$37</definedName>
    <definedName name="_xlnm.Print_Area" localSheetId="9">'CVs1.2.1'!$A$1:$J$35</definedName>
    <definedName name="_xlnm.Print_Area" localSheetId="10">'CVs1.3.1'!$B$1:$E$17</definedName>
    <definedName name="_xlnm.Print_Area" localSheetId="11">'Cvs1.4.1'!$A$1:$H$31</definedName>
    <definedName name="_xlnm.Print_Area" localSheetId="24">'CVs2.1.1'!$B$1:$I$22</definedName>
    <definedName name="_xlnm.Print_Area" localSheetId="25">'CVs2.3.1 '!$B$1:$M$22</definedName>
  </definedNames>
  <calcPr calcId="152511"/>
</workbook>
</file>

<file path=xl/calcChain.xml><?xml version="1.0" encoding="utf-8"?>
<calcChain xmlns="http://schemas.openxmlformats.org/spreadsheetml/2006/main">
  <c r="F8" i="179" l="1"/>
  <c r="F7" i="179"/>
  <c r="E7" i="179"/>
  <c r="D7" i="179"/>
  <c r="E8" i="178"/>
  <c r="E7" i="178"/>
  <c r="D7" i="178"/>
  <c r="C7" i="178"/>
  <c r="F8" i="177"/>
  <c r="F7" i="177"/>
  <c r="E7" i="177"/>
  <c r="D7" i="177"/>
  <c r="B5" i="179"/>
  <c r="B5" i="178" l="1"/>
  <c r="B6" i="168" l="1"/>
  <c r="B6" i="169" s="1"/>
  <c r="J8" i="166"/>
  <c r="G8" i="166"/>
  <c r="D8" i="166"/>
  <c r="G7" i="166"/>
  <c r="B20" i="165"/>
  <c r="B19" i="166" s="1"/>
  <c r="B86" i="167" s="1"/>
  <c r="B86" i="168" s="1"/>
  <c r="B86" i="169" s="1"/>
  <c r="B75" i="170" s="1"/>
  <c r="B86" i="171" s="1"/>
  <c r="B75" i="172" s="1"/>
  <c r="B86" i="173" s="1"/>
  <c r="B86" i="174" s="1"/>
  <c r="B75" i="175" s="1"/>
  <c r="J9" i="165"/>
  <c r="G9" i="165"/>
  <c r="D9" i="165"/>
  <c r="J7" i="165"/>
  <c r="J7" i="166" s="1"/>
  <c r="G7" i="165"/>
  <c r="D7" i="165"/>
  <c r="D7" i="166" s="1"/>
  <c r="B6" i="171" l="1"/>
  <c r="B6" i="173" s="1"/>
  <c r="B6" i="174" s="1"/>
  <c r="B6" i="170"/>
  <c r="B6" i="172" s="1"/>
  <c r="B6" i="175" s="1"/>
</calcChain>
</file>

<file path=xl/sharedStrings.xml><?xml version="1.0" encoding="utf-8"?>
<sst xmlns="http://schemas.openxmlformats.org/spreadsheetml/2006/main" count="1638" uniqueCount="215">
  <si>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</si>
  <si>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</si>
  <si>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</si>
  <si>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</si>
  <si>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</si>
  <si>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</si>
  <si>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</si>
  <si>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</si>
  <si>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</si>
  <si>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</si>
  <si>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</si>
  <si>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</si>
  <si>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</si>
  <si>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</si>
  <si>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</si>
  <si>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</si>
  <si>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</si>
  <si>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</si>
  <si>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</si>
  <si>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</si>
  <si>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</si>
  <si>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</si>
  <si>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</si>
  <si>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</si>
  <si>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</si>
  <si>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</si>
  <si>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</si>
  <si>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</si>
  <si>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</si>
  <si>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</si>
  <si>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</si>
  <si>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</si>
  <si>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</si>
  <si>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</si>
  <si>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</si>
  <si>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</si>
  <si>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</si>
  <si>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</si>
  <si>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</si>
  <si>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</si>
  <si>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</si>
  <si>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</si>
  <si>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</si>
  <si>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</si>
  <si>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</si>
  <si>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</si>
  <si>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</si>
  <si>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</si>
  <si>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</si>
  <si>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</si>
  <si>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</si>
  <si>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</si>
  <si>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</si>
  <si>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</si>
  <si>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</si>
  <si>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</si>
  <si>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</si>
  <si>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</si>
  <si>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</si>
  <si>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</si>
  <si>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</si>
  <si>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</si>
  <si>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</si>
  <si>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</si>
  <si>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</si>
  <si>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</si>
  <si>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</si>
  <si>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</si>
  <si>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</si>
  <si>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</si>
  <si>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</si>
  <si>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</si>
  <si>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</si>
  <si>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</si>
  <si>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</si>
  <si>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</si>
  <si>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</si>
  <si>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</si>
  <si>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</si>
  <si>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</si>
  <si>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</si>
  <si>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</si>
  <si>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</si>
  <si>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</si>
  <si>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</si>
  <si>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</si>
  <si>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</si>
  <si>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</si>
  <si>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</si>
  <si>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</si>
  <si>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</si>
  <si>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</si>
  <si>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</si>
  <si>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</si>
  <si>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</si>
  <si>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</si>
  <si>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</si>
  <si>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</si>
  <si>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</si>
  <si>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</si>
  <si>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</si>
  <si>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</si>
  <si>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</si>
  <si>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</si>
  <si>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</si>
  <si>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</si>
  <si>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</si>
  <si>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</si>
  <si>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</si>
  <si>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</si>
  <si>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</si>
  <si>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</si>
  <si>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</si>
  <si>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</si>
  <si>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</si>
  <si>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</si>
  <si>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</si>
  <si>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</si>
  <si>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</si>
  <si>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</si>
  <si>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t xml:space="preserve">      Anexos Informativos                                                                                                                                                                                                     Octubre 2019</t>
  </si>
  <si>
    <t>Octubre 2019</t>
  </si>
  <si>
    <t>octubre 2019 / octubre 2018</t>
  </si>
  <si>
    <t>Enero - octubre 2019 /</t>
  </si>
  <si>
    <t>enero - octubre 2018</t>
  </si>
  <si>
    <t>Noviembre 2018 - octubre 2019 /</t>
  </si>
  <si>
    <t>noviembre 2017 - octubre 2018</t>
  </si>
  <si>
    <t>Enero  - octubre 2019 /</t>
  </si>
  <si>
    <t>enero  - octubre 2018</t>
  </si>
  <si>
    <t>Noviembre 2017 - octubre 2018</t>
  </si>
  <si>
    <t>Octubre 2018 - noviembre 2019 /</t>
  </si>
  <si>
    <t>octubre 2017 - noviembre 2018</t>
  </si>
  <si>
    <t>Enero 2014 - octubre 2019*</t>
  </si>
  <si>
    <t>Actualizado el 13 de diciembre de 2019</t>
  </si>
  <si>
    <r>
      <t>2.1. Variación porcentual de las ventas minoristas nominales por ciudad</t>
    </r>
    <r>
      <rPr>
        <b/>
        <vertAlign val="superscript"/>
        <sz val="10"/>
        <rFont val="Arial"/>
        <family val="2"/>
      </rPr>
      <t>p</t>
    </r>
  </si>
  <si>
    <t>Cinco ciudades principales</t>
  </si>
  <si>
    <t>Ciudad</t>
  </si>
  <si>
    <t>Octubre 2019 - octubre 2018</t>
  </si>
  <si>
    <t>Enero - octubre 2019 /                                                  enero - octubre 2018</t>
  </si>
  <si>
    <t>Noviembre 2018 - octubre 2019 /                                                             noviembre 2017 - octubre 2018</t>
  </si>
  <si>
    <t>Total ciudad</t>
  </si>
  <si>
    <t>División 47</t>
  </si>
  <si>
    <t>División 45</t>
  </si>
  <si>
    <t xml:space="preserve">Barranquilla </t>
  </si>
  <si>
    <t xml:space="preserve">Bogotá D.C. </t>
  </si>
  <si>
    <t>3.</t>
  </si>
  <si>
    <t>Bucaramanga</t>
  </si>
  <si>
    <t>4.</t>
  </si>
  <si>
    <t xml:space="preserve">Cali </t>
  </si>
  <si>
    <t>5.</t>
  </si>
  <si>
    <t xml:space="preserve">Medellín </t>
  </si>
  <si>
    <r>
      <rPr>
        <b/>
        <sz val="8"/>
        <rFont val="Arial"/>
        <family val="2"/>
      </rPr>
      <t>Fuente:</t>
    </r>
    <r>
      <rPr>
        <sz val="8"/>
        <rFont val="Arial"/>
        <family val="2"/>
      </rPr>
      <t xml:space="preserve"> DANE </t>
    </r>
  </si>
  <si>
    <r>
      <t xml:space="preserve">p </t>
    </r>
    <r>
      <rPr>
        <sz val="9"/>
        <rFont val="Arial"/>
        <family val="2"/>
      </rPr>
      <t>Preliminar</t>
    </r>
  </si>
  <si>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</si>
  <si>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</si>
  <si>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</si>
  <si>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</si>
  <si>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</si>
  <si>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Enero 2014 -  octubre 2019</t>
  </si>
  <si>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</si>
  <si>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</si>
  <si>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</si>
  <si>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</si>
  <si>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</si>
  <si>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</si>
  <si>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</si>
  <si>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</si>
  <si>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</si>
  <si>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</si>
  <si>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</si>
  <si>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</si>
  <si>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</si>
  <si>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</si>
  <si>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1.1.1 Coeficiente de variación de la variación porcentual de las ventas minoristas según grupos de mercancías - Total nacional</t>
    </r>
    <r>
      <rPr>
        <b/>
        <vertAlign val="superscript"/>
        <sz val="10"/>
        <rFont val="Arial"/>
        <family val="2"/>
      </rPr>
      <t>p</t>
    </r>
  </si>
  <si>
    <t>Descripción</t>
  </si>
  <si>
    <t>Octubre 2019 / Octubre 2018</t>
  </si>
  <si>
    <t>Enero-Octubre 2019 / Enero-Octubre 2018</t>
  </si>
  <si>
    <t>Noviembre 2018 - Octubre 2019</t>
  </si>
  <si>
    <t>Noviembre 2017 - Octubre 2018</t>
  </si>
  <si>
    <t>Variación acumulada anual</t>
  </si>
  <si>
    <t>14. Repuestos, partes, accesorios y lubricantes para vehículo</t>
  </si>
  <si>
    <t>N/A</t>
  </si>
  <si>
    <t>N.A. No Aplica calculo del coeficiente de variación, porque las ventas de combustibles se obtiene de manera derivada de la recolección de la Muestra Mensual Manufacturera.</t>
  </si>
  <si>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</si>
  <si>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</si>
  <si>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</si>
  <si>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Código - Decripción</t>
  </si>
  <si>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</si>
  <si>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</si>
  <si>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</si>
  <si>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</si>
  <si>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</si>
  <si>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</si>
  <si>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</si>
  <si>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</si>
  <si>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</si>
  <si>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</si>
  <si>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</si>
  <si>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</si>
  <si>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</si>
  <si>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</si>
  <si>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</si>
  <si>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</si>
  <si>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</si>
  <si>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</si>
  <si>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</si>
  <si>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</si>
  <si>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</si>
  <si>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r>
      <t>2.1.1 Coeficientes de variación de la variación porcentual de las ventas minoristas por ciudad</t>
    </r>
    <r>
      <rPr>
        <b/>
        <vertAlign val="superscript"/>
        <sz val="10"/>
        <rFont val="Arial"/>
        <family val="2"/>
      </rPr>
      <t>p</t>
    </r>
  </si>
  <si>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</si>
  <si>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</si>
  <si>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</si>
  <si>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Octubre 2019 / octubre 2018</t>
  </si>
  <si>
    <t>Enero - octubre 2019 / enero - octubre 2018</t>
  </si>
  <si>
    <t>Noviembre 2018 - octubre 2019 /                                                              noviembre 2017 - octubre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</si>
</sst>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_-* #,##0.00\ _p_t_a_-;\-* #,##0.00\ _p_t_a_-;_-* &quot;-&quot;??\ _p_t_a_-;_-@_-"/>
    <numFmt numFmtId="166" formatCode="_ * #,##0_ ;_ * \-#,##0_ ;_ * &quot;-&quot;??_ ;_ @_ "/>
    <numFmt numFmtId="167" formatCode="_-* #,##0.00\ [$€]_-;\-* #,##0.00\ [$€]_-;_-* &quot;-&quot;??\ [$€]_-;_-@_-"/>
    <numFmt numFmtId="168" formatCode="_-* #,##0.00\ _P_t_a_-;\-* #,##0.00\ _P_t_a_-;_-* &quot;-&quot;??\ _P_t_a_-;_-@_-"/>
    <numFmt numFmtId="169" formatCode="#,##0.0"/>
    <numFmt numFmtId="170" formatCode="0.0"/>
    <numFmt numFmtId="171" formatCode="_-* #,##0.0\ _p_t_a_-;\-* #,##0.0\ _p_t_a_-;_-* &quot;-&quot;??\ _p_t_a_-;_-@_-"/>
    <numFmt numFmtId="172" formatCode="#,##0.000"/>
    <numFmt numFmtId="173" formatCode="#,##0.000000000"/>
    <numFmt numFmtId="174" formatCode="#,##0.00000000000"/>
  </numFmts>
  <fonts count="5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sz val="9"/>
      <name val="Open Sans"/>
      <family val="2"/>
    </font>
    <font>
      <b/>
      <sz val="11"/>
      <name val="Arial"/>
      <family val="2"/>
    </font>
    <font>
      <b/>
      <sz val="16"/>
      <color theme="0"/>
      <name val="Arial"/>
      <family val="2"/>
    </font>
    <font>
      <b/>
      <sz val="10"/>
      <name val="Arial"/>
      <family val="2"/>
    </font>
    <font>
      <b/>
      <vertAlign val="superscript"/>
      <sz val="10"/>
      <name val="Arial"/>
      <family val="2"/>
    </font>
    <font>
      <b/>
      <sz val="12"/>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4"/>
      <color theme="0"/>
      <name val="Arial"/>
      <family val="2"/>
    </font>
    <font>
      <b/>
      <sz val="9"/>
      <color theme="1"/>
      <name val="Arial"/>
      <family val="2"/>
    </font>
    <font>
      <sz val="8"/>
      <color rgb="FFFF0000"/>
      <name val="Arial"/>
      <family val="2"/>
    </font>
    <font>
      <b/>
      <vertAlign val="superscript"/>
      <sz val="8"/>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7" fontId="2" fillId="0" borderId="0" applyFont="0" applyFill="0" applyBorder="0" applyAlignment="0" applyProtection="0"/>
    <xf numFmtId="168" fontId="2" fillId="0" borderId="0" applyFont="0" applyFill="0" applyBorder="0" applyAlignment="0" applyProtection="0"/>
    <xf numFmtId="0" fontId="2" fillId="0" borderId="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cellStyleXfs>
  <cellXfs count="644">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9" fontId="11" fillId="4" borderId="0" xfId="35" applyNumberFormat="1" applyFont="1" applyFill="1" applyBorder="1" applyAlignment="1">
      <alignment horizontal="center" vertical="center"/>
    </xf>
    <xf numFmtId="169"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9" fontId="11" fillId="3" borderId="0" xfId="35" applyNumberFormat="1" applyFont="1" applyFill="1" applyBorder="1" applyAlignment="1">
      <alignment horizontal="center" vertical="center"/>
    </xf>
    <xf numFmtId="169"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9" fontId="11" fillId="2" borderId="0" xfId="35" applyNumberFormat="1" applyFont="1" applyFill="1" applyBorder="1" applyAlignment="1">
      <alignment horizontal="center" vertical="center"/>
    </xf>
    <xf numFmtId="169"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9" fontId="11" fillId="2" borderId="1" xfId="35" applyNumberFormat="1" applyFont="1" applyFill="1" applyBorder="1" applyAlignment="1">
      <alignment horizontal="center" vertical="center"/>
    </xf>
    <xf numFmtId="169"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9"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9" fontId="11" fillId="2" borderId="0" xfId="35" applyNumberFormat="1" applyFont="1" applyFill="1" applyBorder="1"/>
    <xf numFmtId="169"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9" fontId="9" fillId="3" borderId="1" xfId="35" applyNumberFormat="1" applyFont="1" applyFill="1" applyBorder="1" applyAlignment="1">
      <alignment horizontal="left" vertical="center" wrapText="1"/>
    </xf>
    <xf numFmtId="169"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9" fontId="11" fillId="3" borderId="2" xfId="35" applyNumberFormat="1" applyFont="1" applyFill="1" applyBorder="1"/>
    <xf numFmtId="169"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9" fontId="11" fillId="4" borderId="0" xfId="35" applyNumberFormat="1" applyFont="1" applyFill="1" applyBorder="1"/>
    <xf numFmtId="0" fontId="9" fillId="3" borderId="1" xfId="0" applyFont="1" applyFill="1" applyBorder="1" applyAlignment="1">
      <alignment horizontal="left" vertical="center" wrapText="1"/>
    </xf>
    <xf numFmtId="169" fontId="11" fillId="3" borderId="1" xfId="35" applyNumberFormat="1" applyFont="1" applyFill="1" applyBorder="1"/>
    <xf numFmtId="0" fontId="10" fillId="2" borderId="0" xfId="0" applyFont="1" applyFill="1" applyBorder="1" applyAlignment="1">
      <alignment horizontal="center" vertical="center"/>
    </xf>
    <xf numFmtId="169"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9" fontId="11" fillId="4" borderId="1" xfId="35" applyNumberFormat="1" applyFont="1" applyFill="1" applyBorder="1" applyAlignment="1">
      <alignment horizontal="center" vertical="center"/>
    </xf>
    <xf numFmtId="169"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9"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1" fontId="9" fillId="3" borderId="0" xfId="35" applyNumberFormat="1" applyFont="1" applyFill="1" applyBorder="1" applyAlignment="1">
      <alignment horizontal="center"/>
    </xf>
    <xf numFmtId="171" fontId="9" fillId="3" borderId="0" xfId="35" applyNumberFormat="1" applyFont="1" applyFill="1" applyBorder="1" applyAlignment="1">
      <alignment horizontal="center" vertical="center"/>
    </xf>
    <xf numFmtId="0" fontId="9" fillId="4" borderId="0" xfId="0" applyFont="1" applyFill="1" applyBorder="1"/>
    <xf numFmtId="170" fontId="9" fillId="4" borderId="0" xfId="0" applyNumberFormat="1" applyFont="1" applyFill="1" applyBorder="1" applyAlignment="1">
      <alignment horizontal="center"/>
    </xf>
    <xf numFmtId="0" fontId="11" fillId="2" borderId="0" xfId="0" applyFont="1" applyFill="1" applyBorder="1"/>
    <xf numFmtId="170" fontId="11" fillId="2" borderId="0" xfId="0" applyNumberFormat="1" applyFont="1" applyFill="1" applyBorder="1" applyAlignment="1">
      <alignment horizontal="center"/>
    </xf>
    <xf numFmtId="0" fontId="11" fillId="4" borderId="0" xfId="0" applyFont="1" applyFill="1" applyBorder="1"/>
    <xf numFmtId="170" fontId="11" fillId="4" borderId="0" xfId="0" applyNumberFormat="1" applyFont="1" applyFill="1" applyBorder="1" applyAlignment="1">
      <alignment horizontal="center"/>
    </xf>
    <xf numFmtId="0" fontId="11" fillId="2" borderId="1" xfId="0" applyFont="1" applyFill="1" applyBorder="1"/>
    <xf numFmtId="170"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70" fontId="9" fillId="4" borderId="2" xfId="0" applyNumberFormat="1" applyFont="1" applyFill="1" applyBorder="1" applyAlignment="1">
      <alignment horizontal="center" vertical="center"/>
    </xf>
    <xf numFmtId="170" fontId="9" fillId="3" borderId="0" xfId="0" applyNumberFormat="1" applyFont="1" applyFill="1" applyBorder="1" applyAlignment="1">
      <alignment horizontal="center" vertical="center" wrapText="1"/>
    </xf>
    <xf numFmtId="170" fontId="9" fillId="3" borderId="1" xfId="0" applyNumberFormat="1" applyFont="1" applyFill="1" applyBorder="1" applyAlignment="1">
      <alignment horizontal="center" vertical="center"/>
    </xf>
    <xf numFmtId="170" fontId="12" fillId="3" borderId="0" xfId="0" applyNumberFormat="1" applyFont="1" applyFill="1" applyBorder="1" applyAlignment="1">
      <alignment horizontal="center" vertical="center" wrapText="1"/>
    </xf>
    <xf numFmtId="170"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70" fontId="9" fillId="3" borderId="1" xfId="0" applyNumberFormat="1" applyFont="1" applyFill="1" applyBorder="1" applyAlignment="1">
      <alignment horizontal="center" vertical="center" wrapText="1"/>
    </xf>
    <xf numFmtId="170" fontId="10" fillId="3"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70" fontId="12" fillId="3" borderId="1" xfId="0" applyNumberFormat="1" applyFont="1" applyFill="1" applyBorder="1" applyAlignment="1">
      <alignment horizontal="center" vertical="center" wrapText="1"/>
    </xf>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70"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70" fontId="11" fillId="4" borderId="0" xfId="0" applyNumberFormat="1" applyFont="1" applyFill="1"/>
    <xf numFmtId="170" fontId="11" fillId="3" borderId="0" xfId="0" applyNumberFormat="1" applyFont="1" applyFill="1"/>
    <xf numFmtId="170"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70"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70"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70"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6" fontId="29" fillId="3" borderId="0" xfId="7" applyNumberFormat="1" applyFont="1" applyFill="1" applyAlignment="1">
      <alignment horizontal="right"/>
    </xf>
    <xf numFmtId="0" fontId="29" fillId="3" borderId="0" xfId="0" applyFont="1" applyFill="1" applyAlignment="1">
      <alignment horizontal="right"/>
    </xf>
    <xf numFmtId="166" fontId="29" fillId="3" borderId="0" xfId="7" applyNumberFormat="1" applyFont="1" applyFill="1"/>
    <xf numFmtId="0" fontId="29" fillId="3" borderId="0" xfId="0" applyFont="1" applyFill="1"/>
    <xf numFmtId="0" fontId="19" fillId="3" borderId="0" xfId="0" applyFont="1" applyFill="1" applyAlignment="1">
      <alignment horizontal="left"/>
    </xf>
    <xf numFmtId="166" fontId="30" fillId="3" borderId="0" xfId="7" applyNumberFormat="1" applyFont="1" applyFill="1" applyAlignment="1">
      <alignment horizontal="right"/>
    </xf>
    <xf numFmtId="0" fontId="30" fillId="3" borderId="0" xfId="0" applyFont="1" applyFill="1" applyAlignment="1">
      <alignment horizontal="right"/>
    </xf>
    <xf numFmtId="166"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6" fontId="31" fillId="2" borderId="0" xfId="6" applyNumberFormat="1" applyFont="1" applyFill="1" applyAlignment="1">
      <alignment horizontal="right"/>
    </xf>
    <xf numFmtId="0" fontId="31" fillId="2" borderId="0" xfId="0" applyFont="1" applyFill="1" applyAlignment="1">
      <alignment horizontal="right"/>
    </xf>
    <xf numFmtId="166"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6" fontId="34" fillId="3" borderId="0" xfId="7" applyNumberFormat="1" applyFont="1" applyFill="1" applyAlignment="1">
      <alignment horizontal="right"/>
    </xf>
    <xf numFmtId="0" fontId="34" fillId="3" borderId="0" xfId="0" applyFont="1" applyFill="1" applyAlignment="1">
      <alignment horizontal="right"/>
    </xf>
    <xf numFmtId="166" fontId="34" fillId="3" borderId="0" xfId="7" applyNumberFormat="1" applyFont="1" applyFill="1"/>
    <xf numFmtId="0" fontId="34" fillId="3" borderId="0" xfId="0" applyFont="1" applyFill="1"/>
    <xf numFmtId="0" fontId="22" fillId="3" borderId="0" xfId="0" applyFont="1" applyFill="1" applyAlignment="1">
      <alignment horizontal="left"/>
    </xf>
    <xf numFmtId="166" fontId="21" fillId="3" borderId="0" xfId="7" applyNumberFormat="1" applyFont="1" applyFill="1" applyAlignment="1">
      <alignment horizontal="right"/>
    </xf>
    <xf numFmtId="0" fontId="21" fillId="3" borderId="0" xfId="0" applyFont="1" applyFill="1" applyAlignment="1">
      <alignment horizontal="right"/>
    </xf>
    <xf numFmtId="166"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9"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2" borderId="0" xfId="0" applyFont="1" applyFill="1" applyBorder="1" applyAlignment="1">
      <alignment vertical="center" wrapText="1"/>
    </xf>
    <xf numFmtId="0" fontId="12" fillId="0" borderId="0" xfId="0" applyFont="1" applyAlignment="1">
      <alignment horizontal="justify" vertical="center"/>
    </xf>
    <xf numFmtId="0" fontId="37" fillId="2" borderId="0" xfId="0" applyFont="1" applyFill="1" applyBorder="1" applyAlignment="1">
      <alignment vertical="center" wrapText="1"/>
    </xf>
    <xf numFmtId="0" fontId="38" fillId="3" borderId="0" xfId="0" applyFont="1" applyFill="1" applyBorder="1" applyAlignment="1">
      <alignment horizontal="left"/>
    </xf>
    <xf numFmtId="0" fontId="1" fillId="3" borderId="0" xfId="0" applyFont="1" applyFill="1"/>
    <xf numFmtId="0" fontId="40" fillId="2" borderId="0" xfId="0" applyFont="1" applyFill="1" applyAlignment="1">
      <alignment horizontal="left"/>
    </xf>
    <xf numFmtId="0" fontId="40" fillId="3" borderId="0" xfId="0" applyFont="1" applyFill="1" applyAlignment="1">
      <alignment horizontal="center"/>
    </xf>
    <xf numFmtId="49" fontId="40" fillId="2" borderId="0" xfId="0" applyNumberFormat="1" applyFont="1" applyFill="1" applyAlignment="1"/>
    <xf numFmtId="49" fontId="40" fillId="2" borderId="0" xfId="0" applyNumberFormat="1" applyFont="1" applyFill="1" applyAlignment="1">
      <alignment horizontal="left"/>
    </xf>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42" fillId="3" borderId="1" xfId="0" applyNumberFormat="1" applyFont="1" applyFill="1" applyBorder="1" applyAlignment="1">
      <alignment horizontal="left"/>
    </xf>
    <xf numFmtId="17" fontId="42" fillId="3" borderId="0" xfId="0" applyNumberFormat="1" applyFont="1" applyFill="1" applyBorder="1" applyAlignment="1">
      <alignment horizontal="left"/>
    </xf>
    <xf numFmtId="0" fontId="43" fillId="3" borderId="0" xfId="0" applyFont="1" applyFill="1"/>
    <xf numFmtId="0" fontId="43" fillId="2" borderId="0" xfId="0" applyFont="1" applyFill="1" applyBorder="1" applyAlignment="1">
      <alignment vertical="center"/>
    </xf>
    <xf numFmtId="0" fontId="44" fillId="3" borderId="0" xfId="0" applyFont="1" applyFill="1"/>
    <xf numFmtId="0" fontId="43" fillId="2" borderId="1" xfId="0" applyFont="1" applyFill="1" applyBorder="1" applyAlignment="1">
      <alignment vertical="center"/>
    </xf>
    <xf numFmtId="0" fontId="43" fillId="3" borderId="1" xfId="0" applyFont="1" applyFill="1" applyBorder="1" applyAlignment="1">
      <alignment horizontal="center" vertical="center"/>
    </xf>
    <xf numFmtId="0" fontId="45" fillId="3" borderId="0" xfId="0" applyFont="1" applyFill="1" applyBorder="1" applyAlignment="1">
      <alignment horizontal="justify" vertical="center" wrapText="1"/>
    </xf>
    <xf numFmtId="169" fontId="45" fillId="3" borderId="0" xfId="0" applyNumberFormat="1" applyFont="1" applyFill="1" applyBorder="1" applyAlignment="1">
      <alignment horizontal="center"/>
    </xf>
    <xf numFmtId="4" fontId="45" fillId="3" borderId="0" xfId="0" applyNumberFormat="1" applyFont="1" applyFill="1"/>
    <xf numFmtId="0" fontId="45" fillId="4" borderId="0" xfId="0" applyFont="1" applyFill="1" applyBorder="1" applyAlignment="1">
      <alignment horizontal="justify" vertical="center"/>
    </xf>
    <xf numFmtId="169" fontId="45" fillId="4" borderId="0" xfId="0" applyNumberFormat="1" applyFont="1" applyFill="1" applyBorder="1" applyAlignment="1">
      <alignment horizontal="center"/>
    </xf>
    <xf numFmtId="0" fontId="45" fillId="2" borderId="1" xfId="0" applyFont="1" applyFill="1" applyBorder="1" applyAlignment="1">
      <alignment horizontal="justify" vertical="center" wrapText="1"/>
    </xf>
    <xf numFmtId="169" fontId="45" fillId="2" borderId="1" xfId="0" applyNumberFormat="1" applyFont="1" applyFill="1" applyBorder="1" applyAlignment="1">
      <alignment horizontal="center"/>
    </xf>
    <xf numFmtId="4" fontId="45" fillId="2" borderId="0" xfId="0" applyNumberFormat="1" applyFont="1" applyFill="1"/>
    <xf numFmtId="0" fontId="45" fillId="2" borderId="0" xfId="0" applyFont="1" applyFill="1" applyBorder="1" applyAlignment="1">
      <alignment horizontal="justify" vertical="center" wrapText="1"/>
    </xf>
    <xf numFmtId="169" fontId="45" fillId="2" borderId="0" xfId="0" applyNumberFormat="1" applyFont="1" applyFill="1" applyBorder="1" applyAlignment="1">
      <alignment horizontal="center"/>
    </xf>
    <xf numFmtId="0" fontId="46" fillId="3" borderId="0" xfId="0" applyFont="1" applyFill="1"/>
    <xf numFmtId="0" fontId="45" fillId="3" borderId="0" xfId="0" applyFont="1" applyFill="1"/>
    <xf numFmtId="0" fontId="45" fillId="3" borderId="0" xfId="0" applyFont="1" applyFill="1" applyBorder="1"/>
    <xf numFmtId="0" fontId="47" fillId="3" borderId="0" xfId="0" applyFont="1" applyFill="1" applyBorder="1"/>
    <xf numFmtId="0" fontId="46" fillId="3" borderId="0" xfId="0" applyFont="1" applyFill="1" applyBorder="1"/>
    <xf numFmtId="0" fontId="46" fillId="3" borderId="0" xfId="0" applyFont="1" applyFill="1" applyAlignment="1">
      <alignment horizontal="left" vertical="center" wrapText="1"/>
    </xf>
    <xf numFmtId="169" fontId="1" fillId="3" borderId="0" xfId="0" applyNumberFormat="1" applyFont="1" applyFill="1"/>
    <xf numFmtId="0" fontId="1" fillId="3" borderId="1" xfId="0" applyFont="1" applyFill="1" applyBorder="1"/>
    <xf numFmtId="164" fontId="1" fillId="3" borderId="0" xfId="0" applyNumberFormat="1" applyFont="1" applyFill="1"/>
    <xf numFmtId="172" fontId="45" fillId="3" borderId="0" xfId="0" applyNumberFormat="1" applyFont="1" applyFill="1"/>
    <xf numFmtId="172" fontId="45" fillId="2" borderId="0" xfId="0" applyNumberFormat="1" applyFont="1" applyFill="1"/>
    <xf numFmtId="169" fontId="48" fillId="3" borderId="0" xfId="0" applyNumberFormat="1" applyFont="1" applyFill="1" applyBorder="1" applyAlignment="1">
      <alignment horizontal="center"/>
    </xf>
    <xf numFmtId="4" fontId="45" fillId="2" borderId="0" xfId="0" applyNumberFormat="1" applyFont="1" applyFill="1" applyBorder="1"/>
    <xf numFmtId="0" fontId="42" fillId="2" borderId="0" xfId="0" applyFont="1" applyFill="1"/>
    <xf numFmtId="0" fontId="49" fillId="2" borderId="0" xfId="0" applyFont="1" applyFill="1"/>
    <xf numFmtId="0" fontId="40" fillId="2" borderId="0" xfId="0" applyFont="1" applyFill="1" applyAlignment="1"/>
    <xf numFmtId="0" fontId="43" fillId="3" borderId="0" xfId="0" applyFont="1" applyFill="1" applyBorder="1"/>
    <xf numFmtId="0" fontId="43" fillId="2" borderId="1" xfId="0" applyFont="1" applyFill="1" applyBorder="1" applyAlignment="1">
      <alignment horizontal="center" vertical="center"/>
    </xf>
    <xf numFmtId="169" fontId="45" fillId="3" borderId="2" xfId="0" applyNumberFormat="1" applyFont="1" applyFill="1" applyBorder="1" applyAlignment="1">
      <alignment horizontal="center" vertical="center"/>
    </xf>
    <xf numFmtId="169" fontId="45" fillId="3" borderId="0" xfId="0" applyNumberFormat="1" applyFont="1" applyFill="1" applyBorder="1" applyAlignment="1">
      <alignment horizontal="center" vertical="center"/>
    </xf>
    <xf numFmtId="169" fontId="45" fillId="4" borderId="0" xfId="0" applyNumberFormat="1" applyFont="1" applyFill="1" applyBorder="1" applyAlignment="1">
      <alignment horizontal="center" vertical="center"/>
    </xf>
    <xf numFmtId="4" fontId="45" fillId="4" borderId="0" xfId="0" applyNumberFormat="1" applyFont="1" applyFill="1"/>
    <xf numFmtId="0" fontId="45" fillId="3" borderId="1" xfId="0" applyFont="1" applyFill="1" applyBorder="1" applyAlignment="1">
      <alignment horizontal="justify" vertical="center" wrapText="1"/>
    </xf>
    <xf numFmtId="169" fontId="45" fillId="3" borderId="1" xfId="0" applyNumberFormat="1" applyFont="1" applyFill="1" applyBorder="1" applyAlignment="1">
      <alignment horizontal="center" vertical="center"/>
    </xf>
    <xf numFmtId="0" fontId="45" fillId="2" borderId="2" xfId="0" applyFont="1" applyFill="1" applyBorder="1" applyAlignment="1">
      <alignment horizontal="justify" vertical="center" wrapText="1"/>
    </xf>
    <xf numFmtId="169" fontId="50" fillId="2" borderId="2" xfId="0" applyNumberFormat="1" applyFont="1" applyFill="1" applyBorder="1" applyAlignment="1">
      <alignment horizontal="center" vertical="center"/>
    </xf>
    <xf numFmtId="0" fontId="1" fillId="2" borderId="0" xfId="0" applyFont="1" applyFill="1"/>
    <xf numFmtId="0" fontId="40" fillId="2" borderId="0" xfId="0" applyFont="1" applyFill="1" applyAlignment="1">
      <alignment horizontal="center"/>
    </xf>
    <xf numFmtId="0" fontId="40"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5" fillId="2" borderId="0" xfId="0" applyNumberFormat="1" applyFont="1" applyFill="1" applyBorder="1" applyAlignment="1">
      <alignment horizontal="center"/>
    </xf>
    <xf numFmtId="2" fontId="45" fillId="2" borderId="2" xfId="0" applyNumberFormat="1" applyFont="1" applyFill="1" applyBorder="1" applyAlignment="1">
      <alignment horizontal="center"/>
    </xf>
    <xf numFmtId="2" fontId="45" fillId="2" borderId="3" xfId="0" applyNumberFormat="1" applyFont="1" applyFill="1" applyBorder="1" applyAlignment="1">
      <alignment horizontal="center"/>
    </xf>
    <xf numFmtId="0" fontId="45" fillId="2" borderId="0" xfId="0" applyFont="1" applyFill="1"/>
    <xf numFmtId="0" fontId="43" fillId="2" borderId="0" xfId="0" applyFont="1" applyFill="1" applyBorder="1" applyAlignment="1">
      <alignment vertical="center" wrapText="1"/>
    </xf>
    <xf numFmtId="0" fontId="40" fillId="2" borderId="0" xfId="0" applyFont="1" applyFill="1"/>
    <xf numFmtId="0" fontId="40" fillId="3" borderId="0" xfId="0" applyFont="1" applyFill="1"/>
    <xf numFmtId="0" fontId="43" fillId="3" borderId="3" xfId="0" applyFont="1" applyFill="1" applyBorder="1" applyAlignment="1">
      <alignment horizontal="center" vertical="center"/>
    </xf>
    <xf numFmtId="0" fontId="43" fillId="2" borderId="0" xfId="0" applyFont="1" applyFill="1" applyBorder="1" applyAlignment="1">
      <alignment horizontal="center" vertical="center"/>
    </xf>
    <xf numFmtId="0" fontId="43" fillId="3" borderId="0" xfId="0" applyFont="1" applyFill="1" applyBorder="1" applyAlignment="1">
      <alignment horizontal="center" vertical="center"/>
    </xf>
    <xf numFmtId="170" fontId="45" fillId="4" borderId="0" xfId="0" applyNumberFormat="1" applyFont="1" applyFill="1" applyBorder="1" applyAlignment="1">
      <alignment horizontal="center" vertical="center"/>
    </xf>
    <xf numFmtId="170" fontId="45"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6" fillId="2" borderId="0" xfId="0" applyFont="1" applyFill="1"/>
    <xf numFmtId="170" fontId="45" fillId="3" borderId="1" xfId="0" applyNumberFormat="1" applyFont="1" applyFill="1" applyBorder="1" applyAlignment="1">
      <alignment horizontal="center" vertical="center" wrapText="1"/>
    </xf>
    <xf numFmtId="0" fontId="45" fillId="2" borderId="0" xfId="0" applyFont="1" applyFill="1" applyBorder="1" applyAlignment="1">
      <alignment horizontal="justify" vertical="center"/>
    </xf>
    <xf numFmtId="0" fontId="52" fillId="3" borderId="0" xfId="0" applyFont="1" applyFill="1" applyBorder="1"/>
    <xf numFmtId="170" fontId="1" fillId="3" borderId="0" xfId="0" applyNumberFormat="1" applyFont="1" applyFill="1"/>
    <xf numFmtId="0" fontId="45" fillId="3" borderId="3" xfId="0" applyFont="1" applyFill="1" applyBorder="1"/>
    <xf numFmtId="0" fontId="43" fillId="2" borderId="3" xfId="0" applyFont="1" applyFill="1" applyBorder="1" applyAlignment="1">
      <alignment horizontal="center" vertical="center"/>
    </xf>
    <xf numFmtId="0" fontId="43" fillId="2" borderId="3" xfId="0" applyFont="1" applyFill="1" applyBorder="1"/>
    <xf numFmtId="0" fontId="1" fillId="0" borderId="0" xfId="0" applyFont="1" applyFill="1"/>
    <xf numFmtId="0" fontId="45" fillId="0" borderId="0" xfId="0" applyFont="1" applyFill="1" applyBorder="1" applyAlignment="1">
      <alignment horizontal="justify" vertical="center"/>
    </xf>
    <xf numFmtId="170" fontId="45" fillId="0" borderId="0" xfId="0" applyNumberFormat="1" applyFont="1" applyFill="1" applyBorder="1" applyAlignment="1">
      <alignment horizontal="center" vertical="center"/>
    </xf>
    <xf numFmtId="166" fontId="1" fillId="3" borderId="0" xfId="10" applyNumberFormat="1" applyFont="1" applyFill="1"/>
    <xf numFmtId="166" fontId="40" fillId="3" borderId="0" xfId="10" applyNumberFormat="1" applyFont="1" applyFill="1" applyBorder="1" applyAlignment="1">
      <alignment horizontal="center"/>
    </xf>
    <xf numFmtId="0" fontId="40" fillId="3" borderId="0" xfId="0" applyFont="1" applyFill="1" applyBorder="1" applyAlignment="1">
      <alignment horizontal="center"/>
    </xf>
    <xf numFmtId="0" fontId="40" fillId="2" borderId="0" xfId="0" applyFont="1" applyFill="1" applyBorder="1" applyAlignment="1">
      <alignment horizontal="left"/>
    </xf>
    <xf numFmtId="0" fontId="43" fillId="3" borderId="3" xfId="0" applyFont="1" applyFill="1" applyBorder="1"/>
    <xf numFmtId="0" fontId="45" fillId="3" borderId="0" xfId="0" applyFont="1" applyFill="1" applyAlignment="1">
      <alignment wrapText="1"/>
    </xf>
    <xf numFmtId="0" fontId="45" fillId="3" borderId="0" xfId="0" applyFont="1" applyFill="1" applyAlignment="1">
      <alignment horizontal="left" wrapText="1"/>
    </xf>
    <xf numFmtId="170" fontId="45" fillId="2" borderId="0" xfId="0" applyNumberFormat="1" applyFont="1" applyFill="1" applyBorder="1" applyAlignment="1">
      <alignment horizontal="center" vertical="center"/>
    </xf>
    <xf numFmtId="4" fontId="45" fillId="4" borderId="0" xfId="0" applyNumberFormat="1" applyFont="1" applyFill="1" applyBorder="1"/>
    <xf numFmtId="0" fontId="45" fillId="2" borderId="1" xfId="0" applyFont="1" applyFill="1" applyBorder="1" applyAlignment="1">
      <alignment horizontal="justify" vertical="center"/>
    </xf>
    <xf numFmtId="170" fontId="45" fillId="2" borderId="1" xfId="0" applyNumberFormat="1" applyFont="1" applyFill="1" applyBorder="1" applyAlignment="1">
      <alignment horizontal="center" vertical="center"/>
    </xf>
    <xf numFmtId="0" fontId="47" fillId="2" borderId="0" xfId="0" applyFont="1" applyFill="1" applyBorder="1"/>
    <xf numFmtId="0" fontId="45" fillId="2" borderId="0" xfId="0" applyFont="1" applyFill="1" applyBorder="1"/>
    <xf numFmtId="164" fontId="1" fillId="2" borderId="0" xfId="0" applyNumberFormat="1" applyFont="1" applyFill="1"/>
    <xf numFmtId="0" fontId="46" fillId="3" borderId="0" xfId="0" applyFont="1" applyFill="1" applyAlignment="1">
      <alignment wrapText="1"/>
    </xf>
    <xf numFmtId="0" fontId="46" fillId="3" borderId="0" xfId="0" applyFont="1" applyFill="1" applyAlignment="1">
      <alignment horizontal="left" wrapText="1"/>
    </xf>
    <xf numFmtId="0" fontId="43" fillId="2" borderId="0" xfId="0" applyFont="1" applyFill="1"/>
    <xf numFmtId="170" fontId="46" fillId="2" borderId="0" xfId="0" applyNumberFormat="1" applyFont="1" applyFill="1" applyBorder="1" applyAlignment="1">
      <alignment horizontal="center" vertical="center"/>
    </xf>
    <xf numFmtId="0" fontId="52" fillId="2" borderId="0" xfId="0" applyFont="1" applyFill="1" applyBorder="1"/>
    <xf numFmtId="0" fontId="46" fillId="2" borderId="0" xfId="0" applyFont="1" applyFill="1" applyAlignment="1">
      <alignment wrapText="1"/>
    </xf>
    <xf numFmtId="0" fontId="40" fillId="2" borderId="1" xfId="0" applyFont="1" applyFill="1" applyBorder="1" applyAlignment="1"/>
    <xf numFmtId="0" fontId="40" fillId="3" borderId="0" xfId="0" applyFont="1" applyFill="1" applyBorder="1"/>
    <xf numFmtId="0" fontId="43" fillId="2" borderId="3" xfId="0" applyFont="1" applyFill="1" applyBorder="1" applyAlignment="1">
      <alignment horizontal="justify" vertical="center" wrapText="1"/>
    </xf>
    <xf numFmtId="0" fontId="43" fillId="2" borderId="3" xfId="0" applyFont="1" applyFill="1" applyBorder="1" applyAlignment="1">
      <alignment horizontal="center" vertical="center" wrapText="1"/>
    </xf>
    <xf numFmtId="0" fontId="40" fillId="3" borderId="3" xfId="0" applyFont="1" applyFill="1" applyBorder="1"/>
    <xf numFmtId="0" fontId="43" fillId="2" borderId="0" xfId="0" applyFont="1" applyFill="1" applyBorder="1"/>
    <xf numFmtId="0" fontId="46" fillId="2" borderId="0" xfId="0" applyFont="1" applyFill="1" applyBorder="1" applyAlignment="1">
      <alignment horizontal="justify" vertical="center"/>
    </xf>
    <xf numFmtId="0" fontId="46" fillId="2" borderId="0" xfId="0" applyFont="1" applyFill="1" applyBorder="1"/>
    <xf numFmtId="0" fontId="46" fillId="2" borderId="0" xfId="0" applyFont="1" applyFill="1" applyBorder="1" applyAlignment="1">
      <alignment horizontal="justify" vertical="center" wrapText="1"/>
    </xf>
    <xf numFmtId="170" fontId="46" fillId="2" borderId="0" xfId="0" applyNumberFormat="1" applyFont="1" applyFill="1" applyBorder="1" applyAlignment="1">
      <alignment horizontal="center" vertical="center" wrapText="1"/>
    </xf>
    <xf numFmtId="0" fontId="44" fillId="2" borderId="0" xfId="0" applyFont="1" applyFill="1"/>
    <xf numFmtId="0" fontId="43" fillId="3" borderId="1" xfId="0" applyFont="1" applyFill="1" applyBorder="1"/>
    <xf numFmtId="0" fontId="1" fillId="3" borderId="0" xfId="9" applyFont="1" applyFill="1"/>
    <xf numFmtId="0" fontId="38" fillId="3" borderId="0" xfId="9" applyFont="1" applyFill="1" applyBorder="1" applyAlignment="1">
      <alignment horizontal="left"/>
    </xf>
    <xf numFmtId="0" fontId="40" fillId="2" borderId="0" xfId="9" applyFont="1" applyFill="1" applyAlignment="1"/>
    <xf numFmtId="0" fontId="40" fillId="3" borderId="0" xfId="9" applyFont="1" applyFill="1" applyAlignment="1">
      <alignment horizontal="center"/>
    </xf>
    <xf numFmtId="0" fontId="40" fillId="2" borderId="0" xfId="9" applyFont="1" applyFill="1" applyAlignment="1">
      <alignment horizontal="left"/>
    </xf>
    <xf numFmtId="49" fontId="40" fillId="2" borderId="0" xfId="9" applyNumberFormat="1" applyFont="1" applyFill="1" applyAlignment="1">
      <alignment horizontal="left"/>
    </xf>
    <xf numFmtId="0" fontId="1" fillId="2" borderId="0" xfId="9" applyFont="1" applyFill="1" applyBorder="1"/>
    <xf numFmtId="17" fontId="40" fillId="3" borderId="1" xfId="9" applyNumberFormat="1" applyFont="1" applyFill="1" applyBorder="1" applyAlignment="1">
      <alignment horizontal="center"/>
    </xf>
    <xf numFmtId="17" fontId="40" fillId="3" borderId="1" xfId="9" applyNumberFormat="1" applyFont="1" applyFill="1" applyBorder="1" applyAlignment="1">
      <alignment horizontal="left"/>
    </xf>
    <xf numFmtId="17" fontId="40" fillId="3" borderId="0" xfId="9" applyNumberFormat="1" applyFont="1" applyFill="1" applyBorder="1" applyAlignment="1">
      <alignment horizontal="left"/>
    </xf>
    <xf numFmtId="0" fontId="1" fillId="3" borderId="0" xfId="9" applyFont="1" applyFill="1" applyBorder="1"/>
    <xf numFmtId="0" fontId="44" fillId="3" borderId="0" xfId="9" applyFont="1" applyFill="1" applyAlignment="1">
      <alignment horizontal="justify" vertical="center"/>
    </xf>
    <xf numFmtId="17" fontId="55" fillId="2" borderId="3" xfId="9" applyNumberFormat="1" applyFont="1" applyFill="1" applyBorder="1" applyAlignment="1">
      <alignment horizontal="center" vertical="center"/>
    </xf>
    <xf numFmtId="17" fontId="43" fillId="3" borderId="2" xfId="9" applyNumberFormat="1" applyFont="1" applyFill="1" applyBorder="1" applyAlignment="1">
      <alignment horizontal="justify" vertical="center"/>
    </xf>
    <xf numFmtId="17" fontId="43" fillId="3" borderId="3" xfId="9" applyNumberFormat="1" applyFont="1" applyFill="1" applyBorder="1" applyAlignment="1">
      <alignment horizontal="center" vertical="center"/>
    </xf>
    <xf numFmtId="17" fontId="44" fillId="3" borderId="3" xfId="9" applyNumberFormat="1" applyFont="1" applyFill="1" applyBorder="1" applyAlignment="1">
      <alignment horizontal="center" vertical="center"/>
    </xf>
    <xf numFmtId="17" fontId="44" fillId="3" borderId="0" xfId="9" applyNumberFormat="1" applyFont="1" applyFill="1" applyBorder="1" applyAlignment="1"/>
    <xf numFmtId="0" fontId="43" fillId="3" borderId="0" xfId="9" applyFont="1" applyFill="1"/>
    <xf numFmtId="0" fontId="43" fillId="2" borderId="0" xfId="9" applyFont="1" applyFill="1" applyBorder="1" applyAlignment="1"/>
    <xf numFmtId="17" fontId="44" fillId="3" borderId="0" xfId="9" applyNumberFormat="1" applyFont="1" applyFill="1" applyBorder="1" applyAlignment="1">
      <alignment vertical="center"/>
    </xf>
    <xf numFmtId="0" fontId="43" fillId="2" borderId="1" xfId="9" applyFont="1" applyFill="1" applyBorder="1" applyAlignment="1">
      <alignment horizontal="center"/>
    </xf>
    <xf numFmtId="0" fontId="43" fillId="3" borderId="3" xfId="9" applyFont="1" applyFill="1" applyBorder="1" applyAlignment="1">
      <alignment horizontal="center" vertical="center"/>
    </xf>
    <xf numFmtId="4" fontId="45" fillId="3" borderId="0" xfId="9" applyNumberFormat="1" applyFont="1" applyFill="1"/>
    <xf numFmtId="0" fontId="43" fillId="4" borderId="0" xfId="9" applyFont="1" applyFill="1" applyBorder="1" applyAlignment="1">
      <alignment horizontal="justify" vertical="center"/>
    </xf>
    <xf numFmtId="169" fontId="43" fillId="4" borderId="0" xfId="9" applyNumberFormat="1" applyFont="1" applyFill="1" applyBorder="1" applyAlignment="1">
      <alignment horizontal="center" vertical="center"/>
    </xf>
    <xf numFmtId="4" fontId="43" fillId="4" borderId="0" xfId="9" applyNumberFormat="1" applyFont="1" applyFill="1" applyBorder="1" applyAlignment="1">
      <alignment vertical="center"/>
    </xf>
    <xf numFmtId="173" fontId="45" fillId="3" borderId="0" xfId="9" applyNumberFormat="1" applyFont="1" applyFill="1"/>
    <xf numFmtId="0" fontId="43" fillId="3" borderId="0" xfId="9" applyFont="1" applyFill="1" applyBorder="1" applyAlignment="1">
      <alignment horizontal="justify" vertical="center"/>
    </xf>
    <xf numFmtId="169" fontId="43" fillId="3" borderId="0" xfId="9" applyNumberFormat="1" applyFont="1" applyFill="1" applyBorder="1" applyAlignment="1">
      <alignment horizontal="center" vertical="center"/>
    </xf>
    <xf numFmtId="4" fontId="43" fillId="3" borderId="0" xfId="9" applyNumberFormat="1" applyFont="1" applyFill="1" applyBorder="1" applyAlignment="1">
      <alignment vertical="center"/>
    </xf>
    <xf numFmtId="4" fontId="45" fillId="4" borderId="0" xfId="9" applyNumberFormat="1" applyFont="1" applyFill="1" applyBorder="1" applyAlignment="1">
      <alignment vertical="center"/>
    </xf>
    <xf numFmtId="4" fontId="45" fillId="4" borderId="0" xfId="9" applyNumberFormat="1" applyFont="1" applyFill="1" applyBorder="1" applyAlignment="1">
      <alignment horizontal="justify" vertical="center"/>
    </xf>
    <xf numFmtId="169" fontId="45" fillId="4" borderId="0" xfId="9" applyNumberFormat="1" applyFont="1" applyFill="1" applyBorder="1" applyAlignment="1">
      <alignment horizontal="center" vertical="center"/>
    </xf>
    <xf numFmtId="4" fontId="45" fillId="2" borderId="0" xfId="9" applyNumberFormat="1" applyFont="1" applyFill="1" applyBorder="1" applyAlignment="1">
      <alignment horizontal="justify" vertical="center"/>
    </xf>
    <xf numFmtId="169" fontId="45" fillId="3" borderId="0" xfId="9" applyNumberFormat="1" applyFont="1" applyFill="1" applyBorder="1" applyAlignment="1">
      <alignment horizontal="center" vertical="center"/>
    </xf>
    <xf numFmtId="4" fontId="45" fillId="3" borderId="0" xfId="9" applyNumberFormat="1" applyFont="1" applyFill="1" applyBorder="1" applyAlignment="1">
      <alignment vertical="center"/>
    </xf>
    <xf numFmtId="4" fontId="45" fillId="2" borderId="1" xfId="9" applyNumberFormat="1" applyFont="1" applyFill="1" applyBorder="1" applyAlignment="1">
      <alignment horizontal="justify" vertical="center"/>
    </xf>
    <xf numFmtId="169" fontId="45" fillId="3" borderId="1" xfId="9" applyNumberFormat="1" applyFont="1" applyFill="1" applyBorder="1" applyAlignment="1">
      <alignment horizontal="center" vertical="center"/>
    </xf>
    <xf numFmtId="4" fontId="45" fillId="3" borderId="1" xfId="9" applyNumberFormat="1" applyFont="1" applyFill="1" applyBorder="1" applyAlignment="1">
      <alignment vertical="center"/>
    </xf>
    <xf numFmtId="0" fontId="46" fillId="3" borderId="0" xfId="9" applyFont="1" applyFill="1" applyBorder="1" applyAlignment="1">
      <alignment horizontal="center" vertical="center" wrapText="1"/>
    </xf>
    <xf numFmtId="0" fontId="46" fillId="3" borderId="0" xfId="9" applyFont="1" applyFill="1" applyBorder="1" applyAlignment="1">
      <alignment horizontal="justify" vertical="center" wrapText="1"/>
    </xf>
    <xf numFmtId="170" fontId="45" fillId="2" borderId="0" xfId="9" applyNumberFormat="1" applyFont="1" applyFill="1" applyBorder="1" applyAlignment="1">
      <alignment horizontal="center" vertical="center"/>
    </xf>
    <xf numFmtId="4" fontId="45" fillId="2" borderId="0" xfId="9" applyNumberFormat="1" applyFont="1" applyFill="1"/>
    <xf numFmtId="0" fontId="46" fillId="3" borderId="0" xfId="9" applyFont="1" applyFill="1" applyBorder="1" applyAlignment="1">
      <alignment horizontal="left" vertical="center" wrapText="1"/>
    </xf>
    <xf numFmtId="0" fontId="46" fillId="3" borderId="0" xfId="9" applyFont="1" applyFill="1"/>
    <xf numFmtId="0" fontId="45" fillId="3" borderId="0" xfId="9" applyFont="1" applyFill="1"/>
    <xf numFmtId="0" fontId="47" fillId="3" borderId="0" xfId="9" applyFont="1" applyFill="1" applyBorder="1"/>
    <xf numFmtId="170" fontId="38" fillId="3" borderId="0" xfId="9" applyNumberFormat="1" applyFont="1" applyFill="1" applyBorder="1" applyAlignment="1">
      <alignment horizontal="center"/>
    </xf>
    <xf numFmtId="170" fontId="40" fillId="3" borderId="0" xfId="9" applyNumberFormat="1" applyFont="1" applyFill="1" applyAlignment="1">
      <alignment horizontal="center"/>
    </xf>
    <xf numFmtId="3" fontId="1" fillId="2" borderId="0" xfId="9" applyNumberFormat="1" applyFont="1" applyFill="1"/>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70" fontId="40" fillId="3" borderId="1" xfId="9" applyNumberFormat="1" applyFont="1" applyFill="1" applyBorder="1" applyAlignment="1">
      <alignment horizontal="center"/>
    </xf>
    <xf numFmtId="170" fontId="40" fillId="3" borderId="0" xfId="9" applyNumberFormat="1" applyFont="1" applyFill="1" applyBorder="1" applyAlignment="1">
      <alignment horizontal="center"/>
    </xf>
    <xf numFmtId="17" fontId="43" fillId="3" borderId="0" xfId="9" applyNumberFormat="1" applyFont="1" applyFill="1" applyBorder="1" applyAlignment="1">
      <alignment horizontal="justify" vertical="center"/>
    </xf>
    <xf numFmtId="17" fontId="44" fillId="3" borderId="0" xfId="9" applyNumberFormat="1" applyFont="1" applyFill="1" applyBorder="1" applyAlignment="1">
      <alignment horizontal="center" vertical="center"/>
    </xf>
    <xf numFmtId="0" fontId="44" fillId="3" borderId="0" xfId="9" applyFont="1" applyFill="1"/>
    <xf numFmtId="170" fontId="44" fillId="3" borderId="0" xfId="9" applyNumberFormat="1" applyFont="1" applyFill="1" applyBorder="1" applyAlignment="1">
      <alignment horizontal="center" vertical="center"/>
    </xf>
    <xf numFmtId="0" fontId="44" fillId="2" borderId="1" xfId="9" applyFont="1" applyFill="1" applyBorder="1" applyAlignment="1">
      <alignment horizontal="center" vertical="center"/>
    </xf>
    <xf numFmtId="170" fontId="43" fillId="2" borderId="0" xfId="9" applyNumberFormat="1" applyFont="1" applyFill="1" applyBorder="1" applyAlignment="1">
      <alignment horizontal="center" vertical="center"/>
    </xf>
    <xf numFmtId="170" fontId="43" fillId="2" borderId="1" xfId="9" applyNumberFormat="1" applyFont="1" applyFill="1" applyBorder="1" applyAlignment="1">
      <alignment horizontal="center" vertical="center"/>
    </xf>
    <xf numFmtId="0" fontId="43" fillId="2" borderId="0" xfId="9" applyFont="1" applyFill="1" applyBorder="1" applyAlignment="1">
      <alignment horizontal="center" vertical="center"/>
    </xf>
    <xf numFmtId="0" fontId="43" fillId="2" borderId="0" xfId="9" applyFont="1" applyFill="1" applyBorder="1" applyAlignment="1">
      <alignment horizontal="center" vertical="center" wrapText="1"/>
    </xf>
    <xf numFmtId="0" fontId="46" fillId="4" borderId="0" xfId="9" applyFont="1" applyFill="1" applyBorder="1" applyAlignment="1">
      <alignment horizontal="center" vertical="center"/>
    </xf>
    <xf numFmtId="170" fontId="45" fillId="4" borderId="0" xfId="9" applyNumberFormat="1" applyFont="1" applyFill="1" applyBorder="1" applyAlignment="1">
      <alignment horizontal="center" vertical="center"/>
    </xf>
    <xf numFmtId="0" fontId="43" fillId="2" borderId="0" xfId="9" applyFont="1" applyFill="1" applyBorder="1" applyAlignment="1">
      <alignment vertical="center" wrapText="1"/>
    </xf>
    <xf numFmtId="2" fontId="45" fillId="2" borderId="0" xfId="9" applyNumberFormat="1" applyFont="1" applyFill="1" applyBorder="1" applyAlignment="1">
      <alignment horizontal="center"/>
    </xf>
    <xf numFmtId="2" fontId="45" fillId="3" borderId="0" xfId="9" applyNumberFormat="1" applyFont="1" applyFill="1"/>
    <xf numFmtId="0" fontId="43" fillId="3" borderId="1" xfId="9" applyFont="1" applyFill="1" applyBorder="1" applyAlignment="1">
      <alignment horizontal="left" vertical="center"/>
    </xf>
    <xf numFmtId="2" fontId="43" fillId="3" borderId="1" xfId="9" applyNumberFormat="1" applyFont="1" applyFill="1" applyBorder="1" applyAlignment="1">
      <alignment horizontal="left" vertical="center" wrapText="1"/>
    </xf>
    <xf numFmtId="2" fontId="45" fillId="3" borderId="1" xfId="9" applyNumberFormat="1" applyFont="1" applyFill="1" applyBorder="1"/>
    <xf numFmtId="0" fontId="45" fillId="3" borderId="0" xfId="9" applyFont="1" applyFill="1" applyBorder="1" applyAlignment="1">
      <alignment horizontal="justify" vertical="center" wrapText="1"/>
    </xf>
    <xf numFmtId="0" fontId="45" fillId="4" borderId="0" xfId="9" applyFont="1" applyFill="1" applyBorder="1" applyAlignment="1">
      <alignment horizontal="justify" vertical="center"/>
    </xf>
    <xf numFmtId="2" fontId="43" fillId="3" borderId="1" xfId="9" applyNumberFormat="1" applyFont="1" applyFill="1" applyBorder="1" applyAlignment="1">
      <alignment horizontal="left" vertical="center"/>
    </xf>
    <xf numFmtId="0" fontId="43" fillId="3" borderId="0" xfId="9" applyFont="1" applyFill="1" applyBorder="1" applyAlignment="1">
      <alignment horizontal="left" vertical="center"/>
    </xf>
    <xf numFmtId="2" fontId="43" fillId="3" borderId="0" xfId="9" applyNumberFormat="1" applyFont="1" applyFill="1" applyBorder="1" applyAlignment="1">
      <alignment vertical="center" wrapText="1"/>
    </xf>
    <xf numFmtId="170" fontId="45" fillId="3" borderId="0" xfId="9" applyNumberFormat="1" applyFont="1" applyFill="1"/>
    <xf numFmtId="0" fontId="46" fillId="2" borderId="0" xfId="9" applyFont="1" applyFill="1" applyBorder="1" applyAlignment="1">
      <alignment horizontal="center" vertical="center"/>
    </xf>
    <xf numFmtId="0" fontId="45" fillId="2" borderId="0" xfId="9" applyFont="1" applyFill="1" applyBorder="1" applyAlignment="1">
      <alignment horizontal="justify" vertical="center"/>
    </xf>
    <xf numFmtId="0" fontId="46" fillId="4" borderId="0" xfId="9" applyFont="1" applyFill="1" applyBorder="1" applyAlignment="1">
      <alignment horizontal="center" vertical="center" wrapText="1"/>
    </xf>
    <xf numFmtId="0" fontId="45" fillId="4" borderId="0" xfId="9" applyFont="1" applyFill="1" applyBorder="1" applyAlignment="1">
      <alignment horizontal="justify" vertical="center" wrapText="1"/>
    </xf>
    <xf numFmtId="170" fontId="45" fillId="4" borderId="0" xfId="9" applyNumberFormat="1" applyFont="1" applyFill="1" applyAlignment="1">
      <alignment horizontal="center" vertical="center"/>
    </xf>
    <xf numFmtId="0" fontId="43" fillId="2" borderId="0" xfId="9" applyFont="1" applyFill="1" applyBorder="1" applyAlignment="1">
      <alignment horizontal="justify" vertical="center"/>
    </xf>
    <xf numFmtId="0" fontId="46" fillId="2" borderId="1" xfId="9" applyFont="1" applyFill="1" applyBorder="1" applyAlignment="1">
      <alignment horizontal="center" vertical="center"/>
    </xf>
    <xf numFmtId="0" fontId="43" fillId="2" borderId="1" xfId="9" applyFont="1" applyFill="1" applyBorder="1" applyAlignment="1">
      <alignment horizontal="justify" vertical="center"/>
    </xf>
    <xf numFmtId="170" fontId="45" fillId="2" borderId="1" xfId="9" applyNumberFormat="1" applyFont="1" applyFill="1" applyBorder="1" applyAlignment="1">
      <alignment horizontal="center" vertical="center"/>
    </xf>
    <xf numFmtId="170" fontId="1" fillId="3" borderId="0" xfId="9" applyNumberFormat="1" applyFont="1" applyFill="1" applyAlignment="1">
      <alignment horizontal="center"/>
    </xf>
    <xf numFmtId="0" fontId="43" fillId="3" borderId="0" xfId="9" applyFont="1" applyFill="1" applyBorder="1"/>
    <xf numFmtId="17" fontId="43" fillId="3" borderId="0" xfId="9" applyNumberFormat="1" applyFont="1" applyFill="1" applyBorder="1" applyAlignment="1">
      <alignment horizontal="center" vertical="center"/>
    </xf>
    <xf numFmtId="0" fontId="43" fillId="2" borderId="1" xfId="9" applyFont="1" applyFill="1" applyBorder="1" applyAlignment="1">
      <alignment horizontal="center" vertical="center"/>
    </xf>
    <xf numFmtId="0" fontId="43" fillId="4" borderId="0" xfId="9" applyFont="1" applyFill="1" applyBorder="1"/>
    <xf numFmtId="170" fontId="43" fillId="4" borderId="0" xfId="9" applyNumberFormat="1" applyFont="1" applyFill="1" applyBorder="1" applyAlignment="1">
      <alignment horizontal="center"/>
    </xf>
    <xf numFmtId="2" fontId="46" fillId="2" borderId="0" xfId="9" applyNumberFormat="1" applyFont="1" applyFill="1" applyBorder="1" applyAlignment="1">
      <alignment horizontal="center"/>
    </xf>
    <xf numFmtId="0" fontId="45" fillId="3" borderId="0" xfId="9" applyFont="1" applyFill="1" applyBorder="1"/>
    <xf numFmtId="170" fontId="45" fillId="2" borderId="0" xfId="9" applyNumberFormat="1" applyFont="1" applyFill="1" applyBorder="1" applyAlignment="1">
      <alignment horizontal="center"/>
    </xf>
    <xf numFmtId="0" fontId="45" fillId="4" borderId="0" xfId="9" applyFont="1" applyFill="1" applyBorder="1"/>
    <xf numFmtId="170" fontId="45" fillId="4" borderId="0" xfId="9" applyNumberFormat="1" applyFont="1" applyFill="1" applyBorder="1" applyAlignment="1">
      <alignment horizontal="center"/>
    </xf>
    <xf numFmtId="0" fontId="45" fillId="3" borderId="1" xfId="9" applyFont="1" applyFill="1" applyBorder="1"/>
    <xf numFmtId="170" fontId="45" fillId="2" borderId="1" xfId="9" applyNumberFormat="1" applyFont="1" applyFill="1" applyBorder="1" applyAlignment="1">
      <alignment horizontal="center"/>
    </xf>
    <xf numFmtId="0" fontId="46" fillId="2" borderId="0" xfId="9" applyFont="1" applyFill="1" applyBorder="1" applyAlignment="1">
      <alignment horizontal="justify" vertical="center"/>
    </xf>
    <xf numFmtId="4" fontId="45" fillId="2" borderId="0" xfId="9" applyNumberFormat="1" applyFont="1" applyFill="1" applyBorder="1"/>
    <xf numFmtId="0" fontId="44" fillId="3" borderId="0" xfId="9" applyFont="1" applyFill="1" applyBorder="1" applyAlignment="1">
      <alignment horizontal="left"/>
    </xf>
    <xf numFmtId="0" fontId="56" fillId="2" borderId="0" xfId="9" applyFont="1" applyFill="1" applyBorder="1" applyAlignment="1">
      <alignment horizontal="justify" vertical="center"/>
    </xf>
    <xf numFmtId="0" fontId="44" fillId="2" borderId="0" xfId="9" applyFont="1" applyFill="1" applyAlignment="1"/>
    <xf numFmtId="0" fontId="44" fillId="2" borderId="0" xfId="9" applyFont="1" applyFill="1" applyAlignment="1">
      <alignment horizontal="left"/>
    </xf>
    <xf numFmtId="0" fontId="44" fillId="3" borderId="0" xfId="9" applyFont="1" applyFill="1" applyAlignment="1">
      <alignment horizontal="center"/>
    </xf>
    <xf numFmtId="0" fontId="46" fillId="3" borderId="0" xfId="9" applyFont="1" applyFill="1" applyAlignment="1">
      <alignment horizontal="right"/>
    </xf>
    <xf numFmtId="0" fontId="46" fillId="3" borderId="0" xfId="9" applyFont="1" applyFill="1" applyBorder="1" applyAlignment="1">
      <alignment horizontal="right"/>
    </xf>
    <xf numFmtId="0" fontId="46" fillId="3" borderId="0" xfId="9" applyFont="1" applyFill="1" applyBorder="1"/>
    <xf numFmtId="3" fontId="46" fillId="3" borderId="0" xfId="9" applyNumberFormat="1" applyFont="1" applyFill="1" applyBorder="1"/>
    <xf numFmtId="17" fontId="44" fillId="3" borderId="1" xfId="9" applyNumberFormat="1" applyFont="1" applyFill="1" applyBorder="1" applyAlignment="1">
      <alignment horizontal="left"/>
    </xf>
    <xf numFmtId="17" fontId="44" fillId="3" borderId="1" xfId="9" applyNumberFormat="1" applyFont="1" applyFill="1" applyBorder="1" applyAlignment="1">
      <alignment horizontal="center" vertical="center"/>
    </xf>
    <xf numFmtId="170" fontId="44" fillId="3" borderId="2" xfId="9" applyNumberFormat="1" applyFont="1" applyFill="1" applyBorder="1" applyAlignment="1">
      <alignment horizontal="center" vertical="center"/>
    </xf>
    <xf numFmtId="17" fontId="43" fillId="3" borderId="2" xfId="9" applyNumberFormat="1" applyFont="1" applyFill="1" applyBorder="1" applyAlignment="1">
      <alignment horizontal="center" vertical="center"/>
    </xf>
    <xf numFmtId="0" fontId="44" fillId="3" borderId="0" xfId="9" applyFont="1" applyFill="1" applyBorder="1"/>
    <xf numFmtId="170" fontId="44" fillId="3" borderId="1" xfId="9" applyNumberFormat="1" applyFont="1" applyFill="1" applyBorder="1" applyAlignment="1">
      <alignment horizontal="center" vertical="center"/>
    </xf>
    <xf numFmtId="17" fontId="43" fillId="3" borderId="1" xfId="9" applyNumberFormat="1" applyFont="1" applyFill="1" applyBorder="1" applyAlignment="1">
      <alignment horizontal="justify" vertical="center"/>
    </xf>
    <xf numFmtId="4" fontId="46" fillId="3" borderId="0" xfId="9" applyNumberFormat="1" applyFont="1" applyFill="1"/>
    <xf numFmtId="0" fontId="44" fillId="3" borderId="2" xfId="9" applyFont="1" applyFill="1" applyBorder="1" applyAlignment="1">
      <alignment vertical="center" wrapText="1"/>
    </xf>
    <xf numFmtId="4" fontId="46" fillId="2" borderId="0" xfId="9" applyNumberFormat="1" applyFont="1" applyFill="1" applyBorder="1" applyAlignment="1">
      <alignment horizontal="center" vertical="center"/>
    </xf>
    <xf numFmtId="4" fontId="46" fillId="4" borderId="0" xfId="9" applyNumberFormat="1" applyFont="1" applyFill="1"/>
    <xf numFmtId="0" fontId="43" fillId="4" borderId="0" xfId="9" applyFont="1" applyFill="1" applyBorder="1" applyAlignment="1">
      <alignment vertical="center"/>
    </xf>
    <xf numFmtId="174" fontId="46" fillId="3" borderId="0" xfId="9" applyNumberFormat="1" applyFont="1" applyFill="1"/>
    <xf numFmtId="4" fontId="45" fillId="2" borderId="0" xfId="9" applyNumberFormat="1" applyFont="1" applyFill="1" applyBorder="1" applyAlignment="1">
      <alignment horizontal="center" vertical="center"/>
    </xf>
    <xf numFmtId="4" fontId="43" fillId="3" borderId="0" xfId="9" applyNumberFormat="1" applyFont="1" applyFill="1"/>
    <xf numFmtId="0" fontId="44" fillId="2" borderId="0" xfId="9" applyFont="1" applyFill="1" applyBorder="1" applyAlignment="1">
      <alignment horizontal="center" vertical="center"/>
    </xf>
    <xf numFmtId="4" fontId="43" fillId="3" borderId="1" xfId="9" applyNumberFormat="1" applyFont="1" applyFill="1" applyBorder="1" applyAlignment="1">
      <alignment horizontal="left" vertical="center"/>
    </xf>
    <xf numFmtId="4" fontId="43" fillId="3" borderId="1" xfId="9" applyNumberFormat="1" applyFont="1" applyFill="1" applyBorder="1"/>
    <xf numFmtId="169" fontId="45" fillId="2" borderId="0" xfId="9" applyNumberFormat="1" applyFont="1" applyFill="1" applyBorder="1" applyAlignment="1">
      <alignment horizontal="center" vertical="center"/>
    </xf>
    <xf numFmtId="4" fontId="45" fillId="3" borderId="1" xfId="9" applyNumberFormat="1" applyFont="1" applyFill="1" applyBorder="1"/>
    <xf numFmtId="4" fontId="46" fillId="2" borderId="0" xfId="9" applyNumberFormat="1" applyFont="1" applyFill="1"/>
    <xf numFmtId="169" fontId="45" fillId="2" borderId="1" xfId="9" applyNumberFormat="1" applyFont="1" applyFill="1" applyBorder="1" applyAlignment="1">
      <alignment horizontal="center" vertical="center"/>
    </xf>
    <xf numFmtId="0" fontId="46" fillId="3" borderId="0" xfId="9" applyFont="1" applyFill="1" applyAlignment="1">
      <alignment horizontal="center" vertical="center"/>
    </xf>
    <xf numFmtId="4" fontId="11" fillId="2" borderId="2" xfId="0" applyNumberFormat="1" applyFont="1" applyFill="1" applyBorder="1"/>
    <xf numFmtId="170" fontId="11" fillId="2" borderId="2" xfId="0" applyNumberFormat="1" applyFont="1" applyFill="1" applyBorder="1" applyAlignment="1">
      <alignment horizontal="center" vertical="center" wrapText="1"/>
    </xf>
    <xf numFmtId="0" fontId="11" fillId="3" borderId="2" xfId="0" applyFont="1" applyFill="1" applyBorder="1" applyAlignment="1">
      <alignment horizontal="justify" vertical="center" wrapText="1"/>
    </xf>
    <xf numFmtId="170" fontId="11" fillId="3" borderId="2" xfId="0" applyNumberFormat="1" applyFont="1" applyFill="1" applyBorder="1" applyAlignment="1">
      <alignment horizontal="center" vertical="center" wrapText="1"/>
    </xf>
    <xf numFmtId="0" fontId="11" fillId="3" borderId="2" xfId="0" applyFont="1" applyFill="1" applyBorder="1"/>
    <xf numFmtId="0" fontId="11" fillId="2" borderId="2" xfId="0" applyFont="1" applyFill="1" applyBorder="1" applyAlignment="1">
      <alignment horizontal="justify" vertical="center"/>
    </xf>
    <xf numFmtId="0" fontId="38" fillId="0" borderId="0" xfId="9" applyFont="1" applyFill="1" applyBorder="1" applyAlignment="1">
      <alignment horizontal="left"/>
    </xf>
    <xf numFmtId="0" fontId="1" fillId="0" borderId="0" xfId="9" applyFont="1" applyFill="1"/>
    <xf numFmtId="0" fontId="40" fillId="0" borderId="0" xfId="9" applyFont="1" applyFill="1" applyAlignment="1">
      <alignment horizontal="center"/>
    </xf>
    <xf numFmtId="49" fontId="40" fillId="0" borderId="0" xfId="9" applyNumberFormat="1" applyFont="1" applyFill="1" applyAlignment="1"/>
    <xf numFmtId="17" fontId="58" fillId="0" borderId="0" xfId="9" applyNumberFormat="1" applyFont="1" applyFill="1" applyAlignment="1"/>
    <xf numFmtId="49" fontId="58"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3" fillId="3" borderId="2" xfId="9" applyFont="1" applyFill="1" applyBorder="1"/>
    <xf numFmtId="0" fontId="43" fillId="2" borderId="0" xfId="9" applyFont="1" applyFill="1" applyBorder="1" applyAlignment="1">
      <alignment vertical="center"/>
    </xf>
    <xf numFmtId="0" fontId="43" fillId="2" borderId="1" xfId="9" applyFont="1" applyFill="1" applyBorder="1" applyAlignment="1">
      <alignment vertical="center"/>
    </xf>
    <xf numFmtId="0" fontId="43" fillId="3" borderId="1" xfId="9" applyFont="1" applyFill="1" applyBorder="1" applyAlignment="1">
      <alignment horizontal="center" vertical="center"/>
    </xf>
    <xf numFmtId="169" fontId="45" fillId="3" borderId="0" xfId="9" applyNumberFormat="1" applyFont="1" applyFill="1" applyBorder="1" applyAlignment="1">
      <alignment horizontal="center"/>
    </xf>
    <xf numFmtId="169" fontId="45" fillId="4" borderId="0" xfId="9" applyNumberFormat="1" applyFont="1" applyFill="1" applyBorder="1" applyAlignment="1">
      <alignment horizontal="center"/>
    </xf>
    <xf numFmtId="0" fontId="45" fillId="2" borderId="1" xfId="9" applyFont="1" applyFill="1" applyBorder="1" applyAlignment="1">
      <alignment horizontal="justify" vertical="center" wrapText="1"/>
    </xf>
    <xf numFmtId="169" fontId="45" fillId="2" borderId="1" xfId="9" applyNumberFormat="1" applyFont="1" applyFill="1" applyBorder="1" applyAlignment="1">
      <alignment horizontal="center"/>
    </xf>
    <xf numFmtId="169" fontId="45" fillId="0" borderId="1" xfId="9" applyNumberFormat="1" applyFont="1" applyFill="1" applyBorder="1" applyAlignment="1">
      <alignment horizontal="center"/>
    </xf>
    <xf numFmtId="0" fontId="46" fillId="0" borderId="0" xfId="9" applyFont="1" applyFill="1"/>
    <xf numFmtId="0" fontId="45" fillId="0" borderId="0" xfId="9" applyFont="1" applyFill="1"/>
    <xf numFmtId="0" fontId="47" fillId="0" borderId="0" xfId="9" applyFont="1" applyFill="1" applyBorder="1"/>
    <xf numFmtId="0" fontId="46" fillId="0" borderId="0" xfId="9" applyFont="1" applyFill="1" applyAlignment="1">
      <alignment vertical="center" wrapText="1"/>
    </xf>
    <xf numFmtId="0" fontId="46" fillId="0" borderId="0" xfId="9" applyFont="1" applyFill="1" applyAlignment="1">
      <alignment horizontal="left" vertical="center" wrapText="1"/>
    </xf>
    <xf numFmtId="17" fontId="43" fillId="0" borderId="0" xfId="9" applyNumberFormat="1" applyFont="1" applyFill="1" applyBorder="1" applyAlignment="1">
      <alignment horizontal="center" vertical="center"/>
    </xf>
    <xf numFmtId="17" fontId="43" fillId="0" borderId="0" xfId="9" applyNumberFormat="1" applyFont="1" applyFill="1" applyBorder="1" applyAlignment="1">
      <alignment horizontal="center" vertical="center" wrapText="1"/>
    </xf>
    <xf numFmtId="17" fontId="44" fillId="0" borderId="0" xfId="9" applyNumberFormat="1" applyFont="1" applyFill="1" applyBorder="1" applyAlignment="1">
      <alignment horizontal="center" vertical="center"/>
    </xf>
    <xf numFmtId="0" fontId="40"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9" fontId="45" fillId="0" borderId="0" xfId="9" applyNumberFormat="1" applyFont="1" applyFill="1" applyBorder="1" applyAlignment="1">
      <alignment horizontal="center"/>
    </xf>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17" fontId="10" fillId="3" borderId="1"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36"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17" fontId="10" fillId="3" borderId="2" xfId="0" applyNumberFormat="1" applyFont="1" applyFill="1" applyBorder="1" applyAlignment="1">
      <alignment horizont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0" fontId="9" fillId="3" borderId="0" xfId="0" applyNumberFormat="1" applyFont="1" applyFill="1" applyBorder="1" applyAlignment="1">
      <alignment horizontal="center" vertical="center"/>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17" fontId="10" fillId="3" borderId="1" xfId="0" applyNumberFormat="1" applyFont="1" applyFill="1" applyBorder="1" applyAlignment="1">
      <alignment horizontal="center" vertical="top"/>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37" fillId="2" borderId="0" xfId="0" applyFont="1" applyFill="1" applyBorder="1" applyAlignment="1">
      <alignment horizontal="justify" vertical="center" wrapText="1"/>
    </xf>
    <xf numFmtId="17" fontId="9" fillId="2" borderId="0" xfId="0" applyNumberFormat="1" applyFont="1" applyFill="1" applyBorder="1" applyAlignment="1">
      <alignment horizontal="center" vertical="center"/>
    </xf>
    <xf numFmtId="0" fontId="46" fillId="3" borderId="0" xfId="9" applyFont="1" applyFill="1" applyBorder="1" applyAlignment="1">
      <alignment horizontal="left" vertical="center" wrapText="1"/>
    </xf>
    <xf numFmtId="0" fontId="44" fillId="3" borderId="0" xfId="9" applyFont="1" applyFill="1" applyAlignment="1">
      <alignment horizontal="left" vertical="center" wrapText="1"/>
    </xf>
    <xf numFmtId="0" fontId="54" fillId="5" borderId="0" xfId="9" applyFont="1" applyFill="1" applyBorder="1" applyAlignment="1">
      <alignment horizontal="center" vertical="center" wrapText="1"/>
    </xf>
    <xf numFmtId="0" fontId="40" fillId="2" borderId="0" xfId="9" applyFont="1" applyFill="1" applyAlignment="1">
      <alignment horizontal="left"/>
    </xf>
    <xf numFmtId="0" fontId="43" fillId="2" borderId="2" xfId="9" applyFont="1" applyFill="1" applyBorder="1" applyAlignment="1">
      <alignment horizontal="center" vertical="center"/>
    </xf>
    <xf numFmtId="0" fontId="43" fillId="2" borderId="0" xfId="9" applyFont="1" applyFill="1" applyBorder="1" applyAlignment="1">
      <alignment horizontal="center" vertical="center"/>
    </xf>
    <xf numFmtId="0" fontId="43" fillId="2" borderId="1" xfId="9" applyFont="1" applyFill="1" applyBorder="1" applyAlignment="1">
      <alignment horizontal="center" vertical="center"/>
    </xf>
    <xf numFmtId="0" fontId="43" fillId="2" borderId="2" xfId="9" applyFont="1" applyFill="1" applyBorder="1" applyAlignment="1">
      <alignment horizontal="center" vertical="center" wrapText="1"/>
    </xf>
    <xf numFmtId="0" fontId="43" fillId="2" borderId="0" xfId="9" applyFont="1" applyFill="1" applyBorder="1" applyAlignment="1">
      <alignment horizontal="center" vertical="center" wrapText="1"/>
    </xf>
    <xf numFmtId="0" fontId="43" fillId="2" borderId="1" xfId="9" applyFont="1" applyFill="1" applyBorder="1" applyAlignment="1">
      <alignment horizontal="center" vertical="center" wrapText="1"/>
    </xf>
    <xf numFmtId="170" fontId="44" fillId="3" borderId="2" xfId="9" applyNumberFormat="1" applyFont="1" applyFill="1" applyBorder="1" applyAlignment="1">
      <alignment horizontal="center" vertical="center"/>
    </xf>
    <xf numFmtId="170" fontId="44" fillId="3" borderId="1" xfId="9" applyNumberFormat="1" applyFont="1" applyFill="1" applyBorder="1" applyAlignment="1">
      <alignment horizontal="center" vertical="center"/>
    </xf>
    <xf numFmtId="17" fontId="43" fillId="3" borderId="2" xfId="9" applyNumberFormat="1" applyFont="1" applyFill="1" applyBorder="1" applyAlignment="1">
      <alignment horizontal="center" vertical="center"/>
    </xf>
    <xf numFmtId="17" fontId="43" fillId="3" borderId="1" xfId="9" applyNumberFormat="1" applyFont="1" applyFill="1" applyBorder="1" applyAlignment="1">
      <alignment horizontal="center" vertical="center"/>
    </xf>
    <xf numFmtId="170" fontId="43" fillId="2" borderId="0" xfId="9" applyNumberFormat="1" applyFont="1" applyFill="1" applyBorder="1" applyAlignment="1">
      <alignment horizontal="center" vertical="center"/>
    </xf>
    <xf numFmtId="170" fontId="43" fillId="2" borderId="1" xfId="9" applyNumberFormat="1" applyFont="1" applyFill="1" applyBorder="1" applyAlignment="1">
      <alignment horizontal="center" vertical="center"/>
    </xf>
    <xf numFmtId="0" fontId="40" fillId="2" borderId="0" xfId="9" applyFont="1" applyFill="1" applyAlignment="1">
      <alignment horizontal="left" vertical="center" wrapText="1"/>
    </xf>
    <xf numFmtId="17" fontId="40" fillId="2" borderId="0" xfId="9" applyNumberFormat="1" applyFont="1" applyFill="1" applyAlignment="1">
      <alignment horizontal="left"/>
    </xf>
    <xf numFmtId="49" fontId="40" fillId="2" borderId="0" xfId="9" applyNumberFormat="1" applyFont="1" applyFill="1" applyAlignment="1">
      <alignment horizontal="left"/>
    </xf>
    <xf numFmtId="0" fontId="54" fillId="5" borderId="5" xfId="9" applyFont="1" applyFill="1" applyBorder="1" applyAlignment="1">
      <alignment horizontal="left" vertical="center" wrapText="1"/>
    </xf>
    <xf numFmtId="0" fontId="54" fillId="5" borderId="0" xfId="9" applyFont="1" applyFill="1" applyBorder="1" applyAlignment="1">
      <alignment horizontal="left" vertical="center" wrapText="1"/>
    </xf>
    <xf numFmtId="0" fontId="44" fillId="2" borderId="0" xfId="9" applyFont="1" applyFill="1" applyAlignment="1">
      <alignment horizontal="left"/>
    </xf>
    <xf numFmtId="14" fontId="44" fillId="2" borderId="2" xfId="9" applyNumberFormat="1" applyFont="1" applyFill="1" applyBorder="1" applyAlignment="1">
      <alignment horizontal="center" vertical="center"/>
    </xf>
    <xf numFmtId="0" fontId="44" fillId="2" borderId="0" xfId="9" applyFont="1" applyFill="1" applyBorder="1" applyAlignment="1">
      <alignment horizontal="center" vertical="center"/>
    </xf>
    <xf numFmtId="0" fontId="44" fillId="2" borderId="1" xfId="9" applyFont="1" applyFill="1" applyBorder="1" applyAlignment="1">
      <alignment horizontal="center" vertical="center"/>
    </xf>
    <xf numFmtId="0" fontId="44" fillId="2" borderId="2" xfId="9" applyFont="1" applyFill="1" applyBorder="1" applyAlignment="1">
      <alignment horizontal="center" vertical="center" wrapText="1"/>
    </xf>
    <xf numFmtId="0" fontId="44" fillId="2" borderId="0" xfId="9" applyFont="1" applyFill="1" applyBorder="1" applyAlignment="1">
      <alignment horizontal="center" vertical="center" wrapText="1"/>
    </xf>
    <xf numFmtId="0" fontId="44" fillId="2" borderId="1" xfId="9" applyFont="1" applyFill="1" applyBorder="1" applyAlignment="1">
      <alignment horizontal="center" vertical="center" wrapText="1"/>
    </xf>
    <xf numFmtId="0" fontId="46" fillId="3" borderId="0" xfId="0" applyFont="1" applyFill="1" applyAlignment="1">
      <alignment horizontal="left" vertical="center" wrapText="1"/>
    </xf>
    <xf numFmtId="0" fontId="44" fillId="3" borderId="0" xfId="0" applyFont="1" applyFill="1" applyAlignment="1">
      <alignment horizontal="left" vertical="center" wrapText="1"/>
    </xf>
    <xf numFmtId="0" fontId="39" fillId="5" borderId="5" xfId="0" applyFont="1" applyFill="1" applyBorder="1" applyAlignment="1">
      <alignment horizontal="center" vertical="center" wrapText="1"/>
    </xf>
    <xf numFmtId="0" fontId="39" fillId="5" borderId="0" xfId="0" applyFont="1" applyFill="1" applyBorder="1" applyAlignment="1">
      <alignment horizontal="center" vertical="center" wrapText="1"/>
    </xf>
    <xf numFmtId="0" fontId="40" fillId="2" borderId="0" xfId="0" applyFont="1" applyFill="1" applyAlignment="1">
      <alignment horizontal="left"/>
    </xf>
    <xf numFmtId="0" fontId="43" fillId="2" borderId="0" xfId="0" applyFont="1" applyFill="1" applyBorder="1" applyAlignment="1">
      <alignment horizontal="center" vertical="center"/>
    </xf>
    <xf numFmtId="0" fontId="43" fillId="2" borderId="1" xfId="0" applyFont="1" applyFill="1" applyBorder="1" applyAlignment="1">
      <alignment horizontal="center" vertical="center"/>
    </xf>
    <xf numFmtId="17" fontId="43" fillId="2" borderId="2" xfId="0" applyNumberFormat="1" applyFont="1" applyFill="1" applyBorder="1" applyAlignment="1">
      <alignment horizontal="center" vertical="center" wrapText="1"/>
    </xf>
    <xf numFmtId="17" fontId="43" fillId="2" borderId="1" xfId="0" applyNumberFormat="1" applyFont="1" applyFill="1" applyBorder="1" applyAlignment="1">
      <alignment horizontal="center" vertical="center" wrapText="1"/>
    </xf>
    <xf numFmtId="0" fontId="43" fillId="2" borderId="2" xfId="0" applyFont="1" applyFill="1" applyBorder="1" applyAlignment="1">
      <alignment horizontal="center" vertical="center"/>
    </xf>
    <xf numFmtId="49" fontId="40" fillId="2" borderId="0" xfId="0" applyNumberFormat="1" applyFont="1" applyFill="1" applyAlignment="1">
      <alignment horizontal="left"/>
    </xf>
    <xf numFmtId="17" fontId="43" fillId="2" borderId="3" xfId="0" applyNumberFormat="1" applyFont="1" applyFill="1" applyBorder="1" applyAlignment="1">
      <alignment horizontal="center" vertical="center" wrapText="1"/>
    </xf>
    <xf numFmtId="0" fontId="43" fillId="2" borderId="3"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0" fillId="2" borderId="1" xfId="0" applyFont="1" applyFill="1" applyBorder="1" applyAlignment="1">
      <alignment horizontal="left"/>
    </xf>
    <xf numFmtId="0" fontId="40" fillId="2" borderId="0" xfId="0" applyFont="1" applyFill="1" applyBorder="1" applyAlignment="1">
      <alignment horizontal="left"/>
    </xf>
    <xf numFmtId="0" fontId="43" fillId="3" borderId="16" xfId="0" applyFont="1" applyFill="1" applyBorder="1" applyAlignment="1">
      <alignment horizontal="center"/>
    </xf>
    <xf numFmtId="0" fontId="43" fillId="3" borderId="17" xfId="0" applyFont="1" applyFill="1" applyBorder="1" applyAlignment="1">
      <alignment horizontal="center"/>
    </xf>
    <xf numFmtId="0" fontId="43" fillId="2" borderId="2"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3" borderId="18" xfId="0" applyFont="1" applyFill="1" applyBorder="1" applyAlignment="1">
      <alignment horizontal="center"/>
    </xf>
    <xf numFmtId="0" fontId="43" fillId="2" borderId="0" xfId="0" applyNumberFormat="1" applyFont="1" applyFill="1" applyBorder="1" applyAlignment="1">
      <alignment horizontal="center" vertical="center" wrapText="1"/>
    </xf>
    <xf numFmtId="0" fontId="43" fillId="2" borderId="2" xfId="0" applyNumberFormat="1" applyFont="1" applyFill="1" applyBorder="1" applyAlignment="1">
      <alignment horizontal="center" vertical="center" wrapText="1"/>
    </xf>
    <xf numFmtId="0" fontId="43" fillId="2" borderId="1" xfId="0" applyFont="1" applyFill="1" applyBorder="1" applyAlignment="1">
      <alignment horizontal="center" wrapText="1"/>
    </xf>
    <xf numFmtId="0" fontId="43" fillId="2" borderId="1" xfId="0" applyFont="1" applyFill="1" applyBorder="1" applyAlignment="1">
      <alignment horizontal="center"/>
    </xf>
    <xf numFmtId="0" fontId="43" fillId="3" borderId="1" xfId="0" applyFont="1" applyFill="1" applyBorder="1" applyAlignment="1">
      <alignment horizontal="center" vertical="center" wrapText="1"/>
    </xf>
    <xf numFmtId="0" fontId="40" fillId="3" borderId="0" xfId="0" applyFont="1" applyFill="1" applyBorder="1" applyAlignment="1">
      <alignment horizontal="left"/>
    </xf>
    <xf numFmtId="0" fontId="43" fillId="2" borderId="2" xfId="0" applyFont="1" applyFill="1" applyBorder="1" applyAlignment="1">
      <alignment horizontal="center" wrapText="1"/>
    </xf>
    <xf numFmtId="0" fontId="43" fillId="2" borderId="2" xfId="0" applyFont="1" applyFill="1" applyBorder="1" applyAlignment="1">
      <alignment horizontal="center"/>
    </xf>
    <xf numFmtId="0" fontId="43" fillId="2" borderId="3" xfId="0" applyFont="1" applyFill="1" applyBorder="1" applyAlignment="1">
      <alignment horizontal="center" wrapText="1"/>
    </xf>
    <xf numFmtId="0" fontId="43" fillId="2" borderId="3" xfId="0" applyFont="1" applyFill="1" applyBorder="1" applyAlignment="1">
      <alignment horizontal="center"/>
    </xf>
    <xf numFmtId="0" fontId="40" fillId="3" borderId="1" xfId="0" applyFont="1" applyFill="1" applyBorder="1" applyAlignment="1">
      <alignment horizontal="left"/>
    </xf>
    <xf numFmtId="0" fontId="43" fillId="2" borderId="0" xfId="0" applyFont="1" applyFill="1" applyBorder="1" applyAlignment="1">
      <alignment horizontal="center"/>
    </xf>
    <xf numFmtId="0" fontId="43" fillId="2" borderId="0" xfId="0" applyFont="1" applyFill="1" applyBorder="1" applyAlignment="1">
      <alignment horizontal="center" wrapText="1"/>
    </xf>
    <xf numFmtId="0" fontId="46" fillId="0" borderId="0" xfId="9" applyFont="1" applyFill="1" applyAlignment="1">
      <alignment horizontal="left" vertical="center" wrapText="1"/>
    </xf>
    <xf numFmtId="17" fontId="43" fillId="0" borderId="0" xfId="9" applyNumberFormat="1" applyFont="1" applyFill="1" applyBorder="1" applyAlignment="1">
      <alignment horizontal="center" vertical="center" wrapText="1"/>
    </xf>
    <xf numFmtId="0" fontId="40" fillId="0" borderId="0" xfId="9" applyFont="1" applyFill="1" applyAlignment="1">
      <alignment horizontal="justify" vertical="center"/>
    </xf>
    <xf numFmtId="0" fontId="40" fillId="0" borderId="0" xfId="9" applyFont="1" applyFill="1" applyAlignment="1">
      <alignment horizontal="left"/>
    </xf>
    <xf numFmtId="49" fontId="40" fillId="0" borderId="0" xfId="9" applyNumberFormat="1" applyFont="1" applyFill="1" applyAlignment="1">
      <alignment horizontal="left"/>
    </xf>
    <xf numFmtId="17" fontId="58" fillId="0" borderId="0" xfId="9" applyNumberFormat="1" applyFont="1" applyFill="1" applyAlignment="1">
      <alignment horizontal="left"/>
    </xf>
    <xf numFmtId="49" fontId="58" fillId="0" borderId="0" xfId="9" applyNumberFormat="1" applyFont="1" applyFill="1" applyAlignment="1">
      <alignment horizontal="left"/>
    </xf>
    <xf numFmtId="17" fontId="43" fillId="2" borderId="2" xfId="9" applyNumberFormat="1" applyFont="1" applyFill="1" applyBorder="1" applyAlignment="1">
      <alignment horizontal="center" vertical="center" wrapText="1"/>
    </xf>
    <xf numFmtId="17" fontId="43" fillId="2" borderId="1" xfId="9" applyNumberFormat="1" applyFont="1" applyFill="1" applyBorder="1" applyAlignment="1">
      <alignment horizontal="center" vertical="center" wrapText="1"/>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838203</xdr:colOff>
      <xdr:row>0</xdr:row>
      <xdr:rowOff>145678</xdr:rowOff>
    </xdr:from>
    <xdr:to>
      <xdr:col>5</xdr:col>
      <xdr:colOff>1113606</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114300</xdr:rowOff>
    </xdr:from>
    <xdr:to>
      <xdr:col>4</xdr:col>
      <xdr:colOff>1459865</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1565462</xdr:colOff>
      <xdr:row>0</xdr:row>
      <xdr:rowOff>235326</xdr:rowOff>
    </xdr:from>
    <xdr:to>
      <xdr:col>5</xdr:col>
      <xdr:colOff>1751219</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2011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55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4488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4122"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31115</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1207822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1371341</xdr:colOff>
      <xdr:row>2</xdr:row>
      <xdr:rowOff>511546</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54170"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tabSelected="1" zoomScale="90" zoomScaleNormal="90" zoomScalePageLayoutView="70" workbookViewId="0">
      <pane ySplit="9" topLeftCell="A10" activePane="bottomLeft" state="frozen"/>
      <selection activeCell="D22" sqref="D22"/>
      <selection pane="bottomLeft" activeCell="A10" sqref="A10"/>
    </sheetView>
  </sheetViews>
  <sheetFormatPr baseColWidth="10" defaultColWidth="11.5703125" defaultRowHeight="14.25" x14ac:dyDescent="0.25"/>
  <cols>
    <col min="1" max="1" width="5.7109375" style="31" customWidth="1"/>
    <col min="2" max="2" width="144.42578125" style="165"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8"/>
    </row>
    <row r="2" spans="2:20" x14ac:dyDescent="0.25">
      <c r="B2" s="149"/>
    </row>
    <row r="3" spans="2:20" ht="16.5" x14ac:dyDescent="0.25">
      <c r="B3" s="150"/>
    </row>
    <row r="4" spans="2:20" ht="49.5" customHeight="1" x14ac:dyDescent="0.25">
      <c r="B4" s="151"/>
    </row>
    <row r="5" spans="2:20" ht="22.5" customHeight="1" x14ac:dyDescent="0.25">
      <c r="B5" s="518" t="s">
        <v>20</v>
      </c>
    </row>
    <row r="6" spans="2:20" ht="22.5" customHeight="1" x14ac:dyDescent="0.5">
      <c r="B6" s="518"/>
      <c r="C6" s="152"/>
    </row>
    <row r="7" spans="2:20" ht="13.5" customHeight="1" x14ac:dyDescent="0.25">
      <c r="B7" s="519" t="s">
        <v>120</v>
      </c>
    </row>
    <row r="8" spans="2:20" ht="13.5" customHeight="1" x14ac:dyDescent="0.25">
      <c r="B8" s="520"/>
    </row>
    <row r="9" spans="2:20" ht="13.5" customHeight="1" x14ac:dyDescent="0.25">
      <c r="B9" s="520"/>
      <c r="C9" s="78"/>
    </row>
    <row r="10" spans="2:20" s="170" customFormat="1" ht="21.75" customHeight="1" x14ac:dyDescent="0.3">
      <c r="B10" s="186" t="s">
        <v>21</v>
      </c>
      <c r="D10" s="166"/>
    </row>
    <row r="11" spans="2:20" s="170" customFormat="1" ht="21.75" customHeight="1" x14ac:dyDescent="0.3">
      <c r="B11" s="219" t="s">
        <v>116</v>
      </c>
      <c r="C11" s="166"/>
      <c r="D11" s="166"/>
      <c r="E11" s="166"/>
      <c r="F11" s="166"/>
      <c r="G11" s="166"/>
      <c r="H11" s="166"/>
      <c r="I11" s="166"/>
      <c r="J11" s="166"/>
      <c r="K11" s="166"/>
      <c r="L11" s="166"/>
      <c r="M11" s="166"/>
      <c r="N11" s="166"/>
      <c r="O11" s="167"/>
      <c r="P11" s="168"/>
      <c r="Q11" s="169"/>
      <c r="S11" s="169"/>
    </row>
    <row r="12" spans="2:20" s="170" customFormat="1" ht="21.75" customHeight="1" x14ac:dyDescent="0.3">
      <c r="B12" s="219" t="s">
        <v>111</v>
      </c>
      <c r="D12" s="166"/>
      <c r="E12" s="166"/>
      <c r="F12" s="166"/>
      <c r="G12" s="166"/>
      <c r="H12" s="166"/>
      <c r="I12" s="166"/>
      <c r="J12" s="166"/>
      <c r="K12" s="166"/>
      <c r="L12" s="166"/>
      <c r="M12" s="167"/>
      <c r="O12" s="169"/>
    </row>
    <row r="13" spans="2:20" s="170" customFormat="1" ht="21.75" customHeight="1" x14ac:dyDescent="0.3">
      <c r="B13" s="219" t="s">
        <v>112</v>
      </c>
      <c r="C13" s="166"/>
      <c r="D13" s="166"/>
      <c r="E13" s="166"/>
      <c r="F13" s="166"/>
      <c r="G13" s="166"/>
      <c r="H13" s="166"/>
      <c r="I13" s="166"/>
      <c r="J13" s="166"/>
      <c r="K13" s="166"/>
      <c r="L13" s="166"/>
      <c r="M13" s="167"/>
      <c r="O13" s="169"/>
    </row>
    <row r="14" spans="2:20" s="170" customFormat="1" ht="21.75" customHeight="1" x14ac:dyDescent="0.3">
      <c r="B14" s="219" t="s">
        <v>113</v>
      </c>
      <c r="C14" s="166"/>
      <c r="D14" s="166"/>
      <c r="E14" s="166"/>
      <c r="F14" s="166"/>
      <c r="G14" s="166"/>
      <c r="H14" s="166"/>
      <c r="I14" s="166"/>
      <c r="J14" s="166"/>
      <c r="K14" s="166"/>
      <c r="L14" s="166"/>
      <c r="M14" s="166"/>
      <c r="N14" s="166"/>
      <c r="O14" s="166"/>
      <c r="P14" s="167"/>
      <c r="Q14" s="168"/>
      <c r="R14" s="169"/>
      <c r="T14" s="169"/>
    </row>
    <row r="15" spans="2:20" s="170" customFormat="1" ht="21.75" customHeight="1" x14ac:dyDescent="0.3">
      <c r="B15" s="220" t="s">
        <v>114</v>
      </c>
      <c r="C15" s="166"/>
      <c r="D15" s="166"/>
      <c r="E15" s="166"/>
      <c r="F15" s="166"/>
      <c r="G15" s="166"/>
      <c r="H15" s="166"/>
      <c r="I15" s="166"/>
      <c r="J15" s="166"/>
      <c r="K15" s="166"/>
      <c r="L15" s="166"/>
      <c r="M15" s="166"/>
      <c r="N15" s="166"/>
      <c r="O15" s="166"/>
      <c r="P15" s="167"/>
      <c r="Q15" s="168"/>
      <c r="R15" s="169"/>
      <c r="T15" s="169"/>
    </row>
    <row r="16" spans="2:20" s="173" customFormat="1" ht="25.5" customHeight="1" x14ac:dyDescent="0.3">
      <c r="B16" s="220" t="s">
        <v>108</v>
      </c>
      <c r="C16" s="171"/>
      <c r="D16" s="166"/>
      <c r="E16" s="171"/>
      <c r="F16" s="171"/>
      <c r="G16" s="171"/>
      <c r="H16" s="171"/>
      <c r="I16" s="171"/>
      <c r="J16" s="171"/>
      <c r="K16" s="171"/>
      <c r="L16" s="171"/>
      <c r="M16" s="171"/>
      <c r="N16" s="171"/>
      <c r="O16" s="171"/>
      <c r="P16" s="167"/>
      <c r="Q16" s="172"/>
      <c r="R16" s="169"/>
      <c r="T16" s="169"/>
    </row>
    <row r="17" spans="2:20" s="173" customFormat="1" ht="21.75" customHeight="1" x14ac:dyDescent="0.3">
      <c r="B17" s="219" t="s">
        <v>115</v>
      </c>
      <c r="C17" s="171"/>
      <c r="D17" s="171"/>
      <c r="E17" s="171"/>
      <c r="F17" s="171"/>
      <c r="G17" s="171"/>
      <c r="H17" s="171"/>
      <c r="I17" s="171"/>
      <c r="J17" s="171"/>
      <c r="K17" s="171"/>
      <c r="L17" s="171"/>
      <c r="M17" s="171"/>
      <c r="N17" s="171"/>
      <c r="O17" s="171"/>
      <c r="P17" s="167"/>
      <c r="Q17" s="172"/>
      <c r="R17" s="169"/>
      <c r="T17" s="169"/>
    </row>
    <row r="18" spans="2:20" s="170" customFormat="1" ht="5.25" customHeight="1" x14ac:dyDescent="0.3">
      <c r="B18" s="174"/>
    </row>
    <row r="19" spans="2:20" s="170" customFormat="1" ht="21.75" customHeight="1" x14ac:dyDescent="0.3">
      <c r="B19" s="175" t="s">
        <v>0</v>
      </c>
      <c r="D19" s="154"/>
    </row>
    <row r="20" spans="2:20" s="173" customFormat="1" ht="21.75" customHeight="1" x14ac:dyDescent="0.3">
      <c r="B20" s="153" t="s">
        <v>93</v>
      </c>
      <c r="C20" s="171"/>
      <c r="D20" s="171"/>
      <c r="E20" s="171"/>
      <c r="F20" s="171"/>
      <c r="G20" s="171"/>
      <c r="H20" s="171"/>
      <c r="I20" s="171"/>
      <c r="J20" s="171"/>
      <c r="K20" s="171"/>
      <c r="L20" s="171"/>
      <c r="M20" s="171"/>
      <c r="N20" s="171"/>
      <c r="O20" s="171"/>
      <c r="P20" s="167"/>
      <c r="Q20" s="172"/>
      <c r="R20" s="169"/>
      <c r="T20" s="169"/>
    </row>
    <row r="21" spans="2:20" s="180" customFormat="1" ht="21.75" customHeight="1" x14ac:dyDescent="0.3">
      <c r="B21" s="153" t="s">
        <v>94</v>
      </c>
      <c r="C21" s="176"/>
      <c r="D21" s="176"/>
      <c r="E21" s="176"/>
      <c r="F21" s="176"/>
      <c r="G21" s="176"/>
      <c r="H21" s="176"/>
      <c r="I21" s="176"/>
      <c r="J21" s="176"/>
      <c r="K21" s="176"/>
      <c r="L21" s="176"/>
      <c r="M21" s="176"/>
      <c r="N21" s="176"/>
      <c r="O21" s="176"/>
      <c r="P21" s="177"/>
      <c r="Q21" s="178"/>
      <c r="R21" s="179"/>
      <c r="T21" s="179"/>
    </row>
    <row r="22" spans="2:20" s="180" customFormat="1" ht="21.75" customHeight="1" x14ac:dyDescent="0.3">
      <c r="B22" s="153" t="s">
        <v>95</v>
      </c>
      <c r="C22" s="176"/>
      <c r="D22" s="176"/>
      <c r="E22" s="176"/>
      <c r="F22" s="176"/>
      <c r="G22" s="176"/>
      <c r="H22" s="176"/>
      <c r="I22" s="176"/>
      <c r="J22" s="176"/>
      <c r="K22" s="176"/>
      <c r="L22" s="176"/>
      <c r="M22" s="176"/>
      <c r="N22" s="176"/>
      <c r="O22" s="176"/>
      <c r="P22" s="177"/>
      <c r="Q22" s="178"/>
      <c r="R22" s="179"/>
      <c r="T22" s="179"/>
    </row>
    <row r="23" spans="2:20" s="180" customFormat="1" ht="21.75" customHeight="1" x14ac:dyDescent="0.3">
      <c r="B23" s="153" t="s">
        <v>96</v>
      </c>
      <c r="C23" s="176"/>
      <c r="D23" s="176"/>
      <c r="E23" s="176"/>
      <c r="F23" s="176"/>
      <c r="G23" s="176"/>
      <c r="H23" s="176"/>
      <c r="I23" s="176"/>
      <c r="J23" s="176"/>
      <c r="K23" s="176"/>
      <c r="L23" s="176"/>
      <c r="M23" s="176"/>
      <c r="N23" s="176"/>
      <c r="O23" s="176"/>
      <c r="P23" s="177"/>
      <c r="Q23" s="178"/>
      <c r="R23" s="179"/>
      <c r="T23" s="179"/>
    </row>
    <row r="24" spans="2:20" s="180" customFormat="1" ht="21.75" customHeight="1" x14ac:dyDescent="0.3">
      <c r="B24" s="153" t="s">
        <v>97</v>
      </c>
      <c r="C24" s="176"/>
      <c r="D24" s="176"/>
      <c r="E24" s="176"/>
      <c r="F24" s="176"/>
      <c r="G24" s="176"/>
      <c r="H24" s="176"/>
      <c r="I24" s="176"/>
      <c r="J24" s="176"/>
      <c r="K24" s="176"/>
      <c r="L24" s="176"/>
      <c r="M24" s="176"/>
      <c r="N24" s="176"/>
      <c r="O24" s="176"/>
      <c r="P24" s="177"/>
      <c r="Q24" s="178"/>
      <c r="R24" s="179"/>
      <c r="T24" s="179"/>
    </row>
    <row r="25" spans="2:20" s="180" customFormat="1" ht="21.75" customHeight="1" x14ac:dyDescent="0.3">
      <c r="B25" s="153" t="s">
        <v>98</v>
      </c>
      <c r="C25" s="176"/>
      <c r="D25" s="176"/>
      <c r="E25" s="176"/>
      <c r="F25" s="176"/>
      <c r="G25" s="176"/>
      <c r="H25" s="176"/>
      <c r="I25" s="176"/>
      <c r="J25" s="176"/>
      <c r="K25" s="176"/>
      <c r="L25" s="176"/>
      <c r="M25" s="176"/>
      <c r="N25" s="176"/>
      <c r="O25" s="176"/>
      <c r="P25" s="177"/>
      <c r="Q25" s="178"/>
      <c r="R25" s="179"/>
      <c r="T25" s="179"/>
    </row>
    <row r="26" spans="2:20" s="180" customFormat="1" ht="21.75" customHeight="1" x14ac:dyDescent="0.3">
      <c r="B26" s="153" t="s">
        <v>99</v>
      </c>
      <c r="C26" s="176"/>
      <c r="D26" s="176"/>
      <c r="E26" s="176"/>
      <c r="F26" s="176"/>
      <c r="G26" s="176"/>
      <c r="H26" s="176"/>
      <c r="I26" s="176"/>
      <c r="J26" s="176"/>
      <c r="K26" s="176"/>
      <c r="L26" s="176"/>
      <c r="M26" s="176"/>
      <c r="N26" s="176"/>
      <c r="O26" s="176"/>
      <c r="P26" s="177"/>
      <c r="Q26" s="178"/>
      <c r="R26" s="179"/>
      <c r="T26" s="179"/>
    </row>
    <row r="27" spans="2:20" s="180" customFormat="1" ht="21.75" customHeight="1" x14ac:dyDescent="0.3">
      <c r="B27" s="153" t="s">
        <v>100</v>
      </c>
      <c r="C27" s="176"/>
      <c r="D27" s="176"/>
      <c r="E27" s="176"/>
      <c r="F27" s="176"/>
      <c r="G27" s="176"/>
      <c r="H27" s="176"/>
      <c r="I27" s="176"/>
      <c r="J27" s="176"/>
      <c r="K27" s="176"/>
      <c r="L27" s="176"/>
      <c r="M27" s="176"/>
      <c r="N27" s="176"/>
      <c r="O27" s="176"/>
      <c r="P27" s="177"/>
      <c r="Q27" s="178"/>
      <c r="R27" s="179"/>
      <c r="T27" s="179"/>
    </row>
    <row r="28" spans="2:20" s="180" customFormat="1" ht="21.75" customHeight="1" x14ac:dyDescent="0.3">
      <c r="B28" s="153" t="s">
        <v>101</v>
      </c>
      <c r="C28" s="176"/>
      <c r="D28" s="176"/>
      <c r="E28" s="176"/>
      <c r="F28" s="176"/>
      <c r="G28" s="176"/>
      <c r="H28" s="176"/>
      <c r="I28" s="176"/>
      <c r="J28" s="176"/>
      <c r="K28" s="176"/>
      <c r="L28" s="176"/>
      <c r="M28" s="176"/>
      <c r="N28" s="176"/>
      <c r="O28" s="176"/>
      <c r="P28" s="177"/>
      <c r="Q28" s="178"/>
      <c r="R28" s="179"/>
      <c r="T28" s="179"/>
    </row>
    <row r="29" spans="2:20" s="185" customFormat="1" ht="21.75" customHeight="1" x14ac:dyDescent="0.3">
      <c r="B29" s="153" t="s">
        <v>102</v>
      </c>
      <c r="C29" s="181"/>
      <c r="D29" s="181"/>
      <c r="E29" s="181"/>
      <c r="F29" s="181"/>
      <c r="G29" s="181"/>
      <c r="H29" s="181"/>
      <c r="I29" s="181"/>
      <c r="J29" s="181"/>
      <c r="K29" s="181"/>
      <c r="L29" s="181"/>
      <c r="M29" s="181"/>
      <c r="N29" s="181"/>
      <c r="O29" s="181"/>
      <c r="P29" s="182"/>
      <c r="Q29" s="183"/>
      <c r="R29" s="184"/>
      <c r="T29" s="184"/>
    </row>
    <row r="30" spans="2:20" s="185" customFormat="1" ht="21.75" customHeight="1" x14ac:dyDescent="0.3">
      <c r="B30" s="153" t="s">
        <v>103</v>
      </c>
      <c r="C30" s="181"/>
      <c r="D30" s="181"/>
      <c r="E30" s="181"/>
      <c r="F30" s="181"/>
      <c r="G30" s="181"/>
      <c r="H30" s="181"/>
      <c r="I30" s="181"/>
      <c r="J30" s="181"/>
      <c r="K30" s="181"/>
      <c r="L30" s="181"/>
      <c r="M30" s="181"/>
      <c r="N30" s="181"/>
      <c r="O30" s="181"/>
      <c r="P30" s="182"/>
      <c r="Q30" s="183"/>
      <c r="R30" s="184"/>
      <c r="T30" s="184"/>
    </row>
    <row r="31" spans="2:20" s="185" customFormat="1" ht="21.75" customHeight="1" x14ac:dyDescent="0.3">
      <c r="B31" s="153" t="s">
        <v>104</v>
      </c>
      <c r="C31" s="181"/>
      <c r="D31" s="181"/>
      <c r="E31" s="181"/>
      <c r="F31" s="181"/>
      <c r="G31" s="181"/>
      <c r="H31" s="181"/>
      <c r="I31" s="181"/>
      <c r="J31" s="181"/>
      <c r="K31" s="181"/>
      <c r="L31" s="181"/>
      <c r="M31" s="181"/>
      <c r="N31" s="181"/>
      <c r="O31" s="181"/>
      <c r="P31" s="182"/>
      <c r="Q31" s="183"/>
      <c r="R31" s="184"/>
      <c r="T31" s="184"/>
    </row>
    <row r="32" spans="2:20" s="164" customFormat="1" ht="21.75" customHeight="1" x14ac:dyDescent="0.25">
      <c r="B32" s="223" t="s">
        <v>118</v>
      </c>
      <c r="C32" s="160"/>
      <c r="D32" s="160"/>
      <c r="E32" s="160"/>
      <c r="F32" s="160"/>
      <c r="G32" s="160"/>
      <c r="H32" s="160"/>
      <c r="I32" s="160"/>
      <c r="J32" s="160"/>
      <c r="K32" s="160"/>
      <c r="L32" s="160"/>
      <c r="M32" s="160"/>
      <c r="N32" s="160"/>
      <c r="O32" s="160"/>
      <c r="P32" s="161"/>
      <c r="Q32" s="162"/>
      <c r="R32" s="163"/>
      <c r="T32" s="163"/>
    </row>
    <row r="33" spans="2:20" s="164" customFormat="1" ht="21.75" customHeight="1" x14ac:dyDescent="0.25">
      <c r="B33" s="165"/>
      <c r="C33" s="160"/>
      <c r="D33" s="160"/>
      <c r="E33" s="160"/>
      <c r="F33" s="160"/>
      <c r="G33" s="160"/>
      <c r="H33" s="160"/>
      <c r="I33" s="160"/>
      <c r="J33" s="160"/>
      <c r="K33" s="160"/>
      <c r="L33" s="160"/>
      <c r="M33" s="160"/>
      <c r="N33" s="160"/>
      <c r="O33" s="160"/>
      <c r="P33" s="161"/>
      <c r="Q33" s="162"/>
      <c r="R33" s="163"/>
      <c r="T33" s="163"/>
    </row>
    <row r="34" spans="2:20" s="159" customFormat="1" ht="18" customHeight="1" x14ac:dyDescent="0.25">
      <c r="B34" s="165"/>
      <c r="C34" s="155"/>
      <c r="D34" s="155"/>
      <c r="E34" s="155"/>
      <c r="F34" s="155"/>
      <c r="G34" s="155"/>
      <c r="H34" s="155"/>
      <c r="I34" s="155"/>
      <c r="J34" s="155"/>
      <c r="K34" s="155"/>
      <c r="L34" s="155"/>
      <c r="M34" s="155"/>
      <c r="N34" s="155"/>
      <c r="O34" s="155"/>
      <c r="P34" s="156"/>
      <c r="Q34" s="157"/>
      <c r="R34" s="158"/>
      <c r="T34" s="158"/>
    </row>
    <row r="35" spans="2:20" s="159" customFormat="1" ht="18" customHeight="1" x14ac:dyDescent="0.25">
      <c r="B35" s="165"/>
      <c r="C35" s="155"/>
      <c r="D35" s="155"/>
      <c r="E35" s="155"/>
      <c r="F35" s="155"/>
      <c r="G35" s="155"/>
      <c r="H35" s="155"/>
      <c r="I35" s="155"/>
      <c r="J35" s="155"/>
      <c r="K35" s="155"/>
      <c r="L35" s="155"/>
      <c r="M35" s="155"/>
      <c r="N35" s="155"/>
      <c r="O35" s="155"/>
      <c r="P35" s="156"/>
      <c r="Q35" s="157"/>
      <c r="R35" s="158"/>
      <c r="T35" s="158"/>
    </row>
    <row r="36" spans="2:20" s="164" customFormat="1" ht="21.75" customHeight="1" x14ac:dyDescent="0.25">
      <c r="B36" s="165"/>
      <c r="C36" s="160"/>
      <c r="D36" s="160"/>
      <c r="E36" s="160"/>
      <c r="F36" s="160"/>
      <c r="G36" s="160"/>
      <c r="H36" s="160"/>
      <c r="I36" s="160"/>
      <c r="J36" s="160"/>
      <c r="K36" s="160"/>
      <c r="L36" s="160"/>
      <c r="M36" s="160"/>
      <c r="N36" s="160"/>
      <c r="O36" s="160"/>
      <c r="P36" s="161"/>
      <c r="Q36" s="162"/>
      <c r="R36" s="163"/>
      <c r="T36" s="163"/>
    </row>
    <row r="37" spans="2:20" x14ac:dyDescent="0.25">
      <c r="C37" s="165"/>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35"/>
  <sheetViews>
    <sheetView zoomScale="85" zoomScaleNormal="85" zoomScaleSheetLayoutView="25" workbookViewId="0"/>
  </sheetViews>
  <sheetFormatPr baseColWidth="10" defaultColWidth="11.28515625" defaultRowHeight="12.75" x14ac:dyDescent="0.2"/>
  <cols>
    <col min="1" max="1" width="1.28515625" style="345" customWidth="1"/>
    <col min="2" max="2" width="4.42578125" style="345" customWidth="1"/>
    <col min="3" max="3" width="45.140625" style="345" customWidth="1"/>
    <col min="4" max="4" width="27.7109375" style="433" customWidth="1"/>
    <col min="5" max="5" width="40.28515625" style="433" customWidth="1"/>
    <col min="6" max="6" width="26.7109375" style="345" customWidth="1"/>
    <col min="7" max="255" width="11.28515625" style="345"/>
    <col min="256" max="256" width="1.28515625" style="345" customWidth="1"/>
    <col min="257" max="257" width="4.42578125" style="345" customWidth="1"/>
    <col min="258" max="258" width="45.140625" style="345" customWidth="1"/>
    <col min="259" max="259" width="33.85546875" style="345" customWidth="1"/>
    <col min="260" max="260" width="29.7109375" style="345" customWidth="1"/>
    <col min="261" max="261" width="28.42578125" style="345" customWidth="1"/>
    <col min="262" max="511" width="11.28515625" style="345"/>
    <col min="512" max="512" width="1.28515625" style="345" customWidth="1"/>
    <col min="513" max="513" width="4.42578125" style="345" customWidth="1"/>
    <col min="514" max="514" width="45.140625" style="345" customWidth="1"/>
    <col min="515" max="515" width="33.85546875" style="345" customWidth="1"/>
    <col min="516" max="516" width="29.7109375" style="345" customWidth="1"/>
    <col min="517" max="517" width="28.42578125" style="345" customWidth="1"/>
    <col min="518" max="767" width="11.28515625" style="345"/>
    <col min="768" max="768" width="1.28515625" style="345" customWidth="1"/>
    <col min="769" max="769" width="4.42578125" style="345" customWidth="1"/>
    <col min="770" max="770" width="45.140625" style="345" customWidth="1"/>
    <col min="771" max="771" width="33.85546875" style="345" customWidth="1"/>
    <col min="772" max="772" width="29.7109375" style="345" customWidth="1"/>
    <col min="773" max="773" width="28.42578125" style="345" customWidth="1"/>
    <col min="774" max="1023" width="11.28515625" style="345"/>
    <col min="1024" max="1024" width="1.28515625" style="345" customWidth="1"/>
    <col min="1025" max="1025" width="4.42578125" style="345" customWidth="1"/>
    <col min="1026" max="1026" width="45.140625" style="345" customWidth="1"/>
    <col min="1027" max="1027" width="33.85546875" style="345" customWidth="1"/>
    <col min="1028" max="1028" width="29.7109375" style="345" customWidth="1"/>
    <col min="1029" max="1029" width="28.42578125" style="345" customWidth="1"/>
    <col min="1030" max="1279" width="11.28515625" style="345"/>
    <col min="1280" max="1280" width="1.28515625" style="345" customWidth="1"/>
    <col min="1281" max="1281" width="4.42578125" style="345" customWidth="1"/>
    <col min="1282" max="1282" width="45.140625" style="345" customWidth="1"/>
    <col min="1283" max="1283" width="33.85546875" style="345" customWidth="1"/>
    <col min="1284" max="1284" width="29.7109375" style="345" customWidth="1"/>
    <col min="1285" max="1285" width="28.42578125" style="345" customWidth="1"/>
    <col min="1286" max="1535" width="11.28515625" style="345"/>
    <col min="1536" max="1536" width="1.28515625" style="345" customWidth="1"/>
    <col min="1537" max="1537" width="4.42578125" style="345" customWidth="1"/>
    <col min="1538" max="1538" width="45.140625" style="345" customWidth="1"/>
    <col min="1539" max="1539" width="33.85546875" style="345" customWidth="1"/>
    <col min="1540" max="1540" width="29.7109375" style="345" customWidth="1"/>
    <col min="1541" max="1541" width="28.42578125" style="345" customWidth="1"/>
    <col min="1542" max="1791" width="11.28515625" style="345"/>
    <col min="1792" max="1792" width="1.28515625" style="345" customWidth="1"/>
    <col min="1793" max="1793" width="4.42578125" style="345" customWidth="1"/>
    <col min="1794" max="1794" width="45.140625" style="345" customWidth="1"/>
    <col min="1795" max="1795" width="33.85546875" style="345" customWidth="1"/>
    <col min="1796" max="1796" width="29.7109375" style="345" customWidth="1"/>
    <col min="1797" max="1797" width="28.42578125" style="345" customWidth="1"/>
    <col min="1798" max="2047" width="11.28515625" style="345"/>
    <col min="2048" max="2048" width="1.28515625" style="345" customWidth="1"/>
    <col min="2049" max="2049" width="4.42578125" style="345" customWidth="1"/>
    <col min="2050" max="2050" width="45.140625" style="345" customWidth="1"/>
    <col min="2051" max="2051" width="33.85546875" style="345" customWidth="1"/>
    <col min="2052" max="2052" width="29.7109375" style="345" customWidth="1"/>
    <col min="2053" max="2053" width="28.42578125" style="345" customWidth="1"/>
    <col min="2054" max="2303" width="11.28515625" style="345"/>
    <col min="2304" max="2304" width="1.28515625" style="345" customWidth="1"/>
    <col min="2305" max="2305" width="4.42578125" style="345" customWidth="1"/>
    <col min="2306" max="2306" width="45.140625" style="345" customWidth="1"/>
    <col min="2307" max="2307" width="33.85546875" style="345" customWidth="1"/>
    <col min="2308" max="2308" width="29.7109375" style="345" customWidth="1"/>
    <col min="2309" max="2309" width="28.42578125" style="345" customWidth="1"/>
    <col min="2310" max="2559" width="11.28515625" style="345"/>
    <col min="2560" max="2560" width="1.28515625" style="345" customWidth="1"/>
    <col min="2561" max="2561" width="4.42578125" style="345" customWidth="1"/>
    <col min="2562" max="2562" width="45.140625" style="345" customWidth="1"/>
    <col min="2563" max="2563" width="33.85546875" style="345" customWidth="1"/>
    <col min="2564" max="2564" width="29.7109375" style="345" customWidth="1"/>
    <col min="2565" max="2565" width="28.42578125" style="345" customWidth="1"/>
    <col min="2566" max="2815" width="11.28515625" style="345"/>
    <col min="2816" max="2816" width="1.28515625" style="345" customWidth="1"/>
    <col min="2817" max="2817" width="4.42578125" style="345" customWidth="1"/>
    <col min="2818" max="2818" width="45.140625" style="345" customWidth="1"/>
    <col min="2819" max="2819" width="33.85546875" style="345" customWidth="1"/>
    <col min="2820" max="2820" width="29.7109375" style="345" customWidth="1"/>
    <col min="2821" max="2821" width="28.42578125" style="345" customWidth="1"/>
    <col min="2822" max="3071" width="11.28515625" style="345"/>
    <col min="3072" max="3072" width="1.28515625" style="345" customWidth="1"/>
    <col min="3073" max="3073" width="4.42578125" style="345" customWidth="1"/>
    <col min="3074" max="3074" width="45.140625" style="345" customWidth="1"/>
    <col min="3075" max="3075" width="33.85546875" style="345" customWidth="1"/>
    <col min="3076" max="3076" width="29.7109375" style="345" customWidth="1"/>
    <col min="3077" max="3077" width="28.42578125" style="345" customWidth="1"/>
    <col min="3078" max="3327" width="11.28515625" style="345"/>
    <col min="3328" max="3328" width="1.28515625" style="345" customWidth="1"/>
    <col min="3329" max="3329" width="4.42578125" style="345" customWidth="1"/>
    <col min="3330" max="3330" width="45.140625" style="345" customWidth="1"/>
    <col min="3331" max="3331" width="33.85546875" style="345" customWidth="1"/>
    <col min="3332" max="3332" width="29.7109375" style="345" customWidth="1"/>
    <col min="3333" max="3333" width="28.42578125" style="345" customWidth="1"/>
    <col min="3334" max="3583" width="11.28515625" style="345"/>
    <col min="3584" max="3584" width="1.28515625" style="345" customWidth="1"/>
    <col min="3585" max="3585" width="4.42578125" style="345" customWidth="1"/>
    <col min="3586" max="3586" width="45.140625" style="345" customWidth="1"/>
    <col min="3587" max="3587" width="33.85546875" style="345" customWidth="1"/>
    <col min="3588" max="3588" width="29.7109375" style="345" customWidth="1"/>
    <col min="3589" max="3589" width="28.42578125" style="345" customWidth="1"/>
    <col min="3590" max="3839" width="11.28515625" style="345"/>
    <col min="3840" max="3840" width="1.28515625" style="345" customWidth="1"/>
    <col min="3841" max="3841" width="4.42578125" style="345" customWidth="1"/>
    <col min="3842" max="3842" width="45.140625" style="345" customWidth="1"/>
    <col min="3843" max="3843" width="33.85546875" style="345" customWidth="1"/>
    <col min="3844" max="3844" width="29.7109375" style="345" customWidth="1"/>
    <col min="3845" max="3845" width="28.42578125" style="345" customWidth="1"/>
    <col min="3846" max="4095" width="11.28515625" style="345"/>
    <col min="4096" max="4096" width="1.28515625" style="345" customWidth="1"/>
    <col min="4097" max="4097" width="4.42578125" style="345" customWidth="1"/>
    <col min="4098" max="4098" width="45.140625" style="345" customWidth="1"/>
    <col min="4099" max="4099" width="33.85546875" style="345" customWidth="1"/>
    <col min="4100" max="4100" width="29.7109375" style="345" customWidth="1"/>
    <col min="4101" max="4101" width="28.42578125" style="345" customWidth="1"/>
    <col min="4102" max="4351" width="11.28515625" style="345"/>
    <col min="4352" max="4352" width="1.28515625" style="345" customWidth="1"/>
    <col min="4353" max="4353" width="4.42578125" style="345" customWidth="1"/>
    <col min="4354" max="4354" width="45.140625" style="345" customWidth="1"/>
    <col min="4355" max="4355" width="33.85546875" style="345" customWidth="1"/>
    <col min="4356" max="4356" width="29.7109375" style="345" customWidth="1"/>
    <col min="4357" max="4357" width="28.42578125" style="345" customWidth="1"/>
    <col min="4358" max="4607" width="11.28515625" style="345"/>
    <col min="4608" max="4608" width="1.28515625" style="345" customWidth="1"/>
    <col min="4609" max="4609" width="4.42578125" style="345" customWidth="1"/>
    <col min="4610" max="4610" width="45.140625" style="345" customWidth="1"/>
    <col min="4611" max="4611" width="33.85546875" style="345" customWidth="1"/>
    <col min="4612" max="4612" width="29.7109375" style="345" customWidth="1"/>
    <col min="4613" max="4613" width="28.42578125" style="345" customWidth="1"/>
    <col min="4614" max="4863" width="11.28515625" style="345"/>
    <col min="4864" max="4864" width="1.28515625" style="345" customWidth="1"/>
    <col min="4865" max="4865" width="4.42578125" style="345" customWidth="1"/>
    <col min="4866" max="4866" width="45.140625" style="345" customWidth="1"/>
    <col min="4867" max="4867" width="33.85546875" style="345" customWidth="1"/>
    <col min="4868" max="4868" width="29.7109375" style="345" customWidth="1"/>
    <col min="4869" max="4869" width="28.42578125" style="345" customWidth="1"/>
    <col min="4870" max="5119" width="11.28515625" style="345"/>
    <col min="5120" max="5120" width="1.28515625" style="345" customWidth="1"/>
    <col min="5121" max="5121" width="4.42578125" style="345" customWidth="1"/>
    <col min="5122" max="5122" width="45.140625" style="345" customWidth="1"/>
    <col min="5123" max="5123" width="33.85546875" style="345" customWidth="1"/>
    <col min="5124" max="5124" width="29.7109375" style="345" customWidth="1"/>
    <col min="5125" max="5125" width="28.42578125" style="345" customWidth="1"/>
    <col min="5126" max="5375" width="11.28515625" style="345"/>
    <col min="5376" max="5376" width="1.28515625" style="345" customWidth="1"/>
    <col min="5377" max="5377" width="4.42578125" style="345" customWidth="1"/>
    <col min="5378" max="5378" width="45.140625" style="345" customWidth="1"/>
    <col min="5379" max="5379" width="33.85546875" style="345" customWidth="1"/>
    <col min="5380" max="5380" width="29.7109375" style="345" customWidth="1"/>
    <col min="5381" max="5381" width="28.42578125" style="345" customWidth="1"/>
    <col min="5382" max="5631" width="11.28515625" style="345"/>
    <col min="5632" max="5632" width="1.28515625" style="345" customWidth="1"/>
    <col min="5633" max="5633" width="4.42578125" style="345" customWidth="1"/>
    <col min="5634" max="5634" width="45.140625" style="345" customWidth="1"/>
    <col min="5635" max="5635" width="33.85546875" style="345" customWidth="1"/>
    <col min="5636" max="5636" width="29.7109375" style="345" customWidth="1"/>
    <col min="5637" max="5637" width="28.42578125" style="345" customWidth="1"/>
    <col min="5638" max="5887" width="11.28515625" style="345"/>
    <col min="5888" max="5888" width="1.28515625" style="345" customWidth="1"/>
    <col min="5889" max="5889" width="4.42578125" style="345" customWidth="1"/>
    <col min="5890" max="5890" width="45.140625" style="345" customWidth="1"/>
    <col min="5891" max="5891" width="33.85546875" style="345" customWidth="1"/>
    <col min="5892" max="5892" width="29.7109375" style="345" customWidth="1"/>
    <col min="5893" max="5893" width="28.42578125" style="345" customWidth="1"/>
    <col min="5894" max="6143" width="11.28515625" style="345"/>
    <col min="6144" max="6144" width="1.28515625" style="345" customWidth="1"/>
    <col min="6145" max="6145" width="4.42578125" style="345" customWidth="1"/>
    <col min="6146" max="6146" width="45.140625" style="345" customWidth="1"/>
    <col min="6147" max="6147" width="33.85546875" style="345" customWidth="1"/>
    <col min="6148" max="6148" width="29.7109375" style="345" customWidth="1"/>
    <col min="6149" max="6149" width="28.42578125" style="345" customWidth="1"/>
    <col min="6150" max="6399" width="11.28515625" style="345"/>
    <col min="6400" max="6400" width="1.28515625" style="345" customWidth="1"/>
    <col min="6401" max="6401" width="4.42578125" style="345" customWidth="1"/>
    <col min="6402" max="6402" width="45.140625" style="345" customWidth="1"/>
    <col min="6403" max="6403" width="33.85546875" style="345" customWidth="1"/>
    <col min="6404" max="6404" width="29.7109375" style="345" customWidth="1"/>
    <col min="6405" max="6405" width="28.42578125" style="345" customWidth="1"/>
    <col min="6406" max="6655" width="11.28515625" style="345"/>
    <col min="6656" max="6656" width="1.28515625" style="345" customWidth="1"/>
    <col min="6657" max="6657" width="4.42578125" style="345" customWidth="1"/>
    <col min="6658" max="6658" width="45.140625" style="345" customWidth="1"/>
    <col min="6659" max="6659" width="33.85546875" style="345" customWidth="1"/>
    <col min="6660" max="6660" width="29.7109375" style="345" customWidth="1"/>
    <col min="6661" max="6661" width="28.42578125" style="345" customWidth="1"/>
    <col min="6662" max="6911" width="11.28515625" style="345"/>
    <col min="6912" max="6912" width="1.28515625" style="345" customWidth="1"/>
    <col min="6913" max="6913" width="4.42578125" style="345" customWidth="1"/>
    <col min="6914" max="6914" width="45.140625" style="345" customWidth="1"/>
    <col min="6915" max="6915" width="33.85546875" style="345" customWidth="1"/>
    <col min="6916" max="6916" width="29.7109375" style="345" customWidth="1"/>
    <col min="6917" max="6917" width="28.42578125" style="345" customWidth="1"/>
    <col min="6918" max="7167" width="11.28515625" style="345"/>
    <col min="7168" max="7168" width="1.28515625" style="345" customWidth="1"/>
    <col min="7169" max="7169" width="4.42578125" style="345" customWidth="1"/>
    <col min="7170" max="7170" width="45.140625" style="345" customWidth="1"/>
    <col min="7171" max="7171" width="33.85546875" style="345" customWidth="1"/>
    <col min="7172" max="7172" width="29.7109375" style="345" customWidth="1"/>
    <col min="7173" max="7173" width="28.42578125" style="345" customWidth="1"/>
    <col min="7174" max="7423" width="11.28515625" style="345"/>
    <col min="7424" max="7424" width="1.28515625" style="345" customWidth="1"/>
    <col min="7425" max="7425" width="4.42578125" style="345" customWidth="1"/>
    <col min="7426" max="7426" width="45.140625" style="345" customWidth="1"/>
    <col min="7427" max="7427" width="33.85546875" style="345" customWidth="1"/>
    <col min="7428" max="7428" width="29.7109375" style="345" customWidth="1"/>
    <col min="7429" max="7429" width="28.42578125" style="345" customWidth="1"/>
    <col min="7430" max="7679" width="11.28515625" style="345"/>
    <col min="7680" max="7680" width="1.28515625" style="345" customWidth="1"/>
    <col min="7681" max="7681" width="4.42578125" style="345" customWidth="1"/>
    <col min="7682" max="7682" width="45.140625" style="345" customWidth="1"/>
    <col min="7683" max="7683" width="33.85546875" style="345" customWidth="1"/>
    <col min="7684" max="7684" width="29.7109375" style="345" customWidth="1"/>
    <col min="7685" max="7685" width="28.42578125" style="345" customWidth="1"/>
    <col min="7686" max="7935" width="11.28515625" style="345"/>
    <col min="7936" max="7936" width="1.28515625" style="345" customWidth="1"/>
    <col min="7937" max="7937" width="4.42578125" style="345" customWidth="1"/>
    <col min="7938" max="7938" width="45.140625" style="345" customWidth="1"/>
    <col min="7939" max="7939" width="33.85546875" style="345" customWidth="1"/>
    <col min="7940" max="7940" width="29.7109375" style="345" customWidth="1"/>
    <col min="7941" max="7941" width="28.42578125" style="345" customWidth="1"/>
    <col min="7942" max="8191" width="11.28515625" style="345"/>
    <col min="8192" max="8192" width="1.28515625" style="345" customWidth="1"/>
    <col min="8193" max="8193" width="4.42578125" style="345" customWidth="1"/>
    <col min="8194" max="8194" width="45.140625" style="345" customWidth="1"/>
    <col min="8195" max="8195" width="33.85546875" style="345" customWidth="1"/>
    <col min="8196" max="8196" width="29.7109375" style="345" customWidth="1"/>
    <col min="8197" max="8197" width="28.42578125" style="345" customWidth="1"/>
    <col min="8198" max="8447" width="11.28515625" style="345"/>
    <col min="8448" max="8448" width="1.28515625" style="345" customWidth="1"/>
    <col min="8449" max="8449" width="4.42578125" style="345" customWidth="1"/>
    <col min="8450" max="8450" width="45.140625" style="345" customWidth="1"/>
    <col min="8451" max="8451" width="33.85546875" style="345" customWidth="1"/>
    <col min="8452" max="8452" width="29.7109375" style="345" customWidth="1"/>
    <col min="8453" max="8453" width="28.42578125" style="345" customWidth="1"/>
    <col min="8454" max="8703" width="11.28515625" style="345"/>
    <col min="8704" max="8704" width="1.28515625" style="345" customWidth="1"/>
    <col min="8705" max="8705" width="4.42578125" style="345" customWidth="1"/>
    <col min="8706" max="8706" width="45.140625" style="345" customWidth="1"/>
    <col min="8707" max="8707" width="33.85546875" style="345" customWidth="1"/>
    <col min="8708" max="8708" width="29.7109375" style="345" customWidth="1"/>
    <col min="8709" max="8709" width="28.42578125" style="345" customWidth="1"/>
    <col min="8710" max="8959" width="11.28515625" style="345"/>
    <col min="8960" max="8960" width="1.28515625" style="345" customWidth="1"/>
    <col min="8961" max="8961" width="4.42578125" style="345" customWidth="1"/>
    <col min="8962" max="8962" width="45.140625" style="345" customWidth="1"/>
    <col min="8963" max="8963" width="33.85546875" style="345" customWidth="1"/>
    <col min="8964" max="8964" width="29.7109375" style="345" customWidth="1"/>
    <col min="8965" max="8965" width="28.42578125" style="345" customWidth="1"/>
    <col min="8966" max="9215" width="11.28515625" style="345"/>
    <col min="9216" max="9216" width="1.28515625" style="345" customWidth="1"/>
    <col min="9217" max="9217" width="4.42578125" style="345" customWidth="1"/>
    <col min="9218" max="9218" width="45.140625" style="345" customWidth="1"/>
    <col min="9219" max="9219" width="33.85546875" style="345" customWidth="1"/>
    <col min="9220" max="9220" width="29.7109375" style="345" customWidth="1"/>
    <col min="9221" max="9221" width="28.42578125" style="345" customWidth="1"/>
    <col min="9222" max="9471" width="11.28515625" style="345"/>
    <col min="9472" max="9472" width="1.28515625" style="345" customWidth="1"/>
    <col min="9473" max="9473" width="4.42578125" style="345" customWidth="1"/>
    <col min="9474" max="9474" width="45.140625" style="345" customWidth="1"/>
    <col min="9475" max="9475" width="33.85546875" style="345" customWidth="1"/>
    <col min="9476" max="9476" width="29.7109375" style="345" customWidth="1"/>
    <col min="9477" max="9477" width="28.42578125" style="345" customWidth="1"/>
    <col min="9478" max="9727" width="11.28515625" style="345"/>
    <col min="9728" max="9728" width="1.28515625" style="345" customWidth="1"/>
    <col min="9729" max="9729" width="4.42578125" style="345" customWidth="1"/>
    <col min="9730" max="9730" width="45.140625" style="345" customWidth="1"/>
    <col min="9731" max="9731" width="33.85546875" style="345" customWidth="1"/>
    <col min="9732" max="9732" width="29.7109375" style="345" customWidth="1"/>
    <col min="9733" max="9733" width="28.42578125" style="345" customWidth="1"/>
    <col min="9734" max="9983" width="11.28515625" style="345"/>
    <col min="9984" max="9984" width="1.28515625" style="345" customWidth="1"/>
    <col min="9985" max="9985" width="4.42578125" style="345" customWidth="1"/>
    <col min="9986" max="9986" width="45.140625" style="345" customWidth="1"/>
    <col min="9987" max="9987" width="33.85546875" style="345" customWidth="1"/>
    <col min="9988" max="9988" width="29.7109375" style="345" customWidth="1"/>
    <col min="9989" max="9989" width="28.42578125" style="345" customWidth="1"/>
    <col min="9990" max="10239" width="11.28515625" style="345"/>
    <col min="10240" max="10240" width="1.28515625" style="345" customWidth="1"/>
    <col min="10241" max="10241" width="4.42578125" style="345" customWidth="1"/>
    <col min="10242" max="10242" width="45.140625" style="345" customWidth="1"/>
    <col min="10243" max="10243" width="33.85546875" style="345" customWidth="1"/>
    <col min="10244" max="10244" width="29.7109375" style="345" customWidth="1"/>
    <col min="10245" max="10245" width="28.42578125" style="345" customWidth="1"/>
    <col min="10246" max="10495" width="11.28515625" style="345"/>
    <col min="10496" max="10496" width="1.28515625" style="345" customWidth="1"/>
    <col min="10497" max="10497" width="4.42578125" style="345" customWidth="1"/>
    <col min="10498" max="10498" width="45.140625" style="345" customWidth="1"/>
    <col min="10499" max="10499" width="33.85546875" style="345" customWidth="1"/>
    <col min="10500" max="10500" width="29.7109375" style="345" customWidth="1"/>
    <col min="10501" max="10501" width="28.42578125" style="345" customWidth="1"/>
    <col min="10502" max="10751" width="11.28515625" style="345"/>
    <col min="10752" max="10752" width="1.28515625" style="345" customWidth="1"/>
    <col min="10753" max="10753" width="4.42578125" style="345" customWidth="1"/>
    <col min="10754" max="10754" width="45.140625" style="345" customWidth="1"/>
    <col min="10755" max="10755" width="33.85546875" style="345" customWidth="1"/>
    <col min="10756" max="10756" width="29.7109375" style="345" customWidth="1"/>
    <col min="10757" max="10757" width="28.42578125" style="345" customWidth="1"/>
    <col min="10758" max="11007" width="11.28515625" style="345"/>
    <col min="11008" max="11008" width="1.28515625" style="345" customWidth="1"/>
    <col min="11009" max="11009" width="4.42578125" style="345" customWidth="1"/>
    <col min="11010" max="11010" width="45.140625" style="345" customWidth="1"/>
    <col min="11011" max="11011" width="33.85546875" style="345" customWidth="1"/>
    <col min="11012" max="11012" width="29.7109375" style="345" customWidth="1"/>
    <col min="11013" max="11013" width="28.42578125" style="345" customWidth="1"/>
    <col min="11014" max="11263" width="11.28515625" style="345"/>
    <col min="11264" max="11264" width="1.28515625" style="345" customWidth="1"/>
    <col min="11265" max="11265" width="4.42578125" style="345" customWidth="1"/>
    <col min="11266" max="11266" width="45.140625" style="345" customWidth="1"/>
    <col min="11267" max="11267" width="33.85546875" style="345" customWidth="1"/>
    <col min="11268" max="11268" width="29.7109375" style="345" customWidth="1"/>
    <col min="11269" max="11269" width="28.42578125" style="345" customWidth="1"/>
    <col min="11270" max="11519" width="11.28515625" style="345"/>
    <col min="11520" max="11520" width="1.28515625" style="345" customWidth="1"/>
    <col min="11521" max="11521" width="4.42578125" style="345" customWidth="1"/>
    <col min="11522" max="11522" width="45.140625" style="345" customWidth="1"/>
    <col min="11523" max="11523" width="33.85546875" style="345" customWidth="1"/>
    <col min="11524" max="11524" width="29.7109375" style="345" customWidth="1"/>
    <col min="11525" max="11525" width="28.42578125" style="345" customWidth="1"/>
    <col min="11526" max="11775" width="11.28515625" style="345"/>
    <col min="11776" max="11776" width="1.28515625" style="345" customWidth="1"/>
    <col min="11777" max="11777" width="4.42578125" style="345" customWidth="1"/>
    <col min="11778" max="11778" width="45.140625" style="345" customWidth="1"/>
    <col min="11779" max="11779" width="33.85546875" style="345" customWidth="1"/>
    <col min="11780" max="11780" width="29.7109375" style="345" customWidth="1"/>
    <col min="11781" max="11781" width="28.42578125" style="345" customWidth="1"/>
    <col min="11782" max="12031" width="11.28515625" style="345"/>
    <col min="12032" max="12032" width="1.28515625" style="345" customWidth="1"/>
    <col min="12033" max="12033" width="4.42578125" style="345" customWidth="1"/>
    <col min="12034" max="12034" width="45.140625" style="345" customWidth="1"/>
    <col min="12035" max="12035" width="33.85546875" style="345" customWidth="1"/>
    <col min="12036" max="12036" width="29.7109375" style="345" customWidth="1"/>
    <col min="12037" max="12037" width="28.42578125" style="345" customWidth="1"/>
    <col min="12038" max="12287" width="11.28515625" style="345"/>
    <col min="12288" max="12288" width="1.28515625" style="345" customWidth="1"/>
    <col min="12289" max="12289" width="4.42578125" style="345" customWidth="1"/>
    <col min="12290" max="12290" width="45.140625" style="345" customWidth="1"/>
    <col min="12291" max="12291" width="33.85546875" style="345" customWidth="1"/>
    <col min="12292" max="12292" width="29.7109375" style="345" customWidth="1"/>
    <col min="12293" max="12293" width="28.42578125" style="345" customWidth="1"/>
    <col min="12294" max="12543" width="11.28515625" style="345"/>
    <col min="12544" max="12544" width="1.28515625" style="345" customWidth="1"/>
    <col min="12545" max="12545" width="4.42578125" style="345" customWidth="1"/>
    <col min="12546" max="12546" width="45.140625" style="345" customWidth="1"/>
    <col min="12547" max="12547" width="33.85546875" style="345" customWidth="1"/>
    <col min="12548" max="12548" width="29.7109375" style="345" customWidth="1"/>
    <col min="12549" max="12549" width="28.42578125" style="345" customWidth="1"/>
    <col min="12550" max="12799" width="11.28515625" style="345"/>
    <col min="12800" max="12800" width="1.28515625" style="345" customWidth="1"/>
    <col min="12801" max="12801" width="4.42578125" style="345" customWidth="1"/>
    <col min="12802" max="12802" width="45.140625" style="345" customWidth="1"/>
    <col min="12803" max="12803" width="33.85546875" style="345" customWidth="1"/>
    <col min="12804" max="12804" width="29.7109375" style="345" customWidth="1"/>
    <col min="12805" max="12805" width="28.42578125" style="345" customWidth="1"/>
    <col min="12806" max="13055" width="11.28515625" style="345"/>
    <col min="13056" max="13056" width="1.28515625" style="345" customWidth="1"/>
    <col min="13057" max="13057" width="4.42578125" style="345" customWidth="1"/>
    <col min="13058" max="13058" width="45.140625" style="345" customWidth="1"/>
    <col min="13059" max="13059" width="33.85546875" style="345" customWidth="1"/>
    <col min="13060" max="13060" width="29.7109375" style="345" customWidth="1"/>
    <col min="13061" max="13061" width="28.42578125" style="345" customWidth="1"/>
    <col min="13062" max="13311" width="11.28515625" style="345"/>
    <col min="13312" max="13312" width="1.28515625" style="345" customWidth="1"/>
    <col min="13313" max="13313" width="4.42578125" style="345" customWidth="1"/>
    <col min="13314" max="13314" width="45.140625" style="345" customWidth="1"/>
    <col min="13315" max="13315" width="33.85546875" style="345" customWidth="1"/>
    <col min="13316" max="13316" width="29.7109375" style="345" customWidth="1"/>
    <col min="13317" max="13317" width="28.42578125" style="345" customWidth="1"/>
    <col min="13318" max="13567" width="11.28515625" style="345"/>
    <col min="13568" max="13568" width="1.28515625" style="345" customWidth="1"/>
    <col min="13569" max="13569" width="4.42578125" style="345" customWidth="1"/>
    <col min="13570" max="13570" width="45.140625" style="345" customWidth="1"/>
    <col min="13571" max="13571" width="33.85546875" style="345" customWidth="1"/>
    <col min="13572" max="13572" width="29.7109375" style="345" customWidth="1"/>
    <col min="13573" max="13573" width="28.42578125" style="345" customWidth="1"/>
    <col min="13574" max="13823" width="11.28515625" style="345"/>
    <col min="13824" max="13824" width="1.28515625" style="345" customWidth="1"/>
    <col min="13825" max="13825" width="4.42578125" style="345" customWidth="1"/>
    <col min="13826" max="13826" width="45.140625" style="345" customWidth="1"/>
    <col min="13827" max="13827" width="33.85546875" style="345" customWidth="1"/>
    <col min="13828" max="13828" width="29.7109375" style="345" customWidth="1"/>
    <col min="13829" max="13829" width="28.42578125" style="345" customWidth="1"/>
    <col min="13830" max="14079" width="11.28515625" style="345"/>
    <col min="14080" max="14080" width="1.28515625" style="345" customWidth="1"/>
    <col min="14081" max="14081" width="4.42578125" style="345" customWidth="1"/>
    <col min="14082" max="14082" width="45.140625" style="345" customWidth="1"/>
    <col min="14083" max="14083" width="33.85546875" style="345" customWidth="1"/>
    <col min="14084" max="14084" width="29.7109375" style="345" customWidth="1"/>
    <col min="14085" max="14085" width="28.42578125" style="345" customWidth="1"/>
    <col min="14086" max="14335" width="11.28515625" style="345"/>
    <col min="14336" max="14336" width="1.28515625" style="345" customWidth="1"/>
    <col min="14337" max="14337" width="4.42578125" style="345" customWidth="1"/>
    <col min="14338" max="14338" width="45.140625" style="345" customWidth="1"/>
    <col min="14339" max="14339" width="33.85546875" style="345" customWidth="1"/>
    <col min="14340" max="14340" width="29.7109375" style="345" customWidth="1"/>
    <col min="14341" max="14341" width="28.42578125" style="345" customWidth="1"/>
    <col min="14342" max="14591" width="11.28515625" style="345"/>
    <col min="14592" max="14592" width="1.28515625" style="345" customWidth="1"/>
    <col min="14593" max="14593" width="4.42578125" style="345" customWidth="1"/>
    <col min="14594" max="14594" width="45.140625" style="345" customWidth="1"/>
    <col min="14595" max="14595" width="33.85546875" style="345" customWidth="1"/>
    <col min="14596" max="14596" width="29.7109375" style="345" customWidth="1"/>
    <col min="14597" max="14597" width="28.42578125" style="345" customWidth="1"/>
    <col min="14598" max="14847" width="11.28515625" style="345"/>
    <col min="14848" max="14848" width="1.28515625" style="345" customWidth="1"/>
    <col min="14849" max="14849" width="4.42578125" style="345" customWidth="1"/>
    <col min="14850" max="14850" width="45.140625" style="345" customWidth="1"/>
    <col min="14851" max="14851" width="33.85546875" style="345" customWidth="1"/>
    <col min="14852" max="14852" width="29.7109375" style="345" customWidth="1"/>
    <col min="14853" max="14853" width="28.42578125" style="345" customWidth="1"/>
    <col min="14854" max="15103" width="11.28515625" style="345"/>
    <col min="15104" max="15104" width="1.28515625" style="345" customWidth="1"/>
    <col min="15105" max="15105" width="4.42578125" style="345" customWidth="1"/>
    <col min="15106" max="15106" width="45.140625" style="345" customWidth="1"/>
    <col min="15107" max="15107" width="33.85546875" style="345" customWidth="1"/>
    <col min="15108" max="15108" width="29.7109375" style="345" customWidth="1"/>
    <col min="15109" max="15109" width="28.42578125" style="345" customWidth="1"/>
    <col min="15110" max="15359" width="11.28515625" style="345"/>
    <col min="15360" max="15360" width="1.28515625" style="345" customWidth="1"/>
    <col min="15361" max="15361" width="4.42578125" style="345" customWidth="1"/>
    <col min="15362" max="15362" width="45.140625" style="345" customWidth="1"/>
    <col min="15363" max="15363" width="33.85546875" style="345" customWidth="1"/>
    <col min="15364" max="15364" width="29.7109375" style="345" customWidth="1"/>
    <col min="15365" max="15365" width="28.42578125" style="345" customWidth="1"/>
    <col min="15366" max="15615" width="11.28515625" style="345"/>
    <col min="15616" max="15616" width="1.28515625" style="345" customWidth="1"/>
    <col min="15617" max="15617" width="4.42578125" style="345" customWidth="1"/>
    <col min="15618" max="15618" width="45.140625" style="345" customWidth="1"/>
    <col min="15619" max="15619" width="33.85546875" style="345" customWidth="1"/>
    <col min="15620" max="15620" width="29.7109375" style="345" customWidth="1"/>
    <col min="15621" max="15621" width="28.42578125" style="345" customWidth="1"/>
    <col min="15622" max="15871" width="11.28515625" style="345"/>
    <col min="15872" max="15872" width="1.28515625" style="345" customWidth="1"/>
    <col min="15873" max="15873" width="4.42578125" style="345" customWidth="1"/>
    <col min="15874" max="15874" width="45.140625" style="345" customWidth="1"/>
    <col min="15875" max="15875" width="33.85546875" style="345" customWidth="1"/>
    <col min="15876" max="15876" width="29.7109375" style="345" customWidth="1"/>
    <col min="15877" max="15877" width="28.42578125" style="345" customWidth="1"/>
    <col min="15878" max="16127" width="11.28515625" style="345"/>
    <col min="16128" max="16128" width="1.28515625" style="345" customWidth="1"/>
    <col min="16129" max="16129" width="4.42578125" style="345" customWidth="1"/>
    <col min="16130" max="16130" width="45.140625" style="345" customWidth="1"/>
    <col min="16131" max="16131" width="33.85546875" style="345" customWidth="1"/>
    <col min="16132" max="16132" width="29.7109375" style="345" customWidth="1"/>
    <col min="16133" max="16133" width="28.42578125" style="345" customWidth="1"/>
    <col min="16134" max="16384" width="11.28515625" style="345"/>
  </cols>
  <sheetData>
    <row r="1" spans="1:32" ht="64.900000000000006" customHeight="1" x14ac:dyDescent="0.25">
      <c r="B1" s="346"/>
      <c r="C1" s="346"/>
      <c r="D1" s="392"/>
      <c r="E1" s="392"/>
    </row>
    <row r="2" spans="1:32" ht="26.25" customHeight="1" x14ac:dyDescent="0.2">
      <c r="A2" s="575" t="s">
        <v>5</v>
      </c>
      <c r="B2" s="575"/>
      <c r="C2" s="575"/>
      <c r="D2" s="575"/>
      <c r="E2" s="575"/>
      <c r="F2" s="575"/>
    </row>
    <row r="3" spans="1:32" x14ac:dyDescent="0.2">
      <c r="B3" s="349" t="s">
        <v>183</v>
      </c>
      <c r="C3" s="349"/>
      <c r="D3" s="393"/>
      <c r="E3" s="393"/>
    </row>
    <row r="4" spans="1:32" s="348" customFormat="1" x14ac:dyDescent="0.2">
      <c r="B4" s="576" t="s">
        <v>184</v>
      </c>
      <c r="C4" s="576"/>
      <c r="D4" s="576"/>
      <c r="E4" s="349"/>
    </row>
    <row r="5" spans="1:32" ht="14.25" x14ac:dyDescent="0.25">
      <c r="B5" s="522" t="s">
        <v>121</v>
      </c>
      <c r="C5" s="522"/>
      <c r="D5" s="522"/>
      <c r="E5" s="350"/>
      <c r="G5" s="394"/>
      <c r="H5" s="395"/>
      <c r="I5" s="395"/>
      <c r="J5" s="396"/>
      <c r="K5" s="395"/>
      <c r="L5" s="395"/>
      <c r="O5" s="397"/>
      <c r="P5" s="351"/>
      <c r="Q5" s="351"/>
      <c r="R5" s="398"/>
      <c r="S5" s="398"/>
      <c r="T5" s="351"/>
      <c r="U5" s="351"/>
      <c r="V5" s="351"/>
      <c r="W5" s="351"/>
      <c r="X5" s="351"/>
      <c r="Y5" s="351"/>
      <c r="Z5" s="351"/>
      <c r="AA5" s="351"/>
      <c r="AB5" s="351"/>
      <c r="AC5" s="351"/>
      <c r="AD5" s="351"/>
      <c r="AE5" s="351"/>
      <c r="AF5" s="351"/>
    </row>
    <row r="6" spans="1:32" x14ac:dyDescent="0.2">
      <c r="B6" s="353"/>
      <c r="C6" s="353"/>
      <c r="D6" s="399"/>
      <c r="E6" s="400"/>
    </row>
    <row r="7" spans="1:32" s="362" customFormat="1" ht="13.15" customHeight="1" x14ac:dyDescent="0.2">
      <c r="B7" s="580" t="s">
        <v>185</v>
      </c>
      <c r="C7" s="580"/>
      <c r="D7" s="583" t="str">
        <f>+'CVs 1.1.1'!C9</f>
        <v>Octubre 2019 / Octubre 2018</v>
      </c>
      <c r="E7" s="585" t="str">
        <f>+'CVs 1.1.1'!E9</f>
        <v>Enero-Octubre 2019 / Enero-Octubre 2018</v>
      </c>
      <c r="F7" s="360" t="str">
        <f>+'CVs 1.1.1'!G9</f>
        <v>Noviembre 2018 - Octubre 2019</v>
      </c>
      <c r="G7" s="401"/>
      <c r="H7" s="402"/>
    </row>
    <row r="8" spans="1:32" s="403" customFormat="1" ht="15.75" customHeight="1" x14ac:dyDescent="0.2">
      <c r="B8" s="581"/>
      <c r="C8" s="581"/>
      <c r="D8" s="584"/>
      <c r="E8" s="586"/>
      <c r="F8" s="360" t="str">
        <f>+'CVs 1.1.1'!G10</f>
        <v>Noviembre 2017 - Octubre 2018</v>
      </c>
      <c r="G8" s="401"/>
      <c r="H8" s="402"/>
    </row>
    <row r="9" spans="1:32" s="403" customFormat="1" ht="16.5" customHeight="1" x14ac:dyDescent="0.2">
      <c r="B9" s="581"/>
      <c r="C9" s="581"/>
      <c r="D9" s="404"/>
      <c r="E9" s="402"/>
      <c r="F9" s="402"/>
    </row>
    <row r="10" spans="1:32" s="403" customFormat="1" ht="9.75" customHeight="1" x14ac:dyDescent="0.2">
      <c r="B10" s="582"/>
      <c r="C10" s="582"/>
      <c r="D10" s="405" t="s">
        <v>4</v>
      </c>
      <c r="E10" s="405" t="s">
        <v>3</v>
      </c>
      <c r="F10" s="405" t="s">
        <v>179</v>
      </c>
    </row>
    <row r="11" spans="1:32" s="362" customFormat="1" ht="23.25" customHeight="1" x14ac:dyDescent="0.2">
      <c r="B11" s="577" t="s">
        <v>38</v>
      </c>
      <c r="C11" s="580" t="s">
        <v>186</v>
      </c>
      <c r="D11" s="587"/>
      <c r="E11" s="406"/>
      <c r="F11" s="587"/>
    </row>
    <row r="12" spans="1:32" s="362" customFormat="1" ht="14.25" customHeight="1" x14ac:dyDescent="0.2">
      <c r="B12" s="579"/>
      <c r="C12" s="582"/>
      <c r="D12" s="588"/>
      <c r="E12" s="407"/>
      <c r="F12" s="588"/>
    </row>
    <row r="13" spans="1:32" s="362" customFormat="1" ht="6" customHeight="1" x14ac:dyDescent="0.2">
      <c r="B13" s="408"/>
      <c r="C13" s="409"/>
      <c r="D13" s="406"/>
      <c r="E13" s="406"/>
    </row>
    <row r="14" spans="1:32" s="367" customFormat="1" ht="24" customHeight="1" x14ac:dyDescent="0.2">
      <c r="B14" s="410"/>
      <c r="C14" s="368" t="s">
        <v>41</v>
      </c>
      <c r="D14" s="411">
        <v>0.60237984981760395</v>
      </c>
      <c r="E14" s="411">
        <v>5.3089174016005297E-2</v>
      </c>
      <c r="F14" s="411">
        <v>4.3889553403656599E-2</v>
      </c>
    </row>
    <row r="15" spans="1:32" s="367" customFormat="1" ht="3.6" customHeight="1" x14ac:dyDescent="0.2">
      <c r="C15" s="412"/>
      <c r="D15" s="413"/>
      <c r="E15" s="413"/>
      <c r="F15" s="414"/>
    </row>
    <row r="16" spans="1:32" s="367" customFormat="1" ht="16.899999999999999" customHeight="1" x14ac:dyDescent="0.2">
      <c r="B16" s="408"/>
      <c r="C16" s="415" t="s">
        <v>42</v>
      </c>
      <c r="D16" s="416"/>
      <c r="E16" s="416"/>
      <c r="F16" s="417"/>
    </row>
    <row r="17" spans="2:6" s="367" customFormat="1" ht="36" customHeight="1" x14ac:dyDescent="0.2">
      <c r="B17" s="384" t="s">
        <v>2</v>
      </c>
      <c r="C17" s="418" t="s">
        <v>187</v>
      </c>
      <c r="D17" s="386">
        <v>3.51611014450005</v>
      </c>
      <c r="E17" s="386">
        <v>0.252084214799634</v>
      </c>
      <c r="F17" s="386">
        <v>0.21101213857578799</v>
      </c>
    </row>
    <row r="18" spans="2:6" s="367" customFormat="1" ht="36" customHeight="1" x14ac:dyDescent="0.2">
      <c r="B18" s="410" t="s">
        <v>1</v>
      </c>
      <c r="C18" s="419" t="s">
        <v>188</v>
      </c>
      <c r="D18" s="411">
        <v>3.6093976493989501</v>
      </c>
      <c r="E18" s="411">
        <v>0.27536036622821303</v>
      </c>
      <c r="F18" s="411">
        <v>0.226323222838646</v>
      </c>
    </row>
    <row r="19" spans="2:6" s="367" customFormat="1" ht="18.600000000000001" customHeight="1" x14ac:dyDescent="0.2">
      <c r="B19" s="408"/>
      <c r="C19" s="415" t="s">
        <v>43</v>
      </c>
      <c r="D19" s="420"/>
      <c r="E19" s="420"/>
      <c r="F19" s="417"/>
    </row>
    <row r="20" spans="2:6" s="367" customFormat="1" ht="48.75" customHeight="1" x14ac:dyDescent="0.2">
      <c r="B20" s="384">
        <v>3</v>
      </c>
      <c r="C20" s="418" t="s">
        <v>189</v>
      </c>
      <c r="D20" s="386">
        <v>0.61119505002062202</v>
      </c>
      <c r="E20" s="386">
        <v>7.9477175435218803E-2</v>
      </c>
      <c r="F20" s="386">
        <v>6.4386558816470499E-2</v>
      </c>
    </row>
    <row r="21" spans="2:6" s="367" customFormat="1" ht="48.75" customHeight="1" x14ac:dyDescent="0.2">
      <c r="B21" s="410">
        <v>4</v>
      </c>
      <c r="C21" s="419" t="s">
        <v>190</v>
      </c>
      <c r="D21" s="411" t="s">
        <v>181</v>
      </c>
      <c r="E21" s="411" t="s">
        <v>181</v>
      </c>
      <c r="F21" s="411" t="s">
        <v>181</v>
      </c>
    </row>
    <row r="22" spans="2:6" s="367" customFormat="1" ht="18" customHeight="1" x14ac:dyDescent="0.2">
      <c r="B22" s="384"/>
      <c r="C22" s="421" t="s">
        <v>46</v>
      </c>
      <c r="D22" s="422"/>
      <c r="E22" s="422"/>
      <c r="F22" s="423"/>
    </row>
    <row r="23" spans="2:6" s="387" customFormat="1" ht="41.25" customHeight="1" x14ac:dyDescent="0.2">
      <c r="B23" s="424">
        <v>5</v>
      </c>
      <c r="C23" s="425" t="s">
        <v>191</v>
      </c>
      <c r="D23" s="386">
        <v>0.14277394016794401</v>
      </c>
      <c r="E23" s="386">
        <v>1.0914590726497799E-2</v>
      </c>
      <c r="F23" s="386">
        <v>9.6300966501723304E-3</v>
      </c>
    </row>
    <row r="24" spans="2:6" s="367" customFormat="1" ht="35.25" customHeight="1" x14ac:dyDescent="0.2">
      <c r="B24" s="426">
        <v>6</v>
      </c>
      <c r="C24" s="427" t="s">
        <v>192</v>
      </c>
      <c r="D24" s="428">
        <v>0.68963882409194399</v>
      </c>
      <c r="E24" s="428">
        <v>5.0327285185714499E-2</v>
      </c>
      <c r="F24" s="411">
        <v>4.0324066966489297E-2</v>
      </c>
    </row>
    <row r="25" spans="2:6" s="387" customFormat="1" ht="25.15" customHeight="1" x14ac:dyDescent="0.2">
      <c r="B25" s="424">
        <v>7</v>
      </c>
      <c r="C25" s="425" t="s">
        <v>193</v>
      </c>
      <c r="D25" s="386" t="s">
        <v>181</v>
      </c>
      <c r="E25" s="386" t="s">
        <v>181</v>
      </c>
      <c r="F25" s="386" t="s">
        <v>181</v>
      </c>
    </row>
    <row r="26" spans="2:6" s="367" customFormat="1" ht="31.15" customHeight="1" x14ac:dyDescent="0.2">
      <c r="B26" s="426">
        <v>8</v>
      </c>
      <c r="C26" s="427" t="s">
        <v>194</v>
      </c>
      <c r="D26" s="428">
        <v>0.62049786297956999</v>
      </c>
      <c r="E26" s="428">
        <v>6.1834132366393901E-2</v>
      </c>
      <c r="F26" s="411">
        <v>5.8715879547746902E-2</v>
      </c>
    </row>
    <row r="27" spans="2:6" s="387" customFormat="1" ht="58.5" customHeight="1" x14ac:dyDescent="0.2">
      <c r="B27" s="424">
        <v>9</v>
      </c>
      <c r="C27" s="429" t="s">
        <v>195</v>
      </c>
      <c r="D27" s="386">
        <v>0.60626749882195596</v>
      </c>
      <c r="E27" s="386">
        <v>9.2647184848341696E-2</v>
      </c>
      <c r="F27" s="386">
        <v>8.2376349255440795E-2</v>
      </c>
    </row>
    <row r="28" spans="2:6" s="387" customFormat="1" ht="25.15" customHeight="1" x14ac:dyDescent="0.2">
      <c r="B28" s="426">
        <v>10</v>
      </c>
      <c r="C28" s="427" t="s">
        <v>196</v>
      </c>
      <c r="D28" s="411" t="s">
        <v>181</v>
      </c>
      <c r="E28" s="411" t="s">
        <v>181</v>
      </c>
      <c r="F28" s="411" t="s">
        <v>181</v>
      </c>
    </row>
    <row r="29" spans="2:6" s="367" customFormat="1" ht="33" customHeight="1" x14ac:dyDescent="0.2">
      <c r="B29" s="430">
        <v>11</v>
      </c>
      <c r="C29" s="431" t="s">
        <v>197</v>
      </c>
      <c r="D29" s="432">
        <v>0.30111246230644201</v>
      </c>
      <c r="E29" s="432">
        <v>8.0769361488267397E-2</v>
      </c>
      <c r="F29" s="432">
        <v>6.4852146396963101E-2</v>
      </c>
    </row>
    <row r="30" spans="2:6" s="387" customFormat="1" ht="7.9" customHeight="1" x14ac:dyDescent="0.2">
      <c r="B30" s="384"/>
      <c r="C30" s="385"/>
      <c r="D30" s="386"/>
      <c r="E30" s="386"/>
    </row>
    <row r="31" spans="2:6" s="387" customFormat="1" ht="6.75" customHeight="1" x14ac:dyDescent="0.2">
      <c r="B31" s="573" t="s">
        <v>198</v>
      </c>
      <c r="C31" s="573"/>
      <c r="D31" s="573"/>
      <c r="E31" s="388"/>
    </row>
    <row r="32" spans="2:6" s="387" customFormat="1" ht="3.75" customHeight="1" x14ac:dyDescent="0.2">
      <c r="B32" s="388"/>
      <c r="C32" s="388"/>
      <c r="D32" s="388"/>
      <c r="E32" s="388"/>
    </row>
    <row r="33" spans="2:7" s="390" customFormat="1" ht="9.75" customHeight="1" x14ac:dyDescent="0.2">
      <c r="B33" s="389" t="s">
        <v>151</v>
      </c>
    </row>
    <row r="34" spans="2:7" ht="13.5" x14ac:dyDescent="0.2">
      <c r="B34" s="391" t="s">
        <v>152</v>
      </c>
      <c r="C34" s="389"/>
      <c r="D34" s="389"/>
      <c r="E34" s="389"/>
      <c r="F34" s="389"/>
      <c r="G34" s="389"/>
    </row>
    <row r="35" spans="2:7" ht="13.15" customHeight="1" x14ac:dyDescent="0.2">
      <c r="B35" s="574" t="s">
        <v>133</v>
      </c>
      <c r="C35" s="574"/>
      <c r="D35" s="574"/>
      <c r="E35" s="574"/>
      <c r="F35" s="574"/>
      <c r="G35" s="574"/>
    </row>
  </sheetData>
  <mergeCells count="12">
    <mergeCell ref="B35:G35"/>
    <mergeCell ref="A2:F2"/>
    <mergeCell ref="B4:D4"/>
    <mergeCell ref="B5:D5"/>
    <mergeCell ref="B7:C10"/>
    <mergeCell ref="D7:D8"/>
    <mergeCell ref="E7:E8"/>
    <mergeCell ref="B11:B12"/>
    <mergeCell ref="C11:C12"/>
    <mergeCell ref="D11:D12"/>
    <mergeCell ref="F11:F12"/>
    <mergeCell ref="B31:D31"/>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18"/>
  <sheetViews>
    <sheetView zoomScaleNormal="100" zoomScaleSheetLayoutView="95" workbookViewId="0"/>
  </sheetViews>
  <sheetFormatPr baseColWidth="10" defaultRowHeight="12.75" x14ac:dyDescent="0.2"/>
  <cols>
    <col min="1" max="1" width="0.85546875" style="345" customWidth="1"/>
    <col min="2" max="2" width="32.7109375" style="345" customWidth="1"/>
    <col min="3" max="3" width="24.5703125" style="345" bestFit="1" customWidth="1"/>
    <col min="4" max="4" width="35.42578125" style="345" bestFit="1" customWidth="1"/>
    <col min="5" max="5" width="25.28515625" style="345" bestFit="1" customWidth="1"/>
    <col min="6" max="256" width="11.42578125" style="345"/>
    <col min="257" max="257" width="0.85546875" style="345" customWidth="1"/>
    <col min="258" max="258" width="32.7109375" style="345" customWidth="1"/>
    <col min="259" max="259" width="31.5703125" style="345" customWidth="1"/>
    <col min="260" max="260" width="28.85546875" style="345" customWidth="1"/>
    <col min="261" max="261" width="25.85546875" style="345" customWidth="1"/>
    <col min="262" max="512" width="11.42578125" style="345"/>
    <col min="513" max="513" width="0.85546875" style="345" customWidth="1"/>
    <col min="514" max="514" width="32.7109375" style="345" customWidth="1"/>
    <col min="515" max="515" width="31.5703125" style="345" customWidth="1"/>
    <col min="516" max="516" width="28.85546875" style="345" customWidth="1"/>
    <col min="517" max="517" width="25.85546875" style="345" customWidth="1"/>
    <col min="518" max="768" width="11.42578125" style="345"/>
    <col min="769" max="769" width="0.85546875" style="345" customWidth="1"/>
    <col min="770" max="770" width="32.7109375" style="345" customWidth="1"/>
    <col min="771" max="771" width="31.5703125" style="345" customWidth="1"/>
    <col min="772" max="772" width="28.85546875" style="345" customWidth="1"/>
    <col min="773" max="773" width="25.85546875" style="345" customWidth="1"/>
    <col min="774" max="1024" width="11.42578125" style="345"/>
    <col min="1025" max="1025" width="0.85546875" style="345" customWidth="1"/>
    <col min="1026" max="1026" width="32.7109375" style="345" customWidth="1"/>
    <col min="1027" max="1027" width="31.5703125" style="345" customWidth="1"/>
    <col min="1028" max="1028" width="28.85546875" style="345" customWidth="1"/>
    <col min="1029" max="1029" width="25.85546875" style="345" customWidth="1"/>
    <col min="1030" max="1280" width="11.42578125" style="345"/>
    <col min="1281" max="1281" width="0.85546875" style="345" customWidth="1"/>
    <col min="1282" max="1282" width="32.7109375" style="345" customWidth="1"/>
    <col min="1283" max="1283" width="31.5703125" style="345" customWidth="1"/>
    <col min="1284" max="1284" width="28.85546875" style="345" customWidth="1"/>
    <col min="1285" max="1285" width="25.85546875" style="345" customWidth="1"/>
    <col min="1286" max="1536" width="11.42578125" style="345"/>
    <col min="1537" max="1537" width="0.85546875" style="345" customWidth="1"/>
    <col min="1538" max="1538" width="32.7109375" style="345" customWidth="1"/>
    <col min="1539" max="1539" width="31.5703125" style="345" customWidth="1"/>
    <col min="1540" max="1540" width="28.85546875" style="345" customWidth="1"/>
    <col min="1541" max="1541" width="25.85546875" style="345" customWidth="1"/>
    <col min="1542" max="1792" width="11.42578125" style="345"/>
    <col min="1793" max="1793" width="0.85546875" style="345" customWidth="1"/>
    <col min="1794" max="1794" width="32.7109375" style="345" customWidth="1"/>
    <col min="1795" max="1795" width="31.5703125" style="345" customWidth="1"/>
    <col min="1796" max="1796" width="28.85546875" style="345" customWidth="1"/>
    <col min="1797" max="1797" width="25.85546875" style="345" customWidth="1"/>
    <col min="1798" max="2048" width="11.42578125" style="345"/>
    <col min="2049" max="2049" width="0.85546875" style="345" customWidth="1"/>
    <col min="2050" max="2050" width="32.7109375" style="345" customWidth="1"/>
    <col min="2051" max="2051" width="31.5703125" style="345" customWidth="1"/>
    <col min="2052" max="2052" width="28.85546875" style="345" customWidth="1"/>
    <col min="2053" max="2053" width="25.85546875" style="345" customWidth="1"/>
    <col min="2054" max="2304" width="11.42578125" style="345"/>
    <col min="2305" max="2305" width="0.85546875" style="345" customWidth="1"/>
    <col min="2306" max="2306" width="32.7109375" style="345" customWidth="1"/>
    <col min="2307" max="2307" width="31.5703125" style="345" customWidth="1"/>
    <col min="2308" max="2308" width="28.85546875" style="345" customWidth="1"/>
    <col min="2309" max="2309" width="25.85546875" style="345" customWidth="1"/>
    <col min="2310" max="2560" width="11.42578125" style="345"/>
    <col min="2561" max="2561" width="0.85546875" style="345" customWidth="1"/>
    <col min="2562" max="2562" width="32.7109375" style="345" customWidth="1"/>
    <col min="2563" max="2563" width="31.5703125" style="345" customWidth="1"/>
    <col min="2564" max="2564" width="28.85546875" style="345" customWidth="1"/>
    <col min="2565" max="2565" width="25.85546875" style="345" customWidth="1"/>
    <col min="2566" max="2816" width="11.42578125" style="345"/>
    <col min="2817" max="2817" width="0.85546875" style="345" customWidth="1"/>
    <col min="2818" max="2818" width="32.7109375" style="345" customWidth="1"/>
    <col min="2819" max="2819" width="31.5703125" style="345" customWidth="1"/>
    <col min="2820" max="2820" width="28.85546875" style="345" customWidth="1"/>
    <col min="2821" max="2821" width="25.85546875" style="345" customWidth="1"/>
    <col min="2822" max="3072" width="11.42578125" style="345"/>
    <col min="3073" max="3073" width="0.85546875" style="345" customWidth="1"/>
    <col min="3074" max="3074" width="32.7109375" style="345" customWidth="1"/>
    <col min="3075" max="3075" width="31.5703125" style="345" customWidth="1"/>
    <col min="3076" max="3076" width="28.85546875" style="345" customWidth="1"/>
    <col min="3077" max="3077" width="25.85546875" style="345" customWidth="1"/>
    <col min="3078" max="3328" width="11.42578125" style="345"/>
    <col min="3329" max="3329" width="0.85546875" style="345" customWidth="1"/>
    <col min="3330" max="3330" width="32.7109375" style="345" customWidth="1"/>
    <col min="3331" max="3331" width="31.5703125" style="345" customWidth="1"/>
    <col min="3332" max="3332" width="28.85546875" style="345" customWidth="1"/>
    <col min="3333" max="3333" width="25.85546875" style="345" customWidth="1"/>
    <col min="3334" max="3584" width="11.42578125" style="345"/>
    <col min="3585" max="3585" width="0.85546875" style="345" customWidth="1"/>
    <col min="3586" max="3586" width="32.7109375" style="345" customWidth="1"/>
    <col min="3587" max="3587" width="31.5703125" style="345" customWidth="1"/>
    <col min="3588" max="3588" width="28.85546875" style="345" customWidth="1"/>
    <col min="3589" max="3589" width="25.85546875" style="345" customWidth="1"/>
    <col min="3590" max="3840" width="11.42578125" style="345"/>
    <col min="3841" max="3841" width="0.85546875" style="345" customWidth="1"/>
    <col min="3842" max="3842" width="32.7109375" style="345" customWidth="1"/>
    <col min="3843" max="3843" width="31.5703125" style="345" customWidth="1"/>
    <col min="3844" max="3844" width="28.85546875" style="345" customWidth="1"/>
    <col min="3845" max="3845" width="25.85546875" style="345" customWidth="1"/>
    <col min="3846" max="4096" width="11.42578125" style="345"/>
    <col min="4097" max="4097" width="0.85546875" style="345" customWidth="1"/>
    <col min="4098" max="4098" width="32.7109375" style="345" customWidth="1"/>
    <col min="4099" max="4099" width="31.5703125" style="345" customWidth="1"/>
    <col min="4100" max="4100" width="28.85546875" style="345" customWidth="1"/>
    <col min="4101" max="4101" width="25.85546875" style="345" customWidth="1"/>
    <col min="4102" max="4352" width="11.42578125" style="345"/>
    <col min="4353" max="4353" width="0.85546875" style="345" customWidth="1"/>
    <col min="4354" max="4354" width="32.7109375" style="345" customWidth="1"/>
    <col min="4355" max="4355" width="31.5703125" style="345" customWidth="1"/>
    <col min="4356" max="4356" width="28.85546875" style="345" customWidth="1"/>
    <col min="4357" max="4357" width="25.85546875" style="345" customWidth="1"/>
    <col min="4358" max="4608" width="11.42578125" style="345"/>
    <col min="4609" max="4609" width="0.85546875" style="345" customWidth="1"/>
    <col min="4610" max="4610" width="32.7109375" style="345" customWidth="1"/>
    <col min="4611" max="4611" width="31.5703125" style="345" customWidth="1"/>
    <col min="4612" max="4612" width="28.85546875" style="345" customWidth="1"/>
    <col min="4613" max="4613" width="25.85546875" style="345" customWidth="1"/>
    <col min="4614" max="4864" width="11.42578125" style="345"/>
    <col min="4865" max="4865" width="0.85546875" style="345" customWidth="1"/>
    <col min="4866" max="4866" width="32.7109375" style="345" customWidth="1"/>
    <col min="4867" max="4867" width="31.5703125" style="345" customWidth="1"/>
    <col min="4868" max="4868" width="28.85546875" style="345" customWidth="1"/>
    <col min="4869" max="4869" width="25.85546875" style="345" customWidth="1"/>
    <col min="4870" max="5120" width="11.42578125" style="345"/>
    <col min="5121" max="5121" width="0.85546875" style="345" customWidth="1"/>
    <col min="5122" max="5122" width="32.7109375" style="345" customWidth="1"/>
    <col min="5123" max="5123" width="31.5703125" style="345" customWidth="1"/>
    <col min="5124" max="5124" width="28.85546875" style="345" customWidth="1"/>
    <col min="5125" max="5125" width="25.85546875" style="345" customWidth="1"/>
    <col min="5126" max="5376" width="11.42578125" style="345"/>
    <col min="5377" max="5377" width="0.85546875" style="345" customWidth="1"/>
    <col min="5378" max="5378" width="32.7109375" style="345" customWidth="1"/>
    <col min="5379" max="5379" width="31.5703125" style="345" customWidth="1"/>
    <col min="5380" max="5380" width="28.85546875" style="345" customWidth="1"/>
    <col min="5381" max="5381" width="25.85546875" style="345" customWidth="1"/>
    <col min="5382" max="5632" width="11.42578125" style="345"/>
    <col min="5633" max="5633" width="0.85546875" style="345" customWidth="1"/>
    <col min="5634" max="5634" width="32.7109375" style="345" customWidth="1"/>
    <col min="5635" max="5635" width="31.5703125" style="345" customWidth="1"/>
    <col min="5636" max="5636" width="28.85546875" style="345" customWidth="1"/>
    <col min="5637" max="5637" width="25.85546875" style="345" customWidth="1"/>
    <col min="5638" max="5888" width="11.42578125" style="345"/>
    <col min="5889" max="5889" width="0.85546875" style="345" customWidth="1"/>
    <col min="5890" max="5890" width="32.7109375" style="345" customWidth="1"/>
    <col min="5891" max="5891" width="31.5703125" style="345" customWidth="1"/>
    <col min="5892" max="5892" width="28.85546875" style="345" customWidth="1"/>
    <col min="5893" max="5893" width="25.85546875" style="345" customWidth="1"/>
    <col min="5894" max="6144" width="11.42578125" style="345"/>
    <col min="6145" max="6145" width="0.85546875" style="345" customWidth="1"/>
    <col min="6146" max="6146" width="32.7109375" style="345" customWidth="1"/>
    <col min="6147" max="6147" width="31.5703125" style="345" customWidth="1"/>
    <col min="6148" max="6148" width="28.85546875" style="345" customWidth="1"/>
    <col min="6149" max="6149" width="25.85546875" style="345" customWidth="1"/>
    <col min="6150" max="6400" width="11.42578125" style="345"/>
    <col min="6401" max="6401" width="0.85546875" style="345" customWidth="1"/>
    <col min="6402" max="6402" width="32.7109375" style="345" customWidth="1"/>
    <col min="6403" max="6403" width="31.5703125" style="345" customWidth="1"/>
    <col min="6404" max="6404" width="28.85546875" style="345" customWidth="1"/>
    <col min="6405" max="6405" width="25.85546875" style="345" customWidth="1"/>
    <col min="6406" max="6656" width="11.42578125" style="345"/>
    <col min="6657" max="6657" width="0.85546875" style="345" customWidth="1"/>
    <col min="6658" max="6658" width="32.7109375" style="345" customWidth="1"/>
    <col min="6659" max="6659" width="31.5703125" style="345" customWidth="1"/>
    <col min="6660" max="6660" width="28.85546875" style="345" customWidth="1"/>
    <col min="6661" max="6661" width="25.85546875" style="345" customWidth="1"/>
    <col min="6662" max="6912" width="11.42578125" style="345"/>
    <col min="6913" max="6913" width="0.85546875" style="345" customWidth="1"/>
    <col min="6914" max="6914" width="32.7109375" style="345" customWidth="1"/>
    <col min="6915" max="6915" width="31.5703125" style="345" customWidth="1"/>
    <col min="6916" max="6916" width="28.85546875" style="345" customWidth="1"/>
    <col min="6917" max="6917" width="25.85546875" style="345" customWidth="1"/>
    <col min="6918" max="7168" width="11.42578125" style="345"/>
    <col min="7169" max="7169" width="0.85546875" style="345" customWidth="1"/>
    <col min="7170" max="7170" width="32.7109375" style="345" customWidth="1"/>
    <col min="7171" max="7171" width="31.5703125" style="345" customWidth="1"/>
    <col min="7172" max="7172" width="28.85546875" style="345" customWidth="1"/>
    <col min="7173" max="7173" width="25.85546875" style="345" customWidth="1"/>
    <col min="7174" max="7424" width="11.42578125" style="345"/>
    <col min="7425" max="7425" width="0.85546875" style="345" customWidth="1"/>
    <col min="7426" max="7426" width="32.7109375" style="345" customWidth="1"/>
    <col min="7427" max="7427" width="31.5703125" style="345" customWidth="1"/>
    <col min="7428" max="7428" width="28.85546875" style="345" customWidth="1"/>
    <col min="7429" max="7429" width="25.85546875" style="345" customWidth="1"/>
    <col min="7430" max="7680" width="11.42578125" style="345"/>
    <col min="7681" max="7681" width="0.85546875" style="345" customWidth="1"/>
    <col min="7682" max="7682" width="32.7109375" style="345" customWidth="1"/>
    <col min="7683" max="7683" width="31.5703125" style="345" customWidth="1"/>
    <col min="7684" max="7684" width="28.85546875" style="345" customWidth="1"/>
    <col min="7685" max="7685" width="25.85546875" style="345" customWidth="1"/>
    <col min="7686" max="7936" width="11.42578125" style="345"/>
    <col min="7937" max="7937" width="0.85546875" style="345" customWidth="1"/>
    <col min="7938" max="7938" width="32.7109375" style="345" customWidth="1"/>
    <col min="7939" max="7939" width="31.5703125" style="345" customWidth="1"/>
    <col min="7940" max="7940" width="28.85546875" style="345" customWidth="1"/>
    <col min="7941" max="7941" width="25.85546875" style="345" customWidth="1"/>
    <col min="7942" max="8192" width="11.42578125" style="345"/>
    <col min="8193" max="8193" width="0.85546875" style="345" customWidth="1"/>
    <col min="8194" max="8194" width="32.7109375" style="345" customWidth="1"/>
    <col min="8195" max="8195" width="31.5703125" style="345" customWidth="1"/>
    <col min="8196" max="8196" width="28.85546875" style="345" customWidth="1"/>
    <col min="8197" max="8197" width="25.85546875" style="345" customWidth="1"/>
    <col min="8198" max="8448" width="11.42578125" style="345"/>
    <col min="8449" max="8449" width="0.85546875" style="345" customWidth="1"/>
    <col min="8450" max="8450" width="32.7109375" style="345" customWidth="1"/>
    <col min="8451" max="8451" width="31.5703125" style="345" customWidth="1"/>
    <col min="8452" max="8452" width="28.85546875" style="345" customWidth="1"/>
    <col min="8453" max="8453" width="25.85546875" style="345" customWidth="1"/>
    <col min="8454" max="8704" width="11.42578125" style="345"/>
    <col min="8705" max="8705" width="0.85546875" style="345" customWidth="1"/>
    <col min="8706" max="8706" width="32.7109375" style="345" customWidth="1"/>
    <col min="8707" max="8707" width="31.5703125" style="345" customWidth="1"/>
    <col min="8708" max="8708" width="28.85546875" style="345" customWidth="1"/>
    <col min="8709" max="8709" width="25.85546875" style="345" customWidth="1"/>
    <col min="8710" max="8960" width="11.42578125" style="345"/>
    <col min="8961" max="8961" width="0.85546875" style="345" customWidth="1"/>
    <col min="8962" max="8962" width="32.7109375" style="345" customWidth="1"/>
    <col min="8963" max="8963" width="31.5703125" style="345" customWidth="1"/>
    <col min="8964" max="8964" width="28.85546875" style="345" customWidth="1"/>
    <col min="8965" max="8965" width="25.85546875" style="345" customWidth="1"/>
    <col min="8966" max="9216" width="11.42578125" style="345"/>
    <col min="9217" max="9217" width="0.85546875" style="345" customWidth="1"/>
    <col min="9218" max="9218" width="32.7109375" style="345" customWidth="1"/>
    <col min="9219" max="9219" width="31.5703125" style="345" customWidth="1"/>
    <col min="9220" max="9220" width="28.85546875" style="345" customWidth="1"/>
    <col min="9221" max="9221" width="25.85546875" style="345" customWidth="1"/>
    <col min="9222" max="9472" width="11.42578125" style="345"/>
    <col min="9473" max="9473" width="0.85546875" style="345" customWidth="1"/>
    <col min="9474" max="9474" width="32.7109375" style="345" customWidth="1"/>
    <col min="9475" max="9475" width="31.5703125" style="345" customWidth="1"/>
    <col min="9476" max="9476" width="28.85546875" style="345" customWidth="1"/>
    <col min="9477" max="9477" width="25.85546875" style="345" customWidth="1"/>
    <col min="9478" max="9728" width="11.42578125" style="345"/>
    <col min="9729" max="9729" width="0.85546875" style="345" customWidth="1"/>
    <col min="9730" max="9730" width="32.7109375" style="345" customWidth="1"/>
    <col min="9731" max="9731" width="31.5703125" style="345" customWidth="1"/>
    <col min="9732" max="9732" width="28.85546875" style="345" customWidth="1"/>
    <col min="9733" max="9733" width="25.85546875" style="345" customWidth="1"/>
    <col min="9734" max="9984" width="11.42578125" style="345"/>
    <col min="9985" max="9985" width="0.85546875" style="345" customWidth="1"/>
    <col min="9986" max="9986" width="32.7109375" style="345" customWidth="1"/>
    <col min="9987" max="9987" width="31.5703125" style="345" customWidth="1"/>
    <col min="9988" max="9988" width="28.85546875" style="345" customWidth="1"/>
    <col min="9989" max="9989" width="25.85546875" style="345" customWidth="1"/>
    <col min="9990" max="10240" width="11.42578125" style="345"/>
    <col min="10241" max="10241" width="0.85546875" style="345" customWidth="1"/>
    <col min="10242" max="10242" width="32.7109375" style="345" customWidth="1"/>
    <col min="10243" max="10243" width="31.5703125" style="345" customWidth="1"/>
    <col min="10244" max="10244" width="28.85546875" style="345" customWidth="1"/>
    <col min="10245" max="10245" width="25.85546875" style="345" customWidth="1"/>
    <col min="10246" max="10496" width="11.42578125" style="345"/>
    <col min="10497" max="10497" width="0.85546875" style="345" customWidth="1"/>
    <col min="10498" max="10498" width="32.7109375" style="345" customWidth="1"/>
    <col min="10499" max="10499" width="31.5703125" style="345" customWidth="1"/>
    <col min="10500" max="10500" width="28.85546875" style="345" customWidth="1"/>
    <col min="10501" max="10501" width="25.85546875" style="345" customWidth="1"/>
    <col min="10502" max="10752" width="11.42578125" style="345"/>
    <col min="10753" max="10753" width="0.85546875" style="345" customWidth="1"/>
    <col min="10754" max="10754" width="32.7109375" style="345" customWidth="1"/>
    <col min="10755" max="10755" width="31.5703125" style="345" customWidth="1"/>
    <col min="10756" max="10756" width="28.85546875" style="345" customWidth="1"/>
    <col min="10757" max="10757" width="25.85546875" style="345" customWidth="1"/>
    <col min="10758" max="11008" width="11.42578125" style="345"/>
    <col min="11009" max="11009" width="0.85546875" style="345" customWidth="1"/>
    <col min="11010" max="11010" width="32.7109375" style="345" customWidth="1"/>
    <col min="11011" max="11011" width="31.5703125" style="345" customWidth="1"/>
    <col min="11012" max="11012" width="28.85546875" style="345" customWidth="1"/>
    <col min="11013" max="11013" width="25.85546875" style="345" customWidth="1"/>
    <col min="11014" max="11264" width="11.42578125" style="345"/>
    <col min="11265" max="11265" width="0.85546875" style="345" customWidth="1"/>
    <col min="11266" max="11266" width="32.7109375" style="345" customWidth="1"/>
    <col min="11267" max="11267" width="31.5703125" style="345" customWidth="1"/>
    <col min="11268" max="11268" width="28.85546875" style="345" customWidth="1"/>
    <col min="11269" max="11269" width="25.85546875" style="345" customWidth="1"/>
    <col min="11270" max="11520" width="11.42578125" style="345"/>
    <col min="11521" max="11521" width="0.85546875" style="345" customWidth="1"/>
    <col min="11522" max="11522" width="32.7109375" style="345" customWidth="1"/>
    <col min="11523" max="11523" width="31.5703125" style="345" customWidth="1"/>
    <col min="11524" max="11524" width="28.85546875" style="345" customWidth="1"/>
    <col min="11525" max="11525" width="25.85546875" style="345" customWidth="1"/>
    <col min="11526" max="11776" width="11.42578125" style="345"/>
    <col min="11777" max="11777" width="0.85546875" style="345" customWidth="1"/>
    <col min="11778" max="11778" width="32.7109375" style="345" customWidth="1"/>
    <col min="11779" max="11779" width="31.5703125" style="345" customWidth="1"/>
    <col min="11780" max="11780" width="28.85546875" style="345" customWidth="1"/>
    <col min="11781" max="11781" width="25.85546875" style="345" customWidth="1"/>
    <col min="11782" max="12032" width="11.42578125" style="345"/>
    <col min="12033" max="12033" width="0.85546875" style="345" customWidth="1"/>
    <col min="12034" max="12034" width="32.7109375" style="345" customWidth="1"/>
    <col min="12035" max="12035" width="31.5703125" style="345" customWidth="1"/>
    <col min="12036" max="12036" width="28.85546875" style="345" customWidth="1"/>
    <col min="12037" max="12037" width="25.85546875" style="345" customWidth="1"/>
    <col min="12038" max="12288" width="11.42578125" style="345"/>
    <col min="12289" max="12289" width="0.85546875" style="345" customWidth="1"/>
    <col min="12290" max="12290" width="32.7109375" style="345" customWidth="1"/>
    <col min="12291" max="12291" width="31.5703125" style="345" customWidth="1"/>
    <col min="12292" max="12292" width="28.85546875" style="345" customWidth="1"/>
    <col min="12293" max="12293" width="25.85546875" style="345" customWidth="1"/>
    <col min="12294" max="12544" width="11.42578125" style="345"/>
    <col min="12545" max="12545" width="0.85546875" style="345" customWidth="1"/>
    <col min="12546" max="12546" width="32.7109375" style="345" customWidth="1"/>
    <col min="12547" max="12547" width="31.5703125" style="345" customWidth="1"/>
    <col min="12548" max="12548" width="28.85546875" style="345" customWidth="1"/>
    <col min="12549" max="12549" width="25.85546875" style="345" customWidth="1"/>
    <col min="12550" max="12800" width="11.42578125" style="345"/>
    <col min="12801" max="12801" width="0.85546875" style="345" customWidth="1"/>
    <col min="12802" max="12802" width="32.7109375" style="345" customWidth="1"/>
    <col min="12803" max="12803" width="31.5703125" style="345" customWidth="1"/>
    <col min="12804" max="12804" width="28.85546875" style="345" customWidth="1"/>
    <col min="12805" max="12805" width="25.85546875" style="345" customWidth="1"/>
    <col min="12806" max="13056" width="11.42578125" style="345"/>
    <col min="13057" max="13057" width="0.85546875" style="345" customWidth="1"/>
    <col min="13058" max="13058" width="32.7109375" style="345" customWidth="1"/>
    <col min="13059" max="13059" width="31.5703125" style="345" customWidth="1"/>
    <col min="13060" max="13060" width="28.85546875" style="345" customWidth="1"/>
    <col min="13061" max="13061" width="25.85546875" style="345" customWidth="1"/>
    <col min="13062" max="13312" width="11.42578125" style="345"/>
    <col min="13313" max="13313" width="0.85546875" style="345" customWidth="1"/>
    <col min="13314" max="13314" width="32.7109375" style="345" customWidth="1"/>
    <col min="13315" max="13315" width="31.5703125" style="345" customWidth="1"/>
    <col min="13316" max="13316" width="28.85546875" style="345" customWidth="1"/>
    <col min="13317" max="13317" width="25.85546875" style="345" customWidth="1"/>
    <col min="13318" max="13568" width="11.42578125" style="345"/>
    <col min="13569" max="13569" width="0.85546875" style="345" customWidth="1"/>
    <col min="13570" max="13570" width="32.7109375" style="345" customWidth="1"/>
    <col min="13571" max="13571" width="31.5703125" style="345" customWidth="1"/>
    <col min="13572" max="13572" width="28.85546875" style="345" customWidth="1"/>
    <col min="13573" max="13573" width="25.85546875" style="345" customWidth="1"/>
    <col min="13574" max="13824" width="11.42578125" style="345"/>
    <col min="13825" max="13825" width="0.85546875" style="345" customWidth="1"/>
    <col min="13826" max="13826" width="32.7109375" style="345" customWidth="1"/>
    <col min="13827" max="13827" width="31.5703125" style="345" customWidth="1"/>
    <col min="13828" max="13828" width="28.85546875" style="345" customWidth="1"/>
    <col min="13829" max="13829" width="25.85546875" style="345" customWidth="1"/>
    <col min="13830" max="14080" width="11.42578125" style="345"/>
    <col min="14081" max="14081" width="0.85546875" style="345" customWidth="1"/>
    <col min="14082" max="14082" width="32.7109375" style="345" customWidth="1"/>
    <col min="14083" max="14083" width="31.5703125" style="345" customWidth="1"/>
    <col min="14084" max="14084" width="28.85546875" style="345" customWidth="1"/>
    <col min="14085" max="14085" width="25.85546875" style="345" customWidth="1"/>
    <col min="14086" max="14336" width="11.42578125" style="345"/>
    <col min="14337" max="14337" width="0.85546875" style="345" customWidth="1"/>
    <col min="14338" max="14338" width="32.7109375" style="345" customWidth="1"/>
    <col min="14339" max="14339" width="31.5703125" style="345" customWidth="1"/>
    <col min="14340" max="14340" width="28.85546875" style="345" customWidth="1"/>
    <col min="14341" max="14341" width="25.85546875" style="345" customWidth="1"/>
    <col min="14342" max="14592" width="11.42578125" style="345"/>
    <col min="14593" max="14593" width="0.85546875" style="345" customWidth="1"/>
    <col min="14594" max="14594" width="32.7109375" style="345" customWidth="1"/>
    <col min="14595" max="14595" width="31.5703125" style="345" customWidth="1"/>
    <col min="14596" max="14596" width="28.85546875" style="345" customWidth="1"/>
    <col min="14597" max="14597" width="25.85546875" style="345" customWidth="1"/>
    <col min="14598" max="14848" width="11.42578125" style="345"/>
    <col min="14849" max="14849" width="0.85546875" style="345" customWidth="1"/>
    <col min="14850" max="14850" width="32.7109375" style="345" customWidth="1"/>
    <col min="14851" max="14851" width="31.5703125" style="345" customWidth="1"/>
    <col min="14852" max="14852" width="28.85546875" style="345" customWidth="1"/>
    <col min="14853" max="14853" width="25.85546875" style="345" customWidth="1"/>
    <col min="14854" max="15104" width="11.42578125" style="345"/>
    <col min="15105" max="15105" width="0.85546875" style="345" customWidth="1"/>
    <col min="15106" max="15106" width="32.7109375" style="345" customWidth="1"/>
    <col min="15107" max="15107" width="31.5703125" style="345" customWidth="1"/>
    <col min="15108" max="15108" width="28.85546875" style="345" customWidth="1"/>
    <col min="15109" max="15109" width="25.85546875" style="345" customWidth="1"/>
    <col min="15110" max="15360" width="11.42578125" style="345"/>
    <col min="15361" max="15361" width="0.85546875" style="345" customWidth="1"/>
    <col min="15362" max="15362" width="32.7109375" style="345" customWidth="1"/>
    <col min="15363" max="15363" width="31.5703125" style="345" customWidth="1"/>
    <col min="15364" max="15364" width="28.85546875" style="345" customWidth="1"/>
    <col min="15365" max="15365" width="25.85546875" style="345" customWidth="1"/>
    <col min="15366" max="15616" width="11.42578125" style="345"/>
    <col min="15617" max="15617" width="0.85546875" style="345" customWidth="1"/>
    <col min="15618" max="15618" width="32.7109375" style="345" customWidth="1"/>
    <col min="15619" max="15619" width="31.5703125" style="345" customWidth="1"/>
    <col min="15620" max="15620" width="28.85546875" style="345" customWidth="1"/>
    <col min="15621" max="15621" width="25.85546875" style="345" customWidth="1"/>
    <col min="15622" max="15872" width="11.42578125" style="345"/>
    <col min="15873" max="15873" width="0.85546875" style="345" customWidth="1"/>
    <col min="15874" max="15874" width="32.7109375" style="345" customWidth="1"/>
    <col min="15875" max="15875" width="31.5703125" style="345" customWidth="1"/>
    <col min="15876" max="15876" width="28.85546875" style="345" customWidth="1"/>
    <col min="15877" max="15877" width="25.85546875" style="345" customWidth="1"/>
    <col min="15878" max="16128" width="11.42578125" style="345"/>
    <col min="16129" max="16129" width="0.85546875" style="345" customWidth="1"/>
    <col min="16130" max="16130" width="32.7109375" style="345" customWidth="1"/>
    <col min="16131" max="16131" width="31.5703125" style="345" customWidth="1"/>
    <col min="16132" max="16132" width="28.85546875" style="345" customWidth="1"/>
    <col min="16133" max="16133" width="25.85546875" style="345" customWidth="1"/>
    <col min="16134" max="16384" width="11.42578125" style="345"/>
  </cols>
  <sheetData>
    <row r="1" spans="1:32" ht="62.25" customHeight="1" x14ac:dyDescent="0.2"/>
    <row r="2" spans="1:32" ht="18" customHeight="1" x14ac:dyDescent="0.2">
      <c r="A2" s="575" t="s">
        <v>5</v>
      </c>
      <c r="B2" s="575"/>
      <c r="C2" s="575"/>
      <c r="D2" s="575"/>
      <c r="E2" s="575"/>
    </row>
    <row r="3" spans="1:32" ht="27" customHeight="1" x14ac:dyDescent="0.2">
      <c r="B3" s="589" t="s">
        <v>199</v>
      </c>
      <c r="C3" s="589"/>
      <c r="D3" s="589"/>
      <c r="E3" s="589"/>
    </row>
    <row r="4" spans="1:32" s="348" customFormat="1" x14ac:dyDescent="0.2">
      <c r="B4" s="576" t="s">
        <v>22</v>
      </c>
      <c r="C4" s="576"/>
      <c r="D4" s="349"/>
    </row>
    <row r="5" spans="1:32" x14ac:dyDescent="0.2">
      <c r="B5" s="590" t="str">
        <f>+'CVs 1.1.1'!B7:D7</f>
        <v>Octubre 2019</v>
      </c>
      <c r="C5" s="591"/>
      <c r="D5" s="350"/>
      <c r="G5" s="394"/>
      <c r="H5" s="395"/>
      <c r="I5" s="395"/>
      <c r="J5" s="396"/>
      <c r="K5" s="395"/>
      <c r="L5" s="395"/>
      <c r="O5" s="397"/>
      <c r="P5" s="351"/>
      <c r="Q5" s="351"/>
      <c r="R5" s="398"/>
      <c r="S5" s="398"/>
      <c r="T5" s="351"/>
      <c r="U5" s="351"/>
      <c r="V5" s="351"/>
      <c r="W5" s="351"/>
      <c r="X5" s="351"/>
      <c r="Y5" s="351"/>
      <c r="Z5" s="351"/>
      <c r="AA5" s="351"/>
      <c r="AB5" s="351"/>
      <c r="AC5" s="351"/>
      <c r="AD5" s="351"/>
      <c r="AE5" s="351"/>
      <c r="AF5" s="351"/>
    </row>
    <row r="6" spans="1:32" ht="4.5" customHeight="1" x14ac:dyDescent="0.2">
      <c r="B6" s="353"/>
      <c r="C6" s="353"/>
      <c r="D6" s="354"/>
    </row>
    <row r="7" spans="1:32" s="362" customFormat="1" ht="18" customHeight="1" x14ac:dyDescent="0.2">
      <c r="B7" s="577" t="s">
        <v>200</v>
      </c>
      <c r="C7" s="359" t="str">
        <f>+'CVs 1.1.1'!C9</f>
        <v>Octubre 2019 / Octubre 2018</v>
      </c>
      <c r="D7" s="359" t="str">
        <f>+'CVs 1.1.1'!E9</f>
        <v>Enero-Octubre 2019 / Enero-Octubre 2018</v>
      </c>
      <c r="E7" s="360" t="str">
        <f>+'CVs 1.1.1'!G9</f>
        <v>Noviembre 2018 - Octubre 2019</v>
      </c>
      <c r="F7" s="402"/>
      <c r="G7" s="434"/>
      <c r="H7" s="434"/>
    </row>
    <row r="8" spans="1:32" s="362" customFormat="1" ht="16.149999999999999" customHeight="1" x14ac:dyDescent="0.2">
      <c r="B8" s="578"/>
      <c r="C8" s="435"/>
      <c r="D8" s="401"/>
      <c r="E8" s="360" t="str">
        <f>+'CVs 1.1.1'!G10</f>
        <v>Noviembre 2017 - Octubre 2018</v>
      </c>
      <c r="F8" s="402"/>
      <c r="H8" s="434"/>
    </row>
    <row r="9" spans="1:32" s="362" customFormat="1" ht="13.9" customHeight="1" x14ac:dyDescent="0.2">
      <c r="B9" s="579"/>
      <c r="C9" s="436" t="s">
        <v>4</v>
      </c>
      <c r="D9" s="436" t="s">
        <v>3</v>
      </c>
      <c r="E9" s="436" t="s">
        <v>179</v>
      </c>
      <c r="F9" s="434"/>
    </row>
    <row r="10" spans="1:32" s="362" customFormat="1" ht="3.6" customHeight="1" x14ac:dyDescent="0.2">
      <c r="B10" s="408"/>
      <c r="C10" s="408"/>
      <c r="D10" s="408"/>
    </row>
    <row r="11" spans="1:32" s="362" customFormat="1" ht="14.45" customHeight="1" x14ac:dyDescent="0.2">
      <c r="B11" s="437" t="s">
        <v>56</v>
      </c>
      <c r="C11" s="438">
        <v>0.36001155316703298</v>
      </c>
      <c r="D11" s="438">
        <v>3.5701617134174697E-2</v>
      </c>
      <c r="E11" s="438">
        <v>2.8879849920296099E-2</v>
      </c>
      <c r="F11" s="439"/>
    </row>
    <row r="12" spans="1:32" s="390" customFormat="1" ht="14.45" customHeight="1" x14ac:dyDescent="0.2">
      <c r="B12" s="440" t="s">
        <v>57</v>
      </c>
      <c r="C12" s="441">
        <v>0.430283449397657</v>
      </c>
      <c r="D12" s="441">
        <v>4.1473426591027499E-2</v>
      </c>
      <c r="E12" s="441">
        <v>3.2835968085423599E-2</v>
      </c>
      <c r="F12" s="439"/>
    </row>
    <row r="13" spans="1:32" s="362" customFormat="1" ht="14.45" customHeight="1" x14ac:dyDescent="0.2">
      <c r="B13" s="442" t="s">
        <v>58</v>
      </c>
      <c r="C13" s="443">
        <v>1.0465917120819599</v>
      </c>
      <c r="D13" s="443">
        <v>0.13497806346934299</v>
      </c>
      <c r="E13" s="443">
        <v>0.11043218627550901</v>
      </c>
      <c r="F13" s="439"/>
    </row>
    <row r="14" spans="1:32" s="390" customFormat="1" ht="14.45" customHeight="1" x14ac:dyDescent="0.2">
      <c r="B14" s="444" t="s">
        <v>59</v>
      </c>
      <c r="C14" s="445">
        <v>1.3652121511663</v>
      </c>
      <c r="D14" s="445">
        <v>0.18185054644330101</v>
      </c>
      <c r="E14" s="445">
        <v>0.14120435428289099</v>
      </c>
      <c r="F14" s="439"/>
    </row>
    <row r="15" spans="1:32" s="387" customFormat="1" ht="3.6" customHeight="1" x14ac:dyDescent="0.2">
      <c r="B15" s="446"/>
      <c r="C15" s="447"/>
      <c r="D15" s="447"/>
      <c r="E15" s="447"/>
      <c r="F15" s="447"/>
    </row>
    <row r="16" spans="1:32" s="390" customFormat="1" ht="12" x14ac:dyDescent="0.2">
      <c r="B16" s="389" t="s">
        <v>151</v>
      </c>
    </row>
    <row r="17" spans="2:8" s="390" customFormat="1" ht="13.5" x14ac:dyDescent="0.2">
      <c r="B17" s="391" t="s">
        <v>152</v>
      </c>
      <c r="C17" s="389"/>
      <c r="D17" s="389"/>
      <c r="E17" s="389"/>
      <c r="F17" s="389"/>
      <c r="G17" s="389"/>
      <c r="H17" s="389"/>
    </row>
    <row r="18" spans="2:8" x14ac:dyDescent="0.2">
      <c r="B18" s="574" t="s">
        <v>133</v>
      </c>
      <c r="C18" s="574"/>
      <c r="D18" s="574"/>
      <c r="E18" s="574"/>
      <c r="F18" s="574"/>
      <c r="G18" s="574"/>
      <c r="H18" s="574"/>
    </row>
  </sheetData>
  <mergeCells count="6">
    <mergeCell ref="B18:H18"/>
    <mergeCell ref="A2:E2"/>
    <mergeCell ref="B3:E3"/>
    <mergeCell ref="B4:C4"/>
    <mergeCell ref="B5:C5"/>
    <mergeCell ref="B7:B9"/>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32"/>
  <sheetViews>
    <sheetView zoomScale="85" zoomScaleNormal="85" zoomScaleSheetLayoutView="55" workbookViewId="0">
      <pane ySplit="1" topLeftCell="A2" activePane="bottomLeft" state="frozen"/>
      <selection activeCell="C20" sqref="C20"/>
      <selection pane="bottomLeft" activeCell="A2" sqref="A2"/>
    </sheetView>
  </sheetViews>
  <sheetFormatPr baseColWidth="10" defaultRowHeight="11.25" x14ac:dyDescent="0.2"/>
  <cols>
    <col min="1" max="1" width="0.85546875" style="389" customWidth="1"/>
    <col min="2" max="2" width="5.42578125" style="389" customWidth="1"/>
    <col min="3" max="3" width="40.7109375" style="389" customWidth="1"/>
    <col min="4" max="4" width="25.28515625" style="479" bestFit="1" customWidth="1"/>
    <col min="5" max="5" width="41.7109375" style="479" bestFit="1" customWidth="1"/>
    <col min="6" max="6" width="28" style="389" bestFit="1" customWidth="1"/>
    <col min="7" max="256" width="11.42578125" style="389"/>
    <col min="257" max="257" width="0.85546875" style="389" customWidth="1"/>
    <col min="258" max="258" width="5.42578125" style="389" customWidth="1"/>
    <col min="259" max="259" width="40.28515625" style="389" customWidth="1"/>
    <col min="260" max="260" width="34.7109375" style="389" customWidth="1"/>
    <col min="261" max="261" width="34.42578125" style="389" customWidth="1"/>
    <col min="262" max="262" width="35" style="389" customWidth="1"/>
    <col min="263" max="512" width="11.42578125" style="389"/>
    <col min="513" max="513" width="0.85546875" style="389" customWidth="1"/>
    <col min="514" max="514" width="5.42578125" style="389" customWidth="1"/>
    <col min="515" max="515" width="40.28515625" style="389" customWidth="1"/>
    <col min="516" max="516" width="34.7109375" style="389" customWidth="1"/>
    <col min="517" max="517" width="34.42578125" style="389" customWidth="1"/>
    <col min="518" max="518" width="35" style="389" customWidth="1"/>
    <col min="519" max="768" width="11.42578125" style="389"/>
    <col min="769" max="769" width="0.85546875" style="389" customWidth="1"/>
    <col min="770" max="770" width="5.42578125" style="389" customWidth="1"/>
    <col min="771" max="771" width="40.28515625" style="389" customWidth="1"/>
    <col min="772" max="772" width="34.7109375" style="389" customWidth="1"/>
    <col min="773" max="773" width="34.42578125" style="389" customWidth="1"/>
    <col min="774" max="774" width="35" style="389" customWidth="1"/>
    <col min="775" max="1024" width="11.42578125" style="389"/>
    <col min="1025" max="1025" width="0.85546875" style="389" customWidth="1"/>
    <col min="1026" max="1026" width="5.42578125" style="389" customWidth="1"/>
    <col min="1027" max="1027" width="40.28515625" style="389" customWidth="1"/>
    <col min="1028" max="1028" width="34.7109375" style="389" customWidth="1"/>
    <col min="1029" max="1029" width="34.42578125" style="389" customWidth="1"/>
    <col min="1030" max="1030" width="35" style="389" customWidth="1"/>
    <col min="1031" max="1280" width="11.42578125" style="389"/>
    <col min="1281" max="1281" width="0.85546875" style="389" customWidth="1"/>
    <col min="1282" max="1282" width="5.42578125" style="389" customWidth="1"/>
    <col min="1283" max="1283" width="40.28515625" style="389" customWidth="1"/>
    <col min="1284" max="1284" width="34.7109375" style="389" customWidth="1"/>
    <col min="1285" max="1285" width="34.42578125" style="389" customWidth="1"/>
    <col min="1286" max="1286" width="35" style="389" customWidth="1"/>
    <col min="1287" max="1536" width="11.42578125" style="389"/>
    <col min="1537" max="1537" width="0.85546875" style="389" customWidth="1"/>
    <col min="1538" max="1538" width="5.42578125" style="389" customWidth="1"/>
    <col min="1539" max="1539" width="40.28515625" style="389" customWidth="1"/>
    <col min="1540" max="1540" width="34.7109375" style="389" customWidth="1"/>
    <col min="1541" max="1541" width="34.42578125" style="389" customWidth="1"/>
    <col min="1542" max="1542" width="35" style="389" customWidth="1"/>
    <col min="1543" max="1792" width="11.42578125" style="389"/>
    <col min="1793" max="1793" width="0.85546875" style="389" customWidth="1"/>
    <col min="1794" max="1794" width="5.42578125" style="389" customWidth="1"/>
    <col min="1795" max="1795" width="40.28515625" style="389" customWidth="1"/>
    <col min="1796" max="1796" width="34.7109375" style="389" customWidth="1"/>
    <col min="1797" max="1797" width="34.42578125" style="389" customWidth="1"/>
    <col min="1798" max="1798" width="35" style="389" customWidth="1"/>
    <col min="1799" max="2048" width="11.42578125" style="389"/>
    <col min="2049" max="2049" width="0.85546875" style="389" customWidth="1"/>
    <col min="2050" max="2050" width="5.42578125" style="389" customWidth="1"/>
    <col min="2051" max="2051" width="40.28515625" style="389" customWidth="1"/>
    <col min="2052" max="2052" width="34.7109375" style="389" customWidth="1"/>
    <col min="2053" max="2053" width="34.42578125" style="389" customWidth="1"/>
    <col min="2054" max="2054" width="35" style="389" customWidth="1"/>
    <col min="2055" max="2304" width="11.42578125" style="389"/>
    <col min="2305" max="2305" width="0.85546875" style="389" customWidth="1"/>
    <col min="2306" max="2306" width="5.42578125" style="389" customWidth="1"/>
    <col min="2307" max="2307" width="40.28515625" style="389" customWidth="1"/>
    <col min="2308" max="2308" width="34.7109375" style="389" customWidth="1"/>
    <col min="2309" max="2309" width="34.42578125" style="389" customWidth="1"/>
    <col min="2310" max="2310" width="35" style="389" customWidth="1"/>
    <col min="2311" max="2560" width="11.42578125" style="389"/>
    <col min="2561" max="2561" width="0.85546875" style="389" customWidth="1"/>
    <col min="2562" max="2562" width="5.42578125" style="389" customWidth="1"/>
    <col min="2563" max="2563" width="40.28515625" style="389" customWidth="1"/>
    <col min="2564" max="2564" width="34.7109375" style="389" customWidth="1"/>
    <col min="2565" max="2565" width="34.42578125" style="389" customWidth="1"/>
    <col min="2566" max="2566" width="35" style="389" customWidth="1"/>
    <col min="2567" max="2816" width="11.42578125" style="389"/>
    <col min="2817" max="2817" width="0.85546875" style="389" customWidth="1"/>
    <col min="2818" max="2818" width="5.42578125" style="389" customWidth="1"/>
    <col min="2819" max="2819" width="40.28515625" style="389" customWidth="1"/>
    <col min="2820" max="2820" width="34.7109375" style="389" customWidth="1"/>
    <col min="2821" max="2821" width="34.42578125" style="389" customWidth="1"/>
    <col min="2822" max="2822" width="35" style="389" customWidth="1"/>
    <col min="2823" max="3072" width="11.42578125" style="389"/>
    <col min="3073" max="3073" width="0.85546875" style="389" customWidth="1"/>
    <col min="3074" max="3074" width="5.42578125" style="389" customWidth="1"/>
    <col min="3075" max="3075" width="40.28515625" style="389" customWidth="1"/>
    <col min="3076" max="3076" width="34.7109375" style="389" customWidth="1"/>
    <col min="3077" max="3077" width="34.42578125" style="389" customWidth="1"/>
    <col min="3078" max="3078" width="35" style="389" customWidth="1"/>
    <col min="3079" max="3328" width="11.42578125" style="389"/>
    <col min="3329" max="3329" width="0.85546875" style="389" customWidth="1"/>
    <col min="3330" max="3330" width="5.42578125" style="389" customWidth="1"/>
    <col min="3331" max="3331" width="40.28515625" style="389" customWidth="1"/>
    <col min="3332" max="3332" width="34.7109375" style="389" customWidth="1"/>
    <col min="3333" max="3333" width="34.42578125" style="389" customWidth="1"/>
    <col min="3334" max="3334" width="35" style="389" customWidth="1"/>
    <col min="3335" max="3584" width="11.42578125" style="389"/>
    <col min="3585" max="3585" width="0.85546875" style="389" customWidth="1"/>
    <col min="3586" max="3586" width="5.42578125" style="389" customWidth="1"/>
    <col min="3587" max="3587" width="40.28515625" style="389" customWidth="1"/>
    <col min="3588" max="3588" width="34.7109375" style="389" customWidth="1"/>
    <col min="3589" max="3589" width="34.42578125" style="389" customWidth="1"/>
    <col min="3590" max="3590" width="35" style="389" customWidth="1"/>
    <col min="3591" max="3840" width="11.42578125" style="389"/>
    <col min="3841" max="3841" width="0.85546875" style="389" customWidth="1"/>
    <col min="3842" max="3842" width="5.42578125" style="389" customWidth="1"/>
    <col min="3843" max="3843" width="40.28515625" style="389" customWidth="1"/>
    <col min="3844" max="3844" width="34.7109375" style="389" customWidth="1"/>
    <col min="3845" max="3845" width="34.42578125" style="389" customWidth="1"/>
    <col min="3846" max="3846" width="35" style="389" customWidth="1"/>
    <col min="3847" max="4096" width="11.42578125" style="389"/>
    <col min="4097" max="4097" width="0.85546875" style="389" customWidth="1"/>
    <col min="4098" max="4098" width="5.42578125" style="389" customWidth="1"/>
    <col min="4099" max="4099" width="40.28515625" style="389" customWidth="1"/>
    <col min="4100" max="4100" width="34.7109375" style="389" customWidth="1"/>
    <col min="4101" max="4101" width="34.42578125" style="389" customWidth="1"/>
    <col min="4102" max="4102" width="35" style="389" customWidth="1"/>
    <col min="4103" max="4352" width="11.42578125" style="389"/>
    <col min="4353" max="4353" width="0.85546875" style="389" customWidth="1"/>
    <col min="4354" max="4354" width="5.42578125" style="389" customWidth="1"/>
    <col min="4355" max="4355" width="40.28515625" style="389" customWidth="1"/>
    <col min="4356" max="4356" width="34.7109375" style="389" customWidth="1"/>
    <col min="4357" max="4357" width="34.42578125" style="389" customWidth="1"/>
    <col min="4358" max="4358" width="35" style="389" customWidth="1"/>
    <col min="4359" max="4608" width="11.42578125" style="389"/>
    <col min="4609" max="4609" width="0.85546875" style="389" customWidth="1"/>
    <col min="4610" max="4610" width="5.42578125" style="389" customWidth="1"/>
    <col min="4611" max="4611" width="40.28515625" style="389" customWidth="1"/>
    <col min="4612" max="4612" width="34.7109375" style="389" customWidth="1"/>
    <col min="4613" max="4613" width="34.42578125" style="389" customWidth="1"/>
    <col min="4614" max="4614" width="35" style="389" customWidth="1"/>
    <col min="4615" max="4864" width="11.42578125" style="389"/>
    <col min="4865" max="4865" width="0.85546875" style="389" customWidth="1"/>
    <col min="4866" max="4866" width="5.42578125" style="389" customWidth="1"/>
    <col min="4867" max="4867" width="40.28515625" style="389" customWidth="1"/>
    <col min="4868" max="4868" width="34.7109375" style="389" customWidth="1"/>
    <col min="4869" max="4869" width="34.42578125" style="389" customWidth="1"/>
    <col min="4870" max="4870" width="35" style="389" customWidth="1"/>
    <col min="4871" max="5120" width="11.42578125" style="389"/>
    <col min="5121" max="5121" width="0.85546875" style="389" customWidth="1"/>
    <col min="5122" max="5122" width="5.42578125" style="389" customWidth="1"/>
    <col min="5123" max="5123" width="40.28515625" style="389" customWidth="1"/>
    <col min="5124" max="5124" width="34.7109375" style="389" customWidth="1"/>
    <col min="5125" max="5125" width="34.42578125" style="389" customWidth="1"/>
    <col min="5126" max="5126" width="35" style="389" customWidth="1"/>
    <col min="5127" max="5376" width="11.42578125" style="389"/>
    <col min="5377" max="5377" width="0.85546875" style="389" customWidth="1"/>
    <col min="5378" max="5378" width="5.42578125" style="389" customWidth="1"/>
    <col min="5379" max="5379" width="40.28515625" style="389" customWidth="1"/>
    <col min="5380" max="5380" width="34.7109375" style="389" customWidth="1"/>
    <col min="5381" max="5381" width="34.42578125" style="389" customWidth="1"/>
    <col min="5382" max="5382" width="35" style="389" customWidth="1"/>
    <col min="5383" max="5632" width="11.42578125" style="389"/>
    <col min="5633" max="5633" width="0.85546875" style="389" customWidth="1"/>
    <col min="5634" max="5634" width="5.42578125" style="389" customWidth="1"/>
    <col min="5635" max="5635" width="40.28515625" style="389" customWidth="1"/>
    <col min="5636" max="5636" width="34.7109375" style="389" customWidth="1"/>
    <col min="5637" max="5637" width="34.42578125" style="389" customWidth="1"/>
    <col min="5638" max="5638" width="35" style="389" customWidth="1"/>
    <col min="5639" max="5888" width="11.42578125" style="389"/>
    <col min="5889" max="5889" width="0.85546875" style="389" customWidth="1"/>
    <col min="5890" max="5890" width="5.42578125" style="389" customWidth="1"/>
    <col min="5891" max="5891" width="40.28515625" style="389" customWidth="1"/>
    <col min="5892" max="5892" width="34.7109375" style="389" customWidth="1"/>
    <col min="5893" max="5893" width="34.42578125" style="389" customWidth="1"/>
    <col min="5894" max="5894" width="35" style="389" customWidth="1"/>
    <col min="5895" max="6144" width="11.42578125" style="389"/>
    <col min="6145" max="6145" width="0.85546875" style="389" customWidth="1"/>
    <col min="6146" max="6146" width="5.42578125" style="389" customWidth="1"/>
    <col min="6147" max="6147" width="40.28515625" style="389" customWidth="1"/>
    <col min="6148" max="6148" width="34.7109375" style="389" customWidth="1"/>
    <col min="6149" max="6149" width="34.42578125" style="389" customWidth="1"/>
    <col min="6150" max="6150" width="35" style="389" customWidth="1"/>
    <col min="6151" max="6400" width="11.42578125" style="389"/>
    <col min="6401" max="6401" width="0.85546875" style="389" customWidth="1"/>
    <col min="6402" max="6402" width="5.42578125" style="389" customWidth="1"/>
    <col min="6403" max="6403" width="40.28515625" style="389" customWidth="1"/>
    <col min="6404" max="6404" width="34.7109375" style="389" customWidth="1"/>
    <col min="6405" max="6405" width="34.42578125" style="389" customWidth="1"/>
    <col min="6406" max="6406" width="35" style="389" customWidth="1"/>
    <col min="6407" max="6656" width="11.42578125" style="389"/>
    <col min="6657" max="6657" width="0.85546875" style="389" customWidth="1"/>
    <col min="6658" max="6658" width="5.42578125" style="389" customWidth="1"/>
    <col min="6659" max="6659" width="40.28515625" style="389" customWidth="1"/>
    <col min="6660" max="6660" width="34.7109375" style="389" customWidth="1"/>
    <col min="6661" max="6661" width="34.42578125" style="389" customWidth="1"/>
    <col min="6662" max="6662" width="35" style="389" customWidth="1"/>
    <col min="6663" max="6912" width="11.42578125" style="389"/>
    <col min="6913" max="6913" width="0.85546875" style="389" customWidth="1"/>
    <col min="6914" max="6914" width="5.42578125" style="389" customWidth="1"/>
    <col min="6915" max="6915" width="40.28515625" style="389" customWidth="1"/>
    <col min="6916" max="6916" width="34.7109375" style="389" customWidth="1"/>
    <col min="6917" max="6917" width="34.42578125" style="389" customWidth="1"/>
    <col min="6918" max="6918" width="35" style="389" customWidth="1"/>
    <col min="6919" max="7168" width="11.42578125" style="389"/>
    <col min="7169" max="7169" width="0.85546875" style="389" customWidth="1"/>
    <col min="7170" max="7170" width="5.42578125" style="389" customWidth="1"/>
    <col min="7171" max="7171" width="40.28515625" style="389" customWidth="1"/>
    <col min="7172" max="7172" width="34.7109375" style="389" customWidth="1"/>
    <col min="7173" max="7173" width="34.42578125" style="389" customWidth="1"/>
    <col min="7174" max="7174" width="35" style="389" customWidth="1"/>
    <col min="7175" max="7424" width="11.42578125" style="389"/>
    <col min="7425" max="7425" width="0.85546875" style="389" customWidth="1"/>
    <col min="7426" max="7426" width="5.42578125" style="389" customWidth="1"/>
    <col min="7427" max="7427" width="40.28515625" style="389" customWidth="1"/>
    <col min="7428" max="7428" width="34.7109375" style="389" customWidth="1"/>
    <col min="7429" max="7429" width="34.42578125" style="389" customWidth="1"/>
    <col min="7430" max="7430" width="35" style="389" customWidth="1"/>
    <col min="7431" max="7680" width="11.42578125" style="389"/>
    <col min="7681" max="7681" width="0.85546875" style="389" customWidth="1"/>
    <col min="7682" max="7682" width="5.42578125" style="389" customWidth="1"/>
    <col min="7683" max="7683" width="40.28515625" style="389" customWidth="1"/>
    <col min="7684" max="7684" width="34.7109375" style="389" customWidth="1"/>
    <col min="7685" max="7685" width="34.42578125" style="389" customWidth="1"/>
    <col min="7686" max="7686" width="35" style="389" customWidth="1"/>
    <col min="7687" max="7936" width="11.42578125" style="389"/>
    <col min="7937" max="7937" width="0.85546875" style="389" customWidth="1"/>
    <col min="7938" max="7938" width="5.42578125" style="389" customWidth="1"/>
    <col min="7939" max="7939" width="40.28515625" style="389" customWidth="1"/>
    <col min="7940" max="7940" width="34.7109375" style="389" customWidth="1"/>
    <col min="7941" max="7941" width="34.42578125" style="389" customWidth="1"/>
    <col min="7942" max="7942" width="35" style="389" customWidth="1"/>
    <col min="7943" max="8192" width="11.42578125" style="389"/>
    <col min="8193" max="8193" width="0.85546875" style="389" customWidth="1"/>
    <col min="8194" max="8194" width="5.42578125" style="389" customWidth="1"/>
    <col min="8195" max="8195" width="40.28515625" style="389" customWidth="1"/>
    <col min="8196" max="8196" width="34.7109375" style="389" customWidth="1"/>
    <col min="8197" max="8197" width="34.42578125" style="389" customWidth="1"/>
    <col min="8198" max="8198" width="35" style="389" customWidth="1"/>
    <col min="8199" max="8448" width="11.42578125" style="389"/>
    <col min="8449" max="8449" width="0.85546875" style="389" customWidth="1"/>
    <col min="8450" max="8450" width="5.42578125" style="389" customWidth="1"/>
    <col min="8451" max="8451" width="40.28515625" style="389" customWidth="1"/>
    <col min="8452" max="8452" width="34.7109375" style="389" customWidth="1"/>
    <col min="8453" max="8453" width="34.42578125" style="389" customWidth="1"/>
    <col min="8454" max="8454" width="35" style="389" customWidth="1"/>
    <col min="8455" max="8704" width="11.42578125" style="389"/>
    <col min="8705" max="8705" width="0.85546875" style="389" customWidth="1"/>
    <col min="8706" max="8706" width="5.42578125" style="389" customWidth="1"/>
    <col min="8707" max="8707" width="40.28515625" style="389" customWidth="1"/>
    <col min="8708" max="8708" width="34.7109375" style="389" customWidth="1"/>
    <col min="8709" max="8709" width="34.42578125" style="389" customWidth="1"/>
    <col min="8710" max="8710" width="35" style="389" customWidth="1"/>
    <col min="8711" max="8960" width="11.42578125" style="389"/>
    <col min="8961" max="8961" width="0.85546875" style="389" customWidth="1"/>
    <col min="8962" max="8962" width="5.42578125" style="389" customWidth="1"/>
    <col min="8963" max="8963" width="40.28515625" style="389" customWidth="1"/>
    <col min="8964" max="8964" width="34.7109375" style="389" customWidth="1"/>
    <col min="8965" max="8965" width="34.42578125" style="389" customWidth="1"/>
    <col min="8966" max="8966" width="35" style="389" customWidth="1"/>
    <col min="8967" max="9216" width="11.42578125" style="389"/>
    <col min="9217" max="9217" width="0.85546875" style="389" customWidth="1"/>
    <col min="9218" max="9218" width="5.42578125" style="389" customWidth="1"/>
    <col min="9219" max="9219" width="40.28515625" style="389" customWidth="1"/>
    <col min="9220" max="9220" width="34.7109375" style="389" customWidth="1"/>
    <col min="9221" max="9221" width="34.42578125" style="389" customWidth="1"/>
    <col min="9222" max="9222" width="35" style="389" customWidth="1"/>
    <col min="9223" max="9472" width="11.42578125" style="389"/>
    <col min="9473" max="9473" width="0.85546875" style="389" customWidth="1"/>
    <col min="9474" max="9474" width="5.42578125" style="389" customWidth="1"/>
    <col min="9475" max="9475" width="40.28515625" style="389" customWidth="1"/>
    <col min="9476" max="9476" width="34.7109375" style="389" customWidth="1"/>
    <col min="9477" max="9477" width="34.42578125" style="389" customWidth="1"/>
    <col min="9478" max="9478" width="35" style="389" customWidth="1"/>
    <col min="9479" max="9728" width="11.42578125" style="389"/>
    <col min="9729" max="9729" width="0.85546875" style="389" customWidth="1"/>
    <col min="9730" max="9730" width="5.42578125" style="389" customWidth="1"/>
    <col min="9731" max="9731" width="40.28515625" style="389" customWidth="1"/>
    <col min="9732" max="9732" width="34.7109375" style="389" customWidth="1"/>
    <col min="9733" max="9733" width="34.42578125" style="389" customWidth="1"/>
    <col min="9734" max="9734" width="35" style="389" customWidth="1"/>
    <col min="9735" max="9984" width="11.42578125" style="389"/>
    <col min="9985" max="9985" width="0.85546875" style="389" customWidth="1"/>
    <col min="9986" max="9986" width="5.42578125" style="389" customWidth="1"/>
    <col min="9987" max="9987" width="40.28515625" style="389" customWidth="1"/>
    <col min="9988" max="9988" width="34.7109375" style="389" customWidth="1"/>
    <col min="9989" max="9989" width="34.42578125" style="389" customWidth="1"/>
    <col min="9990" max="9990" width="35" style="389" customWidth="1"/>
    <col min="9991" max="10240" width="11.42578125" style="389"/>
    <col min="10241" max="10241" width="0.85546875" style="389" customWidth="1"/>
    <col min="10242" max="10242" width="5.42578125" style="389" customWidth="1"/>
    <col min="10243" max="10243" width="40.28515625" style="389" customWidth="1"/>
    <col min="10244" max="10244" width="34.7109375" style="389" customWidth="1"/>
    <col min="10245" max="10245" width="34.42578125" style="389" customWidth="1"/>
    <col min="10246" max="10246" width="35" style="389" customWidth="1"/>
    <col min="10247" max="10496" width="11.42578125" style="389"/>
    <col min="10497" max="10497" width="0.85546875" style="389" customWidth="1"/>
    <col min="10498" max="10498" width="5.42578125" style="389" customWidth="1"/>
    <col min="10499" max="10499" width="40.28515625" style="389" customWidth="1"/>
    <col min="10500" max="10500" width="34.7109375" style="389" customWidth="1"/>
    <col min="10501" max="10501" width="34.42578125" style="389" customWidth="1"/>
    <col min="10502" max="10502" width="35" style="389" customWidth="1"/>
    <col min="10503" max="10752" width="11.42578125" style="389"/>
    <col min="10753" max="10753" width="0.85546875" style="389" customWidth="1"/>
    <col min="10754" max="10754" width="5.42578125" style="389" customWidth="1"/>
    <col min="10755" max="10755" width="40.28515625" style="389" customWidth="1"/>
    <col min="10756" max="10756" width="34.7109375" style="389" customWidth="1"/>
    <col min="10757" max="10757" width="34.42578125" style="389" customWidth="1"/>
    <col min="10758" max="10758" width="35" style="389" customWidth="1"/>
    <col min="10759" max="11008" width="11.42578125" style="389"/>
    <col min="11009" max="11009" width="0.85546875" style="389" customWidth="1"/>
    <col min="11010" max="11010" width="5.42578125" style="389" customWidth="1"/>
    <col min="11011" max="11011" width="40.28515625" style="389" customWidth="1"/>
    <col min="11012" max="11012" width="34.7109375" style="389" customWidth="1"/>
    <col min="11013" max="11013" width="34.42578125" style="389" customWidth="1"/>
    <col min="11014" max="11014" width="35" style="389" customWidth="1"/>
    <col min="11015" max="11264" width="11.42578125" style="389"/>
    <col min="11265" max="11265" width="0.85546875" style="389" customWidth="1"/>
    <col min="11266" max="11266" width="5.42578125" style="389" customWidth="1"/>
    <col min="11267" max="11267" width="40.28515625" style="389" customWidth="1"/>
    <col min="11268" max="11268" width="34.7109375" style="389" customWidth="1"/>
    <col min="11269" max="11269" width="34.42578125" style="389" customWidth="1"/>
    <col min="11270" max="11270" width="35" style="389" customWidth="1"/>
    <col min="11271" max="11520" width="11.42578125" style="389"/>
    <col min="11521" max="11521" width="0.85546875" style="389" customWidth="1"/>
    <col min="11522" max="11522" width="5.42578125" style="389" customWidth="1"/>
    <col min="11523" max="11523" width="40.28515625" style="389" customWidth="1"/>
    <col min="11524" max="11524" width="34.7109375" style="389" customWidth="1"/>
    <col min="11525" max="11525" width="34.42578125" style="389" customWidth="1"/>
    <col min="11526" max="11526" width="35" style="389" customWidth="1"/>
    <col min="11527" max="11776" width="11.42578125" style="389"/>
    <col min="11777" max="11777" width="0.85546875" style="389" customWidth="1"/>
    <col min="11778" max="11778" width="5.42578125" style="389" customWidth="1"/>
    <col min="11779" max="11779" width="40.28515625" style="389" customWidth="1"/>
    <col min="11780" max="11780" width="34.7109375" style="389" customWidth="1"/>
    <col min="11781" max="11781" width="34.42578125" style="389" customWidth="1"/>
    <col min="11782" max="11782" width="35" style="389" customWidth="1"/>
    <col min="11783" max="12032" width="11.42578125" style="389"/>
    <col min="12033" max="12033" width="0.85546875" style="389" customWidth="1"/>
    <col min="12034" max="12034" width="5.42578125" style="389" customWidth="1"/>
    <col min="12035" max="12035" width="40.28515625" style="389" customWidth="1"/>
    <col min="12036" max="12036" width="34.7109375" style="389" customWidth="1"/>
    <col min="12037" max="12037" width="34.42578125" style="389" customWidth="1"/>
    <col min="12038" max="12038" width="35" style="389" customWidth="1"/>
    <col min="12039" max="12288" width="11.42578125" style="389"/>
    <col min="12289" max="12289" width="0.85546875" style="389" customWidth="1"/>
    <col min="12290" max="12290" width="5.42578125" style="389" customWidth="1"/>
    <col min="12291" max="12291" width="40.28515625" style="389" customWidth="1"/>
    <col min="12292" max="12292" width="34.7109375" style="389" customWidth="1"/>
    <col min="12293" max="12293" width="34.42578125" style="389" customWidth="1"/>
    <col min="12294" max="12294" width="35" style="389" customWidth="1"/>
    <col min="12295" max="12544" width="11.42578125" style="389"/>
    <col min="12545" max="12545" width="0.85546875" style="389" customWidth="1"/>
    <col min="12546" max="12546" width="5.42578125" style="389" customWidth="1"/>
    <col min="12547" max="12547" width="40.28515625" style="389" customWidth="1"/>
    <col min="12548" max="12548" width="34.7109375" style="389" customWidth="1"/>
    <col min="12549" max="12549" width="34.42578125" style="389" customWidth="1"/>
    <col min="12550" max="12550" width="35" style="389" customWidth="1"/>
    <col min="12551" max="12800" width="11.42578125" style="389"/>
    <col min="12801" max="12801" width="0.85546875" style="389" customWidth="1"/>
    <col min="12802" max="12802" width="5.42578125" style="389" customWidth="1"/>
    <col min="12803" max="12803" width="40.28515625" style="389" customWidth="1"/>
    <col min="12804" max="12804" width="34.7109375" style="389" customWidth="1"/>
    <col min="12805" max="12805" width="34.42578125" style="389" customWidth="1"/>
    <col min="12806" max="12806" width="35" style="389" customWidth="1"/>
    <col min="12807" max="13056" width="11.42578125" style="389"/>
    <col min="13057" max="13057" width="0.85546875" style="389" customWidth="1"/>
    <col min="13058" max="13058" width="5.42578125" style="389" customWidth="1"/>
    <col min="13059" max="13059" width="40.28515625" style="389" customWidth="1"/>
    <col min="13060" max="13060" width="34.7109375" style="389" customWidth="1"/>
    <col min="13061" max="13061" width="34.42578125" style="389" customWidth="1"/>
    <col min="13062" max="13062" width="35" style="389" customWidth="1"/>
    <col min="13063" max="13312" width="11.42578125" style="389"/>
    <col min="13313" max="13313" width="0.85546875" style="389" customWidth="1"/>
    <col min="13314" max="13314" width="5.42578125" style="389" customWidth="1"/>
    <col min="13315" max="13315" width="40.28515625" style="389" customWidth="1"/>
    <col min="13316" max="13316" width="34.7109375" style="389" customWidth="1"/>
    <col min="13317" max="13317" width="34.42578125" style="389" customWidth="1"/>
    <col min="13318" max="13318" width="35" style="389" customWidth="1"/>
    <col min="13319" max="13568" width="11.42578125" style="389"/>
    <col min="13569" max="13569" width="0.85546875" style="389" customWidth="1"/>
    <col min="13570" max="13570" width="5.42578125" style="389" customWidth="1"/>
    <col min="13571" max="13571" width="40.28515625" style="389" customWidth="1"/>
    <col min="13572" max="13572" width="34.7109375" style="389" customWidth="1"/>
    <col min="13573" max="13573" width="34.42578125" style="389" customWidth="1"/>
    <col min="13574" max="13574" width="35" style="389" customWidth="1"/>
    <col min="13575" max="13824" width="11.42578125" style="389"/>
    <col min="13825" max="13825" width="0.85546875" style="389" customWidth="1"/>
    <col min="13826" max="13826" width="5.42578125" style="389" customWidth="1"/>
    <col min="13827" max="13827" width="40.28515625" style="389" customWidth="1"/>
    <col min="13828" max="13828" width="34.7109375" style="389" customWidth="1"/>
    <col min="13829" max="13829" width="34.42578125" style="389" customWidth="1"/>
    <col min="13830" max="13830" width="35" style="389" customWidth="1"/>
    <col min="13831" max="14080" width="11.42578125" style="389"/>
    <col min="14081" max="14081" width="0.85546875" style="389" customWidth="1"/>
    <col min="14082" max="14082" width="5.42578125" style="389" customWidth="1"/>
    <col min="14083" max="14083" width="40.28515625" style="389" customWidth="1"/>
    <col min="14084" max="14084" width="34.7109375" style="389" customWidth="1"/>
    <col min="14085" max="14085" width="34.42578125" style="389" customWidth="1"/>
    <col min="14086" max="14086" width="35" style="389" customWidth="1"/>
    <col min="14087" max="14336" width="11.42578125" style="389"/>
    <col min="14337" max="14337" width="0.85546875" style="389" customWidth="1"/>
    <col min="14338" max="14338" width="5.42578125" style="389" customWidth="1"/>
    <col min="14339" max="14339" width="40.28515625" style="389" customWidth="1"/>
    <col min="14340" max="14340" width="34.7109375" style="389" customWidth="1"/>
    <col min="14341" max="14341" width="34.42578125" style="389" customWidth="1"/>
    <col min="14342" max="14342" width="35" style="389" customWidth="1"/>
    <col min="14343" max="14592" width="11.42578125" style="389"/>
    <col min="14593" max="14593" width="0.85546875" style="389" customWidth="1"/>
    <col min="14594" max="14594" width="5.42578125" style="389" customWidth="1"/>
    <col min="14595" max="14595" width="40.28515625" style="389" customWidth="1"/>
    <col min="14596" max="14596" width="34.7109375" style="389" customWidth="1"/>
    <col min="14597" max="14597" width="34.42578125" style="389" customWidth="1"/>
    <col min="14598" max="14598" width="35" style="389" customWidth="1"/>
    <col min="14599" max="14848" width="11.42578125" style="389"/>
    <col min="14849" max="14849" width="0.85546875" style="389" customWidth="1"/>
    <col min="14850" max="14850" width="5.42578125" style="389" customWidth="1"/>
    <col min="14851" max="14851" width="40.28515625" style="389" customWidth="1"/>
    <col min="14852" max="14852" width="34.7109375" style="389" customWidth="1"/>
    <col min="14853" max="14853" width="34.42578125" style="389" customWidth="1"/>
    <col min="14854" max="14854" width="35" style="389" customWidth="1"/>
    <col min="14855" max="15104" width="11.42578125" style="389"/>
    <col min="15105" max="15105" width="0.85546875" style="389" customWidth="1"/>
    <col min="15106" max="15106" width="5.42578125" style="389" customWidth="1"/>
    <col min="15107" max="15107" width="40.28515625" style="389" customWidth="1"/>
    <col min="15108" max="15108" width="34.7109375" style="389" customWidth="1"/>
    <col min="15109" max="15109" width="34.42578125" style="389" customWidth="1"/>
    <col min="15110" max="15110" width="35" style="389" customWidth="1"/>
    <col min="15111" max="15360" width="11.42578125" style="389"/>
    <col min="15361" max="15361" width="0.85546875" style="389" customWidth="1"/>
    <col min="15362" max="15362" width="5.42578125" style="389" customWidth="1"/>
    <col min="15363" max="15363" width="40.28515625" style="389" customWidth="1"/>
    <col min="15364" max="15364" width="34.7109375" style="389" customWidth="1"/>
    <col min="15365" max="15365" width="34.42578125" style="389" customWidth="1"/>
    <col min="15366" max="15366" width="35" style="389" customWidth="1"/>
    <col min="15367" max="15616" width="11.42578125" style="389"/>
    <col min="15617" max="15617" width="0.85546875" style="389" customWidth="1"/>
    <col min="15618" max="15618" width="5.42578125" style="389" customWidth="1"/>
    <col min="15619" max="15619" width="40.28515625" style="389" customWidth="1"/>
    <col min="15620" max="15620" width="34.7109375" style="389" customWidth="1"/>
    <col min="15621" max="15621" width="34.42578125" style="389" customWidth="1"/>
    <col min="15622" max="15622" width="35" style="389" customWidth="1"/>
    <col min="15623" max="15872" width="11.42578125" style="389"/>
    <col min="15873" max="15873" width="0.85546875" style="389" customWidth="1"/>
    <col min="15874" max="15874" width="5.42578125" style="389" customWidth="1"/>
    <col min="15875" max="15875" width="40.28515625" style="389" customWidth="1"/>
    <col min="15876" max="15876" width="34.7109375" style="389" customWidth="1"/>
    <col min="15877" max="15877" width="34.42578125" style="389" customWidth="1"/>
    <col min="15878" max="15878" width="35" style="389" customWidth="1"/>
    <col min="15879" max="16128" width="11.42578125" style="389"/>
    <col min="16129" max="16129" width="0.85546875" style="389" customWidth="1"/>
    <col min="16130" max="16130" width="5.42578125" style="389" customWidth="1"/>
    <col min="16131" max="16131" width="40.28515625" style="389" customWidth="1"/>
    <col min="16132" max="16132" width="34.7109375" style="389" customWidth="1"/>
    <col min="16133" max="16133" width="34.42578125" style="389" customWidth="1"/>
    <col min="16134" max="16134" width="35" style="389" customWidth="1"/>
    <col min="16135" max="16384" width="11.42578125" style="389"/>
  </cols>
  <sheetData>
    <row r="1" spans="2:27" ht="71.25" customHeight="1" x14ac:dyDescent="0.2">
      <c r="B1" s="448"/>
      <c r="C1" s="448"/>
      <c r="D1" s="449"/>
      <c r="E1" s="449"/>
    </row>
    <row r="2" spans="2:27" ht="24.75" customHeight="1" x14ac:dyDescent="0.2">
      <c r="B2" s="592" t="s">
        <v>5</v>
      </c>
      <c r="C2" s="593"/>
      <c r="D2" s="593"/>
      <c r="E2" s="593"/>
      <c r="F2" s="593"/>
    </row>
    <row r="3" spans="2:27" ht="13.5" customHeight="1" x14ac:dyDescent="0.2">
      <c r="B3" s="450" t="s">
        <v>201</v>
      </c>
      <c r="C3" s="450"/>
      <c r="D3" s="450"/>
      <c r="E3" s="450"/>
    </row>
    <row r="4" spans="2:27" s="452" customFormat="1" x14ac:dyDescent="0.2">
      <c r="B4" s="594" t="s">
        <v>22</v>
      </c>
      <c r="C4" s="594"/>
      <c r="D4" s="594"/>
      <c r="E4" s="451"/>
    </row>
    <row r="5" spans="2:27" ht="12.75" x14ac:dyDescent="0.2">
      <c r="B5" s="590" t="str">
        <f>+'CVs 1.1.1'!B7:D7</f>
        <v>Octubre 2019</v>
      </c>
      <c r="C5" s="591"/>
      <c r="D5" s="591"/>
      <c r="E5" s="350"/>
      <c r="F5" s="453"/>
      <c r="G5" s="453"/>
      <c r="J5" s="454"/>
      <c r="K5" s="455"/>
      <c r="L5" s="455"/>
      <c r="M5" s="456"/>
      <c r="N5" s="456"/>
      <c r="O5" s="455"/>
      <c r="P5" s="455"/>
      <c r="Q5" s="455"/>
      <c r="R5" s="455"/>
      <c r="S5" s="455"/>
      <c r="T5" s="455"/>
      <c r="U5" s="455"/>
      <c r="V5" s="455"/>
      <c r="W5" s="455"/>
      <c r="X5" s="455"/>
      <c r="Y5" s="455"/>
      <c r="Z5" s="455"/>
      <c r="AA5" s="455"/>
    </row>
    <row r="6" spans="2:27" x14ac:dyDescent="0.2">
      <c r="B6" s="457" t="s">
        <v>202</v>
      </c>
      <c r="C6" s="457"/>
      <c r="D6" s="458"/>
      <c r="E6" s="402"/>
    </row>
    <row r="7" spans="2:27" s="403" customFormat="1" ht="16.149999999999999" customHeight="1" x14ac:dyDescent="0.2">
      <c r="B7" s="595" t="s">
        <v>203</v>
      </c>
      <c r="C7" s="598" t="s">
        <v>204</v>
      </c>
      <c r="D7" s="459" t="str">
        <f>+'CVs 1.1.1'!C9</f>
        <v>Octubre 2019 / Octubre 2018</v>
      </c>
      <c r="E7" s="460" t="str">
        <f>+'CVs 1.1.1'!E9</f>
        <v>Enero-Octubre 2019 / Enero-Octubre 2018</v>
      </c>
      <c r="F7" s="360" t="str">
        <f>+'CVs 1.1.1'!G9</f>
        <v>Noviembre 2018 - Octubre 2019</v>
      </c>
      <c r="G7" s="461"/>
      <c r="H7" s="461"/>
    </row>
    <row r="8" spans="2:27" s="403" customFormat="1" ht="16.149999999999999" customHeight="1" x14ac:dyDescent="0.2">
      <c r="B8" s="596"/>
      <c r="C8" s="599"/>
      <c r="D8" s="462"/>
      <c r="E8" s="463"/>
      <c r="F8" s="360" t="str">
        <f>+'CVs 1.1.1'!G10</f>
        <v>Noviembre 2017 - Octubre 2018</v>
      </c>
      <c r="H8" s="461"/>
    </row>
    <row r="9" spans="2:27" s="403" customFormat="1" ht="18" customHeight="1" x14ac:dyDescent="0.2">
      <c r="B9" s="596"/>
      <c r="C9" s="599"/>
      <c r="D9" s="408" t="s">
        <v>4</v>
      </c>
      <c r="E9" s="408" t="s">
        <v>3</v>
      </c>
      <c r="F9" s="408" t="s">
        <v>179</v>
      </c>
    </row>
    <row r="10" spans="2:27" s="464" customFormat="1" ht="6.6" customHeight="1" x14ac:dyDescent="0.2">
      <c r="B10" s="597"/>
      <c r="C10" s="600"/>
      <c r="D10" s="405"/>
      <c r="E10" s="405"/>
      <c r="F10" s="405"/>
      <c r="G10" s="403"/>
    </row>
    <row r="11" spans="2:27" s="464" customFormat="1" ht="4.9000000000000004" customHeight="1" x14ac:dyDescent="0.2">
      <c r="C11" s="465"/>
      <c r="D11" s="466"/>
      <c r="E11" s="466"/>
      <c r="F11" s="403"/>
      <c r="G11" s="403"/>
    </row>
    <row r="12" spans="2:27" s="464" customFormat="1" ht="21.75" customHeight="1" x14ac:dyDescent="0.2">
      <c r="B12" s="467"/>
      <c r="C12" s="468" t="s">
        <v>41</v>
      </c>
      <c r="D12" s="377">
        <v>0.36001155316703298</v>
      </c>
      <c r="E12" s="377">
        <v>3.5701617134174697E-2</v>
      </c>
      <c r="F12" s="377">
        <v>2.8879849920296099E-2</v>
      </c>
      <c r="G12" s="403"/>
      <c r="H12" s="469"/>
    </row>
    <row r="13" spans="2:27" s="464" customFormat="1" ht="9" customHeight="1" x14ac:dyDescent="0.2">
      <c r="C13" s="412"/>
      <c r="D13" s="470"/>
      <c r="E13" s="470"/>
      <c r="F13" s="471"/>
      <c r="G13" s="403"/>
      <c r="H13" s="469"/>
    </row>
    <row r="14" spans="2:27" s="464" customFormat="1" ht="18.600000000000001" customHeight="1" x14ac:dyDescent="0.2">
      <c r="B14" s="472"/>
      <c r="C14" s="415" t="s">
        <v>42</v>
      </c>
      <c r="D14" s="473"/>
      <c r="E14" s="473"/>
      <c r="F14" s="474"/>
      <c r="G14" s="403"/>
      <c r="H14" s="469"/>
    </row>
    <row r="15" spans="2:27" s="464" customFormat="1" ht="36" customHeight="1" x14ac:dyDescent="0.2">
      <c r="B15" s="384" t="s">
        <v>2</v>
      </c>
      <c r="C15" s="418" t="s">
        <v>205</v>
      </c>
      <c r="D15" s="475">
        <v>2.6636726571473002</v>
      </c>
      <c r="E15" s="475">
        <v>0.157189061892613</v>
      </c>
      <c r="F15" s="475">
        <v>0.12631102673198599</v>
      </c>
      <c r="G15" s="403"/>
      <c r="H15" s="469"/>
    </row>
    <row r="16" spans="2:27" s="464" customFormat="1" ht="36" customHeight="1" x14ac:dyDescent="0.2">
      <c r="B16" s="410" t="s">
        <v>1</v>
      </c>
      <c r="C16" s="419" t="s">
        <v>188</v>
      </c>
      <c r="D16" s="377">
        <v>1.6177606889943801</v>
      </c>
      <c r="E16" s="377">
        <v>0.201442218508745</v>
      </c>
      <c r="F16" s="377">
        <v>0.171532656281942</v>
      </c>
      <c r="G16" s="403"/>
      <c r="H16" s="469"/>
    </row>
    <row r="17" spans="2:8" s="464" customFormat="1" ht="18.600000000000001" customHeight="1" x14ac:dyDescent="0.2">
      <c r="B17" s="472"/>
      <c r="C17" s="415" t="s">
        <v>43</v>
      </c>
      <c r="D17" s="473"/>
      <c r="E17" s="473"/>
      <c r="F17" s="476"/>
      <c r="G17" s="403"/>
      <c r="H17" s="469"/>
    </row>
    <row r="18" spans="2:8" s="464" customFormat="1" ht="48.75" customHeight="1" x14ac:dyDescent="0.2">
      <c r="B18" s="384">
        <v>3</v>
      </c>
      <c r="C18" s="418" t="s">
        <v>189</v>
      </c>
      <c r="D18" s="475">
        <v>0.61509955410116601</v>
      </c>
      <c r="E18" s="475">
        <v>6.5397387442775803E-2</v>
      </c>
      <c r="F18" s="475">
        <v>5.3004677199288398E-2</v>
      </c>
      <c r="G18" s="403"/>
      <c r="H18" s="469"/>
    </row>
    <row r="19" spans="2:8" s="464" customFormat="1" ht="48.75" customHeight="1" x14ac:dyDescent="0.2">
      <c r="B19" s="410">
        <v>4</v>
      </c>
      <c r="C19" s="419" t="s">
        <v>190</v>
      </c>
      <c r="D19" s="411" t="s">
        <v>181</v>
      </c>
      <c r="E19" s="411" t="s">
        <v>181</v>
      </c>
      <c r="F19" s="411" t="s">
        <v>181</v>
      </c>
      <c r="G19" s="403"/>
      <c r="H19" s="469"/>
    </row>
    <row r="20" spans="2:8" s="464" customFormat="1" ht="18" customHeight="1" x14ac:dyDescent="0.2">
      <c r="B20" s="384"/>
      <c r="C20" s="415" t="s">
        <v>46</v>
      </c>
      <c r="D20" s="473"/>
      <c r="E20" s="473"/>
      <c r="F20" s="476"/>
      <c r="G20" s="403"/>
      <c r="H20" s="469"/>
    </row>
    <row r="21" spans="2:8" s="477" customFormat="1" ht="36" customHeight="1" x14ac:dyDescent="0.2">
      <c r="B21" s="424">
        <v>5</v>
      </c>
      <c r="C21" s="425" t="s">
        <v>191</v>
      </c>
      <c r="D21" s="475">
        <v>2.2267224018478098</v>
      </c>
      <c r="E21" s="475">
        <v>0.19489532483385</v>
      </c>
      <c r="F21" s="475">
        <v>0.156477806569153</v>
      </c>
      <c r="G21" s="403"/>
      <c r="H21" s="469"/>
    </row>
    <row r="22" spans="2:8" s="464" customFormat="1" ht="36" customHeight="1" x14ac:dyDescent="0.2">
      <c r="B22" s="410">
        <v>6</v>
      </c>
      <c r="C22" s="419" t="s">
        <v>192</v>
      </c>
      <c r="D22" s="377">
        <v>0.40285771920851099</v>
      </c>
      <c r="E22" s="377">
        <v>3.4878677043438402E-2</v>
      </c>
      <c r="F22" s="377">
        <v>2.7817148425564601E-2</v>
      </c>
      <c r="G22" s="403"/>
      <c r="H22" s="469"/>
    </row>
    <row r="23" spans="2:8" s="464" customFormat="1" ht="36" customHeight="1" x14ac:dyDescent="0.2">
      <c r="B23" s="424">
        <v>7</v>
      </c>
      <c r="C23" s="425" t="s">
        <v>193</v>
      </c>
      <c r="D23" s="386" t="s">
        <v>181</v>
      </c>
      <c r="E23" s="386" t="s">
        <v>181</v>
      </c>
      <c r="F23" s="386" t="s">
        <v>181</v>
      </c>
      <c r="G23" s="403"/>
      <c r="H23" s="469"/>
    </row>
    <row r="24" spans="2:8" s="464" customFormat="1" ht="36" customHeight="1" x14ac:dyDescent="0.2">
      <c r="B24" s="410">
        <v>8</v>
      </c>
      <c r="C24" s="419" t="s">
        <v>194</v>
      </c>
      <c r="D24" s="377">
        <v>0.76444641343167496</v>
      </c>
      <c r="E24" s="377">
        <v>7.1418256639348102E-2</v>
      </c>
      <c r="F24" s="377">
        <v>6.3341869587287394E-2</v>
      </c>
      <c r="G24" s="403"/>
      <c r="H24" s="469"/>
    </row>
    <row r="25" spans="2:8" s="464" customFormat="1" ht="58.5" customHeight="1" x14ac:dyDescent="0.2">
      <c r="B25" s="424">
        <v>9</v>
      </c>
      <c r="C25" s="429" t="s">
        <v>206</v>
      </c>
      <c r="D25" s="475">
        <v>0.51887442889410695</v>
      </c>
      <c r="E25" s="475">
        <v>4.2705161967769599E-2</v>
      </c>
      <c r="F25" s="475">
        <v>3.6988732341922598E-2</v>
      </c>
      <c r="G25" s="403"/>
      <c r="H25" s="469"/>
    </row>
    <row r="26" spans="2:8" s="464" customFormat="1" ht="36" customHeight="1" x14ac:dyDescent="0.2">
      <c r="B26" s="410">
        <v>11</v>
      </c>
      <c r="C26" s="419" t="s">
        <v>207</v>
      </c>
      <c r="D26" s="411" t="s">
        <v>181</v>
      </c>
      <c r="E26" s="411" t="s">
        <v>181</v>
      </c>
      <c r="F26" s="411" t="s">
        <v>181</v>
      </c>
      <c r="G26" s="403"/>
      <c r="H26" s="469"/>
    </row>
    <row r="27" spans="2:8" s="477" customFormat="1" ht="36" customHeight="1" x14ac:dyDescent="0.2">
      <c r="B27" s="430">
        <v>12</v>
      </c>
      <c r="C27" s="431" t="s">
        <v>197</v>
      </c>
      <c r="D27" s="478">
        <v>0.35998655940230101</v>
      </c>
      <c r="E27" s="478">
        <v>4.3279419830275001E-2</v>
      </c>
      <c r="F27" s="478">
        <v>3.5372074265604403E-2</v>
      </c>
      <c r="G27" s="403"/>
      <c r="H27" s="469"/>
    </row>
    <row r="28" spans="2:8" s="477" customFormat="1" ht="7.5" customHeight="1" x14ac:dyDescent="0.2">
      <c r="B28" s="424"/>
      <c r="C28" s="429"/>
      <c r="D28" s="475"/>
      <c r="E28" s="475"/>
      <c r="F28" s="475"/>
      <c r="G28" s="403"/>
      <c r="H28" s="469"/>
    </row>
    <row r="29" spans="2:8" s="477" customFormat="1" ht="11.25" customHeight="1" x14ac:dyDescent="0.2">
      <c r="B29" s="573" t="s">
        <v>198</v>
      </c>
      <c r="C29" s="573"/>
      <c r="D29" s="573"/>
      <c r="E29" s="573"/>
      <c r="F29" s="475"/>
      <c r="G29" s="403"/>
      <c r="H29" s="469"/>
    </row>
    <row r="30" spans="2:8" ht="13.5" customHeight="1" x14ac:dyDescent="0.2">
      <c r="B30" s="389" t="s">
        <v>151</v>
      </c>
      <c r="C30" s="390"/>
      <c r="D30" s="390"/>
      <c r="E30" s="390"/>
      <c r="F30" s="390"/>
      <c r="G30" s="390"/>
      <c r="H30" s="390"/>
    </row>
    <row r="31" spans="2:8" ht="13.5" x14ac:dyDescent="0.2">
      <c r="B31" s="391" t="s">
        <v>152</v>
      </c>
      <c r="D31" s="389"/>
      <c r="E31" s="389"/>
    </row>
    <row r="32" spans="2:8" x14ac:dyDescent="0.2">
      <c r="B32" s="574" t="s">
        <v>133</v>
      </c>
      <c r="C32" s="574"/>
      <c r="D32" s="574"/>
      <c r="E32" s="574"/>
      <c r="F32" s="574"/>
      <c r="G32" s="574"/>
      <c r="H32" s="574"/>
    </row>
  </sheetData>
  <mergeCells count="7">
    <mergeCell ref="B32:H32"/>
    <mergeCell ref="B2:F2"/>
    <mergeCell ref="B4:D4"/>
    <mergeCell ref="B5:D5"/>
    <mergeCell ref="B7:B10"/>
    <mergeCell ref="C7:C10"/>
    <mergeCell ref="B29:E29"/>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J80"/>
  <sheetViews>
    <sheetView zoomScaleNormal="100" zoomScaleSheetLayoutView="100" workbookViewId="0">
      <selection activeCell="D11" sqref="D11:D15"/>
    </sheetView>
  </sheetViews>
  <sheetFormatPr baseColWidth="10" defaultRowHeight="12.75" x14ac:dyDescent="0.2"/>
  <cols>
    <col min="1" max="1" width="3.28515625" style="226" customWidth="1"/>
    <col min="2" max="2" width="4.5703125" style="226" customWidth="1"/>
    <col min="3" max="7" width="13.85546875" style="226" customWidth="1"/>
    <col min="8" max="8" width="12.140625" style="226" customWidth="1"/>
    <col min="9" max="9" width="13.85546875" style="226" customWidth="1"/>
    <col min="10" max="12" width="12.85546875" style="226" customWidth="1"/>
    <col min="13" max="16384" width="11.42578125" style="226"/>
  </cols>
  <sheetData>
    <row r="1" spans="2:36" ht="64.900000000000006" customHeight="1" x14ac:dyDescent="0.25">
      <c r="B1"/>
      <c r="C1" s="225"/>
      <c r="D1" s="225"/>
      <c r="E1" s="225"/>
      <c r="F1" s="225"/>
      <c r="G1" s="225"/>
      <c r="H1" s="225"/>
      <c r="I1" s="225"/>
    </row>
    <row r="2" spans="2:36" ht="20.25" customHeight="1" x14ac:dyDescent="0.2">
      <c r="B2" s="603" t="s">
        <v>5</v>
      </c>
      <c r="C2" s="604"/>
      <c r="D2" s="604"/>
      <c r="E2" s="604"/>
      <c r="F2" s="604"/>
      <c r="G2" s="604"/>
      <c r="H2" s="604"/>
      <c r="I2" s="604"/>
      <c r="J2" s="604"/>
      <c r="K2" s="604"/>
      <c r="L2" s="604"/>
    </row>
    <row r="3" spans="2:36" ht="14.25" x14ac:dyDescent="0.2">
      <c r="B3" s="605" t="s">
        <v>134</v>
      </c>
      <c r="C3" s="605"/>
      <c r="D3" s="605"/>
      <c r="E3" s="605"/>
      <c r="F3" s="605"/>
      <c r="G3" s="605"/>
      <c r="H3" s="605"/>
      <c r="I3" s="227"/>
    </row>
    <row r="4" spans="2:36" s="228" customFormat="1" x14ac:dyDescent="0.2">
      <c r="B4" s="605" t="s">
        <v>135</v>
      </c>
      <c r="C4" s="605"/>
      <c r="D4" s="605"/>
      <c r="E4" s="605"/>
      <c r="F4" s="605"/>
      <c r="G4" s="605"/>
      <c r="H4" s="605"/>
      <c r="I4" s="227"/>
    </row>
    <row r="5" spans="2:36" x14ac:dyDescent="0.2">
      <c r="B5" s="229" t="s">
        <v>121</v>
      </c>
      <c r="C5" s="229"/>
      <c r="D5" s="229"/>
      <c r="E5" s="229"/>
      <c r="F5" s="229"/>
      <c r="G5" s="229"/>
      <c r="H5" s="229"/>
      <c r="I5" s="230"/>
      <c r="K5" s="231"/>
      <c r="L5" s="232"/>
      <c r="M5" s="232"/>
      <c r="N5" s="233"/>
      <c r="O5" s="232"/>
      <c r="P5" s="232"/>
      <c r="S5" s="234"/>
      <c r="T5" s="235"/>
      <c r="U5" s="235"/>
      <c r="V5" s="236"/>
      <c r="W5" s="236"/>
      <c r="X5" s="235"/>
      <c r="Y5" s="235"/>
      <c r="Z5" s="235"/>
      <c r="AA5" s="235"/>
      <c r="AB5" s="235"/>
      <c r="AC5" s="235"/>
      <c r="AD5" s="235"/>
      <c r="AE5" s="235"/>
      <c r="AF5" s="235"/>
      <c r="AG5" s="235"/>
      <c r="AH5" s="235"/>
      <c r="AI5" s="235"/>
      <c r="AJ5" s="235"/>
    </row>
    <row r="6" spans="2:36" ht="15.75" x14ac:dyDescent="0.25">
      <c r="B6" s="237"/>
      <c r="C6" s="237"/>
      <c r="D6" s="238"/>
      <c r="E6" s="238"/>
      <c r="F6" s="238"/>
      <c r="G6" s="238"/>
      <c r="H6" s="238"/>
      <c r="I6" s="238"/>
      <c r="J6" s="235"/>
      <c r="K6" s="235"/>
    </row>
    <row r="7" spans="2:36" s="239" customFormat="1" ht="17.45" customHeight="1" x14ac:dyDescent="0.2">
      <c r="C7" s="606" t="s">
        <v>136</v>
      </c>
      <c r="D7" s="608" t="s">
        <v>137</v>
      </c>
      <c r="E7" s="608"/>
      <c r="F7" s="608"/>
      <c r="G7" s="608" t="s">
        <v>138</v>
      </c>
      <c r="H7" s="608"/>
      <c r="I7" s="608"/>
      <c r="J7" s="608" t="s">
        <v>139</v>
      </c>
      <c r="K7" s="608"/>
      <c r="L7" s="608"/>
    </row>
    <row r="8" spans="2:36" s="241" customFormat="1" ht="6.6" customHeight="1" x14ac:dyDescent="0.2">
      <c r="B8" s="240"/>
      <c r="C8" s="606"/>
      <c r="D8" s="609"/>
      <c r="E8" s="609"/>
      <c r="F8" s="609"/>
      <c r="G8" s="609"/>
      <c r="H8" s="609"/>
      <c r="I8" s="609"/>
      <c r="J8" s="609"/>
      <c r="K8" s="609"/>
      <c r="L8" s="609"/>
    </row>
    <row r="9" spans="2:36" s="239" customFormat="1" ht="12" x14ac:dyDescent="0.2">
      <c r="B9" s="240"/>
      <c r="C9" s="606"/>
      <c r="D9" s="610" t="s">
        <v>4</v>
      </c>
      <c r="E9" s="610"/>
      <c r="F9" s="610"/>
      <c r="G9" s="610" t="s">
        <v>3</v>
      </c>
      <c r="H9" s="610"/>
      <c r="I9" s="610"/>
      <c r="J9" s="610" t="s">
        <v>73</v>
      </c>
      <c r="K9" s="610"/>
      <c r="L9" s="610"/>
    </row>
    <row r="10" spans="2:36" s="239" customFormat="1" ht="15.75" customHeight="1" x14ac:dyDescent="0.2">
      <c r="B10" s="242"/>
      <c r="C10" s="607"/>
      <c r="D10" s="243" t="s">
        <v>140</v>
      </c>
      <c r="E10" s="243" t="s">
        <v>141</v>
      </c>
      <c r="F10" s="243" t="s">
        <v>142</v>
      </c>
      <c r="G10" s="243" t="s">
        <v>140</v>
      </c>
      <c r="H10" s="243" t="s">
        <v>141</v>
      </c>
      <c r="I10" s="243" t="s">
        <v>142</v>
      </c>
      <c r="J10" s="243" t="s">
        <v>140</v>
      </c>
      <c r="K10" s="243" t="s">
        <v>141</v>
      </c>
      <c r="L10" s="243" t="s">
        <v>142</v>
      </c>
    </row>
    <row r="11" spans="2:36" s="246" customFormat="1" ht="15" customHeight="1" x14ac:dyDescent="0.2">
      <c r="B11" s="244" t="s">
        <v>2</v>
      </c>
      <c r="C11" s="244" t="s">
        <v>143</v>
      </c>
      <c r="D11" s="245">
        <v>8.2593684477269491</v>
      </c>
      <c r="E11" s="245">
        <v>9.3176655552252594</v>
      </c>
      <c r="F11" s="245">
        <v>5.0116947707035298</v>
      </c>
      <c r="G11" s="245">
        <v>6.7612494554208702</v>
      </c>
      <c r="H11" s="245">
        <v>7.31643694682875</v>
      </c>
      <c r="I11" s="245">
        <v>4.9327621046599202</v>
      </c>
      <c r="J11" s="245">
        <v>6.5273935153131104</v>
      </c>
      <c r="K11" s="245">
        <v>6.9050418792103301</v>
      </c>
      <c r="L11" s="245">
        <v>5.2689200069579796</v>
      </c>
    </row>
    <row r="12" spans="2:36" s="246" customFormat="1" ht="15" customHeight="1" x14ac:dyDescent="0.2">
      <c r="B12" s="247" t="s">
        <v>1</v>
      </c>
      <c r="C12" s="247" t="s">
        <v>144</v>
      </c>
      <c r="D12" s="248">
        <v>8.1037357086122004</v>
      </c>
      <c r="E12" s="248">
        <v>9.2189865906489903</v>
      </c>
      <c r="F12" s="248">
        <v>5.9932969459669296</v>
      </c>
      <c r="G12" s="248">
        <v>6.5528088268171496</v>
      </c>
      <c r="H12" s="248">
        <v>7.1859492102886096</v>
      </c>
      <c r="I12" s="248">
        <v>5.25103947382466</v>
      </c>
      <c r="J12" s="248">
        <v>7.3349574145381098</v>
      </c>
      <c r="K12" s="248">
        <v>6.7705372086034297</v>
      </c>
      <c r="L12" s="248">
        <v>8.5216469188833504</v>
      </c>
    </row>
    <row r="13" spans="2:36" s="246" customFormat="1" ht="15" customHeight="1" x14ac:dyDescent="0.2">
      <c r="B13" s="244" t="s">
        <v>145</v>
      </c>
      <c r="C13" s="244" t="s">
        <v>146</v>
      </c>
      <c r="D13" s="245">
        <v>7.1428552082864796</v>
      </c>
      <c r="E13" s="245">
        <v>4.9239975703325296</v>
      </c>
      <c r="F13" s="245">
        <v>11.6236437418465</v>
      </c>
      <c r="G13" s="245">
        <v>4.4283040432995699</v>
      </c>
      <c r="H13" s="245">
        <v>4.2149262298484897</v>
      </c>
      <c r="I13" s="245">
        <v>4.8894115627384798</v>
      </c>
      <c r="J13" s="245">
        <v>5.28569052960259</v>
      </c>
      <c r="K13" s="245">
        <v>4.0574464415187501</v>
      </c>
      <c r="L13" s="245">
        <v>8.0759006922796601</v>
      </c>
    </row>
    <row r="14" spans="2:36" s="246" customFormat="1" ht="15" customHeight="1" x14ac:dyDescent="0.2">
      <c r="B14" s="247" t="s">
        <v>147</v>
      </c>
      <c r="C14" s="247" t="s">
        <v>148</v>
      </c>
      <c r="D14" s="248">
        <v>8.4094195523182904</v>
      </c>
      <c r="E14" s="248">
        <v>10.2477878133007</v>
      </c>
      <c r="F14" s="248">
        <v>4.3114964603550501</v>
      </c>
      <c r="G14" s="248">
        <v>5.38703448956666</v>
      </c>
      <c r="H14" s="248">
        <v>6.0286464271803704</v>
      </c>
      <c r="I14" s="248">
        <v>3.8533153169538799</v>
      </c>
      <c r="J14" s="248">
        <v>4.8086358499207096</v>
      </c>
      <c r="K14" s="248">
        <v>5.18186366215836</v>
      </c>
      <c r="L14" s="248">
        <v>3.87945896117325</v>
      </c>
    </row>
    <row r="15" spans="2:36" s="251" customFormat="1" ht="15" customHeight="1" x14ac:dyDescent="0.2">
      <c r="B15" s="249" t="s">
        <v>149</v>
      </c>
      <c r="C15" s="249" t="s">
        <v>150</v>
      </c>
      <c r="D15" s="250">
        <v>7.7091369543297299</v>
      </c>
      <c r="E15" s="250">
        <v>9.6063859603514601</v>
      </c>
      <c r="F15" s="250">
        <v>5.0054615884227696</v>
      </c>
      <c r="G15" s="250">
        <v>7.4708681619153099</v>
      </c>
      <c r="H15" s="250">
        <v>7.9738893457298197</v>
      </c>
      <c r="I15" s="250">
        <v>6.7061590344819502</v>
      </c>
      <c r="J15" s="250">
        <v>7.5670676886341104</v>
      </c>
      <c r="K15" s="250">
        <v>7.5148627308879101</v>
      </c>
      <c r="L15" s="250">
        <v>7.6501789158315496</v>
      </c>
    </row>
    <row r="16" spans="2:36" s="251" customFormat="1" ht="15" customHeight="1" x14ac:dyDescent="0.2">
      <c r="B16" s="252"/>
      <c r="C16" s="252"/>
      <c r="D16" s="253"/>
      <c r="E16" s="253"/>
      <c r="F16" s="253"/>
      <c r="G16" s="253"/>
      <c r="H16" s="253"/>
      <c r="I16" s="253"/>
      <c r="J16" s="253"/>
      <c r="K16" s="253"/>
      <c r="L16" s="253"/>
    </row>
    <row r="17" spans="2:12" s="255" customFormat="1" ht="12" x14ac:dyDescent="0.2">
      <c r="B17" s="254" t="s">
        <v>151</v>
      </c>
      <c r="C17" s="254"/>
      <c r="H17" s="256"/>
      <c r="I17" s="256"/>
      <c r="J17" s="256"/>
      <c r="K17" s="256"/>
    </row>
    <row r="18" spans="2:12" ht="13.5" x14ac:dyDescent="0.2">
      <c r="B18" s="257" t="s">
        <v>152</v>
      </c>
      <c r="C18" s="257"/>
      <c r="D18" s="254"/>
      <c r="E18" s="254"/>
      <c r="F18" s="254"/>
      <c r="G18" s="258"/>
      <c r="H18" s="258"/>
      <c r="I18" s="258"/>
      <c r="J18" s="235"/>
      <c r="K18" s="235"/>
    </row>
    <row r="19" spans="2:12" ht="18" customHeight="1" x14ac:dyDescent="0.2">
      <c r="B19" s="601" t="s">
        <v>153</v>
      </c>
      <c r="C19" s="601"/>
      <c r="D19" s="601"/>
      <c r="E19" s="601"/>
      <c r="F19" s="601"/>
      <c r="G19" s="601"/>
      <c r="H19" s="601"/>
      <c r="I19" s="601"/>
      <c r="J19" s="601"/>
      <c r="K19" s="601"/>
      <c r="L19" s="601"/>
    </row>
    <row r="20" spans="2:12" ht="12.75" customHeight="1" x14ac:dyDescent="0.2">
      <c r="B20" s="602" t="s">
        <v>133</v>
      </c>
      <c r="C20" s="602"/>
      <c r="D20" s="602"/>
      <c r="E20" s="602"/>
      <c r="F20" s="602"/>
      <c r="G20" s="602"/>
      <c r="H20" s="602"/>
      <c r="I20" s="259"/>
    </row>
    <row r="25" spans="2:12" x14ac:dyDescent="0.2">
      <c r="D25" s="260"/>
      <c r="E25" s="260"/>
      <c r="F25" s="260"/>
      <c r="G25" s="260"/>
      <c r="H25" s="260"/>
      <c r="I25" s="260"/>
      <c r="J25" s="260"/>
      <c r="K25" s="260"/>
      <c r="L25" s="260"/>
    </row>
    <row r="26" spans="2:12" x14ac:dyDescent="0.2">
      <c r="D26" s="260"/>
      <c r="E26" s="260"/>
      <c r="F26" s="260"/>
      <c r="G26" s="260"/>
      <c r="H26" s="260"/>
      <c r="I26" s="260"/>
      <c r="J26" s="260"/>
      <c r="K26" s="260"/>
      <c r="L26" s="260"/>
    </row>
    <row r="27" spans="2:12" x14ac:dyDescent="0.2">
      <c r="D27" s="260"/>
      <c r="E27" s="260"/>
      <c r="F27" s="260"/>
      <c r="G27" s="260"/>
      <c r="H27" s="260"/>
      <c r="I27" s="260"/>
      <c r="J27" s="260"/>
      <c r="K27" s="260"/>
      <c r="L27" s="260"/>
    </row>
    <row r="28" spans="2:12" x14ac:dyDescent="0.2">
      <c r="D28" s="260"/>
      <c r="E28" s="260"/>
      <c r="F28" s="260"/>
      <c r="G28" s="260"/>
      <c r="H28" s="260"/>
      <c r="I28" s="260"/>
      <c r="J28" s="260"/>
      <c r="K28" s="260"/>
      <c r="L28" s="260"/>
    </row>
    <row r="29" spans="2:12" x14ac:dyDescent="0.2">
      <c r="D29" s="260"/>
      <c r="E29" s="260"/>
      <c r="F29" s="260"/>
      <c r="G29" s="260"/>
      <c r="H29" s="260"/>
      <c r="I29" s="260"/>
      <c r="J29" s="260"/>
      <c r="K29" s="260"/>
      <c r="L29" s="260"/>
    </row>
    <row r="35" spans="2:2" x14ac:dyDescent="0.2">
      <c r="B35" s="261"/>
    </row>
    <row r="57" spans="4:4" ht="7.5" customHeight="1" x14ac:dyDescent="0.2"/>
    <row r="58" spans="4:4" x14ac:dyDescent="0.2">
      <c r="D58" s="262"/>
    </row>
    <row r="76" spans="4:7" x14ac:dyDescent="0.2">
      <c r="D76" s="260"/>
    </row>
    <row r="77" spans="4:7" x14ac:dyDescent="0.2">
      <c r="D77" s="260"/>
    </row>
    <row r="80" spans="4:7" x14ac:dyDescent="0.2">
      <c r="G80" s="260"/>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J57"/>
  <sheetViews>
    <sheetView showWhiteSpace="0" zoomScaleNormal="100" zoomScaleSheetLayoutView="100" workbookViewId="0">
      <selection activeCell="F11" sqref="F11:F15"/>
    </sheetView>
  </sheetViews>
  <sheetFormatPr baseColWidth="10" defaultRowHeight="12.75" x14ac:dyDescent="0.2"/>
  <cols>
    <col min="1" max="1" width="3.28515625" style="226" customWidth="1"/>
    <col min="2" max="2" width="4.5703125" style="226" customWidth="1"/>
    <col min="3" max="3" width="20" style="226" customWidth="1"/>
    <col min="4" max="12" width="13" style="226" customWidth="1"/>
    <col min="13" max="23" width="11.42578125" style="226"/>
    <col min="24" max="24" width="7.5703125" style="226" customWidth="1"/>
    <col min="25" max="16384" width="11.42578125" style="226"/>
  </cols>
  <sheetData>
    <row r="1" spans="2:36" ht="64.900000000000006" customHeight="1" x14ac:dyDescent="0.25">
      <c r="B1" s="225"/>
      <c r="C1" s="225"/>
      <c r="D1" s="225"/>
      <c r="E1" s="225"/>
      <c r="F1" s="225"/>
      <c r="G1" s="225"/>
      <c r="H1" s="225"/>
      <c r="I1" s="225"/>
    </row>
    <row r="2" spans="2:36" ht="20.25" customHeight="1" x14ac:dyDescent="0.2">
      <c r="B2" s="603" t="s">
        <v>5</v>
      </c>
      <c r="C2" s="604"/>
      <c r="D2" s="604"/>
      <c r="E2" s="604"/>
      <c r="F2" s="604"/>
      <c r="G2" s="604"/>
      <c r="H2" s="604"/>
      <c r="I2" s="604"/>
      <c r="J2" s="604"/>
      <c r="K2" s="604"/>
      <c r="L2" s="604"/>
    </row>
    <row r="3" spans="2:36" ht="14.25" x14ac:dyDescent="0.2">
      <c r="B3" s="605" t="s">
        <v>154</v>
      </c>
      <c r="C3" s="605"/>
      <c r="D3" s="605"/>
      <c r="E3" s="605"/>
      <c r="F3" s="605"/>
      <c r="G3" s="605"/>
      <c r="H3" s="605"/>
      <c r="I3" s="605"/>
    </row>
    <row r="4" spans="2:36" s="228" customFormat="1" x14ac:dyDescent="0.2">
      <c r="B4" s="605" t="s">
        <v>135</v>
      </c>
      <c r="C4" s="605"/>
      <c r="D4" s="605"/>
      <c r="E4" s="605"/>
      <c r="F4" s="605"/>
      <c r="G4" s="605"/>
      <c r="H4" s="605"/>
      <c r="I4" s="605"/>
    </row>
    <row r="5" spans="2:36" x14ac:dyDescent="0.2">
      <c r="B5" s="611" t="s">
        <v>121</v>
      </c>
      <c r="C5" s="611"/>
      <c r="D5" s="611"/>
      <c r="E5" s="611"/>
      <c r="F5" s="611"/>
      <c r="G5" s="611"/>
      <c r="H5" s="611"/>
      <c r="I5" s="230"/>
      <c r="K5" s="231"/>
      <c r="L5" s="232"/>
      <c r="M5" s="232"/>
      <c r="N5" s="233"/>
      <c r="O5" s="232"/>
      <c r="P5" s="232"/>
      <c r="S5" s="234"/>
      <c r="T5" s="235"/>
      <c r="U5" s="235"/>
      <c r="V5" s="236"/>
      <c r="W5" s="236"/>
      <c r="X5" s="235"/>
      <c r="Y5" s="235"/>
      <c r="Z5" s="235"/>
      <c r="AA5" s="235"/>
      <c r="AB5" s="235"/>
      <c r="AC5" s="235"/>
      <c r="AD5" s="235"/>
      <c r="AE5" s="235"/>
      <c r="AF5" s="235"/>
      <c r="AG5" s="235"/>
      <c r="AH5" s="235"/>
      <c r="AI5" s="235"/>
      <c r="AJ5" s="235"/>
    </row>
    <row r="6" spans="2:36" ht="15.75" x14ac:dyDescent="0.25">
      <c r="B6" s="237"/>
      <c r="C6" s="237"/>
      <c r="D6" s="238"/>
      <c r="E6" s="238"/>
      <c r="F6" s="238"/>
      <c r="G6" s="238"/>
      <c r="H6" s="238"/>
      <c r="I6" s="235"/>
      <c r="J6" s="235"/>
      <c r="K6" s="235"/>
    </row>
    <row r="7" spans="2:36" s="239" customFormat="1" ht="16.899999999999999" customHeight="1" x14ac:dyDescent="0.2">
      <c r="C7" s="606" t="s">
        <v>136</v>
      </c>
      <c r="D7" s="608" t="str">
        <f>+'2.1'!D7:F8</f>
        <v>Octubre 2019 - octubre 2018</v>
      </c>
      <c r="E7" s="608"/>
      <c r="F7" s="608"/>
      <c r="G7" s="608" t="str">
        <f>+'2.1'!G7:I8</f>
        <v>Enero - octubre 2019 /                                                  enero - octubre 2018</v>
      </c>
      <c r="H7" s="608"/>
      <c r="I7" s="608"/>
      <c r="J7" s="608" t="str">
        <f>+'2.1'!J7:L8</f>
        <v>Noviembre 2018 - octubre 2019 /                                                             noviembre 2017 - octubre 2018</v>
      </c>
      <c r="K7" s="608"/>
      <c r="L7" s="608"/>
    </row>
    <row r="8" spans="2:36" s="241" customFormat="1" ht="12.6" customHeight="1" x14ac:dyDescent="0.2">
      <c r="B8" s="240"/>
      <c r="C8" s="606"/>
      <c r="D8" s="609"/>
      <c r="E8" s="609"/>
      <c r="F8" s="609"/>
      <c r="G8" s="609"/>
      <c r="H8" s="609"/>
      <c r="I8" s="609"/>
      <c r="J8" s="609"/>
      <c r="K8" s="609"/>
      <c r="L8" s="609"/>
    </row>
    <row r="9" spans="2:36" s="239" customFormat="1" ht="12" x14ac:dyDescent="0.2">
      <c r="B9" s="240"/>
      <c r="C9" s="606"/>
      <c r="D9" s="610" t="str">
        <f>+'2.1'!D9:F9</f>
        <v>Variación anual</v>
      </c>
      <c r="E9" s="610"/>
      <c r="F9" s="610"/>
      <c r="G9" s="610" t="str">
        <f>+'2.1'!G9:I9</f>
        <v>Variación año corrido</v>
      </c>
      <c r="H9" s="610"/>
      <c r="I9" s="610"/>
      <c r="J9" s="610" t="str">
        <f>+'2.1'!J9:L9</f>
        <v>Variación doce meses</v>
      </c>
      <c r="K9" s="610"/>
      <c r="L9" s="610"/>
    </row>
    <row r="10" spans="2:36" s="239" customFormat="1" ht="20.25" customHeight="1" x14ac:dyDescent="0.2">
      <c r="B10" s="242"/>
      <c r="C10" s="607"/>
      <c r="D10" s="243" t="s">
        <v>140</v>
      </c>
      <c r="E10" s="243" t="s">
        <v>141</v>
      </c>
      <c r="F10" s="243" t="s">
        <v>142</v>
      </c>
      <c r="G10" s="243" t="s">
        <v>140</v>
      </c>
      <c r="H10" s="243" t="s">
        <v>141</v>
      </c>
      <c r="I10" s="243" t="s">
        <v>142</v>
      </c>
      <c r="J10" s="243" t="s">
        <v>140</v>
      </c>
      <c r="K10" s="243" t="s">
        <v>141</v>
      </c>
      <c r="L10" s="243" t="s">
        <v>142</v>
      </c>
    </row>
    <row r="11" spans="2:36" s="246" customFormat="1" ht="15" customHeight="1" x14ac:dyDescent="0.2">
      <c r="B11" s="244" t="s">
        <v>2</v>
      </c>
      <c r="C11" s="244" t="s">
        <v>143</v>
      </c>
      <c r="D11" s="245">
        <v>5.7897885093780799</v>
      </c>
      <c r="E11" s="245">
        <v>7.2817289852427098</v>
      </c>
      <c r="F11" s="245">
        <v>1.17794918740517</v>
      </c>
      <c r="G11" s="245">
        <v>5.0923865819374701</v>
      </c>
      <c r="H11" s="245">
        <v>5.99440622227507</v>
      </c>
      <c r="I11" s="245">
        <v>2.12522591794932</v>
      </c>
      <c r="J11" s="245">
        <v>5.0112662995148103</v>
      </c>
      <c r="K11" s="245">
        <v>5.7630945594160803</v>
      </c>
      <c r="L11" s="245">
        <v>2.5061696426411002</v>
      </c>
      <c r="N11" s="263"/>
    </row>
    <row r="12" spans="2:36" s="246" customFormat="1" ht="15" customHeight="1" x14ac:dyDescent="0.2">
      <c r="B12" s="247" t="s">
        <v>1</v>
      </c>
      <c r="C12" s="247" t="s">
        <v>144</v>
      </c>
      <c r="D12" s="248">
        <v>6.0180925815104303</v>
      </c>
      <c r="E12" s="248">
        <v>7.8908461455285996</v>
      </c>
      <c r="F12" s="248">
        <v>2.3287597448974999</v>
      </c>
      <c r="G12" s="248">
        <v>5.0783389934526699</v>
      </c>
      <c r="H12" s="248">
        <v>6.6447252938742096</v>
      </c>
      <c r="I12" s="248">
        <v>1.7810302338755499</v>
      </c>
      <c r="J12" s="248">
        <v>5.86680706152229</v>
      </c>
      <c r="K12" s="248">
        <v>6.3251905960257897</v>
      </c>
      <c r="L12" s="248">
        <v>4.8805769820461098</v>
      </c>
      <c r="N12" s="263"/>
    </row>
    <row r="13" spans="2:36" s="246" customFormat="1" ht="15" customHeight="1" x14ac:dyDescent="0.2">
      <c r="B13" s="244" t="s">
        <v>145</v>
      </c>
      <c r="C13" s="244" t="s">
        <v>146</v>
      </c>
      <c r="D13" s="245">
        <v>4.5958224855463303</v>
      </c>
      <c r="E13" s="245">
        <v>3.1772081792128302</v>
      </c>
      <c r="F13" s="245">
        <v>7.6265047576918699</v>
      </c>
      <c r="G13" s="245">
        <v>3.0247848721401298</v>
      </c>
      <c r="H13" s="245">
        <v>3.54736706310113</v>
      </c>
      <c r="I13" s="245">
        <v>1.8429110757129901</v>
      </c>
      <c r="J13" s="245">
        <v>4.0082639964176003</v>
      </c>
      <c r="K13" s="245">
        <v>3.5737256970776299</v>
      </c>
      <c r="L13" s="245">
        <v>5.0409575971457601</v>
      </c>
      <c r="M13" s="245"/>
      <c r="N13" s="263"/>
    </row>
    <row r="14" spans="2:36" s="246" customFormat="1" ht="15" customHeight="1" x14ac:dyDescent="0.2">
      <c r="B14" s="247" t="s">
        <v>147</v>
      </c>
      <c r="C14" s="247" t="s">
        <v>148</v>
      </c>
      <c r="D14" s="248">
        <v>6.0392114047718799</v>
      </c>
      <c r="E14" s="248">
        <v>8.1840727745323303</v>
      </c>
      <c r="F14" s="248">
        <v>1.43880843715569</v>
      </c>
      <c r="G14" s="248">
        <v>3.73770802603104</v>
      </c>
      <c r="H14" s="248">
        <v>5.0069329633015203</v>
      </c>
      <c r="I14" s="248">
        <v>0.86539056836987305</v>
      </c>
      <c r="J14" s="248">
        <v>3.2949082975061401</v>
      </c>
      <c r="K14" s="248">
        <v>4.37526278437395</v>
      </c>
      <c r="L14" s="248">
        <v>0.75004218747380902</v>
      </c>
      <c r="N14" s="263"/>
    </row>
    <row r="15" spans="2:36" s="251" customFormat="1" ht="15" customHeight="1" x14ac:dyDescent="0.2">
      <c r="B15" s="249" t="s">
        <v>149</v>
      </c>
      <c r="C15" s="249" t="s">
        <v>150</v>
      </c>
      <c r="D15" s="250">
        <v>4.4486832212471601</v>
      </c>
      <c r="E15" s="250">
        <v>6.5876997049494603</v>
      </c>
      <c r="F15" s="250">
        <v>1.44644012646362</v>
      </c>
      <c r="G15" s="250">
        <v>5.1665086399196802</v>
      </c>
      <c r="H15" s="250">
        <v>6.3045714620406903</v>
      </c>
      <c r="I15" s="250">
        <v>3.4871870618263801</v>
      </c>
      <c r="J15" s="250">
        <v>5.3714954255116698</v>
      </c>
      <c r="K15" s="250">
        <v>6.1057312828900896</v>
      </c>
      <c r="L15" s="250">
        <v>4.2383262528780303</v>
      </c>
      <c r="N15" s="264"/>
    </row>
    <row r="16" spans="2:36" s="246" customFormat="1" ht="15" customHeight="1" x14ac:dyDescent="0.2">
      <c r="B16" s="244"/>
      <c r="C16" s="244"/>
      <c r="D16" s="265"/>
      <c r="E16" s="245"/>
      <c r="F16" s="245"/>
      <c r="G16" s="265"/>
      <c r="H16" s="245"/>
      <c r="I16" s="266"/>
      <c r="J16" s="265"/>
      <c r="K16" s="266"/>
    </row>
    <row r="17" spans="2:12" s="255" customFormat="1" ht="12" x14ac:dyDescent="0.2">
      <c r="B17" s="254" t="s">
        <v>151</v>
      </c>
      <c r="C17" s="254"/>
      <c r="G17" s="256"/>
      <c r="H17" s="256"/>
      <c r="I17" s="256"/>
      <c r="J17" s="256"/>
      <c r="K17" s="256"/>
    </row>
    <row r="18" spans="2:12" ht="13.5" x14ac:dyDescent="0.2">
      <c r="B18" s="257" t="s">
        <v>152</v>
      </c>
      <c r="C18" s="257"/>
      <c r="D18" s="254"/>
      <c r="E18" s="254"/>
      <c r="F18" s="254"/>
      <c r="G18" s="254"/>
      <c r="H18" s="254"/>
      <c r="I18" s="254"/>
    </row>
    <row r="19" spans="2:12" ht="12.75" customHeight="1" x14ac:dyDescent="0.2">
      <c r="B19" s="601" t="s">
        <v>153</v>
      </c>
      <c r="C19" s="601"/>
      <c r="D19" s="601"/>
      <c r="E19" s="601"/>
      <c r="F19" s="601"/>
      <c r="G19" s="601"/>
      <c r="H19" s="601"/>
      <c r="I19" s="601"/>
      <c r="J19" s="601"/>
      <c r="K19" s="601"/>
      <c r="L19" s="601"/>
    </row>
    <row r="20" spans="2:12" ht="12.75" customHeight="1" x14ac:dyDescent="0.2">
      <c r="B20" s="602" t="str">
        <f>+'2.1'!B20:H20</f>
        <v>Actualizado el 13 de diciembre de 2019</v>
      </c>
      <c r="C20" s="602"/>
      <c r="D20" s="602"/>
      <c r="E20" s="602"/>
      <c r="F20" s="602"/>
      <c r="G20" s="602"/>
      <c r="H20" s="602"/>
      <c r="I20" s="259"/>
    </row>
    <row r="24" spans="2:12" x14ac:dyDescent="0.2">
      <c r="D24" s="260"/>
      <c r="E24" s="260"/>
      <c r="F24" s="260"/>
      <c r="G24" s="260"/>
      <c r="H24" s="260"/>
      <c r="I24" s="260"/>
      <c r="J24" s="260"/>
      <c r="K24" s="260"/>
      <c r="L24" s="260"/>
    </row>
    <row r="25" spans="2:12" s="268" customFormat="1" ht="15.75" x14ac:dyDescent="0.25">
      <c r="B25" s="267"/>
      <c r="D25" s="260"/>
      <c r="E25" s="260"/>
      <c r="F25" s="260"/>
      <c r="G25" s="260"/>
      <c r="H25" s="260"/>
      <c r="I25" s="260"/>
      <c r="J25" s="260"/>
      <c r="K25" s="260"/>
      <c r="L25" s="260"/>
    </row>
    <row r="26" spans="2:12" x14ac:dyDescent="0.2">
      <c r="D26" s="260"/>
      <c r="E26" s="260"/>
      <c r="F26" s="260"/>
      <c r="G26" s="260"/>
      <c r="H26" s="260"/>
      <c r="I26" s="260"/>
      <c r="J26" s="260"/>
      <c r="K26" s="260"/>
      <c r="L26" s="260"/>
    </row>
    <row r="27" spans="2:12" x14ac:dyDescent="0.2">
      <c r="D27" s="260"/>
      <c r="E27" s="260"/>
      <c r="F27" s="260"/>
      <c r="G27" s="260"/>
      <c r="H27" s="260"/>
      <c r="I27" s="260"/>
      <c r="J27" s="260"/>
      <c r="K27" s="260"/>
      <c r="L27" s="260"/>
    </row>
    <row r="28" spans="2:12" x14ac:dyDescent="0.2">
      <c r="D28" s="260"/>
      <c r="E28" s="260"/>
      <c r="F28" s="260"/>
      <c r="G28" s="260"/>
      <c r="H28" s="260"/>
      <c r="I28" s="260"/>
      <c r="J28" s="260"/>
      <c r="K28" s="260"/>
      <c r="L28" s="260"/>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P65"/>
  <sheetViews>
    <sheetView showWhiteSpace="0" zoomScaleNormal="100" zoomScaleSheetLayoutView="100" workbookViewId="0"/>
  </sheetViews>
  <sheetFormatPr baseColWidth="10" defaultRowHeight="12.75" x14ac:dyDescent="0.2"/>
  <cols>
    <col min="1" max="1" width="3.28515625" style="226" customWidth="1"/>
    <col min="2" max="2" width="4.5703125" style="226" customWidth="1"/>
    <col min="3" max="8" width="14.140625" style="226" customWidth="1"/>
    <col min="9" max="9" width="12.28515625" style="226" customWidth="1"/>
    <col min="10" max="12" width="13.42578125" style="226" customWidth="1"/>
    <col min="13" max="16384" width="11.42578125" style="226"/>
  </cols>
  <sheetData>
    <row r="1" spans="2:68" ht="64.900000000000006" customHeight="1" x14ac:dyDescent="0.25">
      <c r="B1" s="225"/>
      <c r="C1" s="225"/>
      <c r="D1" s="225"/>
      <c r="E1" s="225"/>
      <c r="F1" s="225"/>
      <c r="G1" s="225"/>
      <c r="H1" s="225"/>
      <c r="I1" s="225"/>
      <c r="J1" s="225"/>
    </row>
    <row r="2" spans="2:68" ht="20.25" customHeight="1" x14ac:dyDescent="0.2">
      <c r="B2" s="603" t="s">
        <v>5</v>
      </c>
      <c r="C2" s="604"/>
      <c r="D2" s="604"/>
      <c r="E2" s="604"/>
      <c r="F2" s="604"/>
      <c r="G2" s="604"/>
      <c r="H2" s="604"/>
      <c r="I2" s="604"/>
      <c r="J2" s="604"/>
      <c r="K2" s="604"/>
      <c r="L2" s="604"/>
    </row>
    <row r="3" spans="2:68" ht="14.25" x14ac:dyDescent="0.2">
      <c r="B3" s="269" t="s">
        <v>155</v>
      </c>
      <c r="C3" s="269"/>
      <c r="D3" s="269"/>
      <c r="E3" s="269"/>
      <c r="F3" s="269"/>
      <c r="G3" s="269"/>
      <c r="H3" s="269"/>
      <c r="I3" s="269"/>
      <c r="J3" s="269"/>
    </row>
    <row r="4" spans="2:68" s="228" customFormat="1" x14ac:dyDescent="0.2">
      <c r="B4" s="605" t="s">
        <v>135</v>
      </c>
      <c r="C4" s="605"/>
      <c r="D4" s="605"/>
      <c r="E4" s="605"/>
      <c r="F4" s="605"/>
      <c r="G4" s="605"/>
      <c r="H4" s="605"/>
      <c r="I4" s="605"/>
      <c r="J4" s="605"/>
    </row>
    <row r="5" spans="2:68" x14ac:dyDescent="0.2">
      <c r="B5" s="611" t="s">
        <v>121</v>
      </c>
      <c r="C5" s="611"/>
      <c r="D5" s="611"/>
      <c r="E5" s="611"/>
      <c r="F5" s="611"/>
      <c r="G5" s="611"/>
      <c r="H5" s="611"/>
      <c r="I5" s="611"/>
      <c r="J5" s="611"/>
      <c r="K5" s="611"/>
      <c r="L5" s="611"/>
      <c r="M5" s="611"/>
      <c r="N5" s="232"/>
      <c r="O5" s="232"/>
      <c r="P5" s="233"/>
      <c r="Q5" s="232"/>
      <c r="R5" s="232"/>
      <c r="U5" s="234"/>
      <c r="V5" s="235"/>
      <c r="W5" s="235"/>
      <c r="X5" s="236"/>
      <c r="Y5" s="236"/>
      <c r="Z5" s="235"/>
      <c r="AA5" s="235"/>
      <c r="AB5" s="235"/>
      <c r="AC5" s="235"/>
      <c r="AD5" s="235"/>
      <c r="AE5" s="235"/>
      <c r="AF5" s="235"/>
      <c r="AG5" s="235"/>
      <c r="AH5" s="235"/>
      <c r="AI5" s="235"/>
      <c r="AJ5" s="235"/>
      <c r="AK5" s="235"/>
      <c r="AL5" s="235"/>
    </row>
    <row r="6" spans="2:68" ht="15.75" x14ac:dyDescent="0.25">
      <c r="B6" s="237"/>
      <c r="C6" s="237"/>
      <c r="D6" s="238"/>
      <c r="E6" s="238"/>
      <c r="F6" s="238"/>
      <c r="G6" s="238"/>
      <c r="H6" s="238"/>
      <c r="I6" s="238"/>
      <c r="J6" s="235"/>
      <c r="K6" s="235"/>
      <c r="L6" s="235"/>
      <c r="M6" s="235"/>
      <c r="N6" s="235"/>
      <c r="O6" s="235"/>
    </row>
    <row r="7" spans="2:68" s="239" customFormat="1" ht="29.25" customHeight="1" x14ac:dyDescent="0.2">
      <c r="C7" s="606" t="s">
        <v>136</v>
      </c>
      <c r="D7" s="612" t="str">
        <f>+'2.2'!D7:F8</f>
        <v>Octubre 2019 - octubre 2018</v>
      </c>
      <c r="E7" s="612"/>
      <c r="F7" s="612"/>
      <c r="G7" s="612" t="str">
        <f>+'2.2'!G7:I8</f>
        <v>Enero - octubre 2019 /                                                  enero - octubre 2018</v>
      </c>
      <c r="H7" s="612"/>
      <c r="I7" s="612"/>
      <c r="J7" s="612" t="str">
        <f>+'2.2'!J7:L8</f>
        <v>Noviembre 2018 - octubre 2019 /                                                             noviembre 2017 - octubre 2018</v>
      </c>
      <c r="K7" s="612"/>
      <c r="L7" s="612"/>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row>
    <row r="8" spans="2:68" s="241" customFormat="1" ht="12" customHeight="1" x14ac:dyDescent="0.2">
      <c r="B8" s="240"/>
      <c r="C8" s="606"/>
      <c r="D8" s="608" t="str">
        <f>+'2.1'!D9:F9</f>
        <v>Variación anual</v>
      </c>
      <c r="E8" s="608"/>
      <c r="F8" s="608"/>
      <c r="G8" s="608" t="str">
        <f>+'2.1'!G9:I9</f>
        <v>Variación año corrido</v>
      </c>
      <c r="H8" s="608"/>
      <c r="I8" s="608"/>
      <c r="J8" s="608" t="str">
        <f>+'2.1'!J9:L9</f>
        <v>Variación doce meses</v>
      </c>
      <c r="K8" s="608"/>
      <c r="L8" s="608"/>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row>
    <row r="9" spans="2:68" s="239" customFormat="1" ht="12" x14ac:dyDescent="0.2">
      <c r="B9" s="240"/>
      <c r="C9" s="606"/>
      <c r="D9" s="271" t="s">
        <v>140</v>
      </c>
      <c r="E9" s="271" t="s">
        <v>141</v>
      </c>
      <c r="F9" s="271" t="s">
        <v>142</v>
      </c>
      <c r="G9" s="271" t="s">
        <v>140</v>
      </c>
      <c r="H9" s="271" t="s">
        <v>141</v>
      </c>
      <c r="I9" s="271" t="s">
        <v>142</v>
      </c>
      <c r="J9" s="271" t="s">
        <v>140</v>
      </c>
      <c r="K9" s="271" t="s">
        <v>141</v>
      </c>
      <c r="L9" s="271" t="s">
        <v>142</v>
      </c>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row>
    <row r="10" spans="2:68" s="246" customFormat="1" ht="15" customHeight="1" x14ac:dyDescent="0.2">
      <c r="B10" s="244" t="s">
        <v>2</v>
      </c>
      <c r="C10" s="244" t="s">
        <v>143</v>
      </c>
      <c r="D10" s="272">
        <v>3.66216826938905</v>
      </c>
      <c r="E10" s="272">
        <v>4.4823178826652699</v>
      </c>
      <c r="F10" s="272">
        <v>-0.901856763925724</v>
      </c>
      <c r="G10" s="272">
        <v>2.36202236674976</v>
      </c>
      <c r="H10" s="272">
        <v>3.2390384241431698</v>
      </c>
      <c r="I10" s="272">
        <v>-2.4434814389390702</v>
      </c>
      <c r="J10" s="273">
        <v>2.0723327421848299</v>
      </c>
      <c r="K10" s="273">
        <v>2.9472433442010701</v>
      </c>
      <c r="L10" s="273">
        <v>-2.7196471809062701</v>
      </c>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c r="BN10" s="270"/>
      <c r="BO10" s="270"/>
      <c r="BP10" s="270"/>
    </row>
    <row r="11" spans="2:68" s="275" customFormat="1" ht="15" customHeight="1" x14ac:dyDescent="0.2">
      <c r="B11" s="247" t="s">
        <v>1</v>
      </c>
      <c r="C11" s="247" t="s">
        <v>144</v>
      </c>
      <c r="D11" s="274">
        <v>1.36691561135502</v>
      </c>
      <c r="E11" s="274">
        <v>2.7007078910765698</v>
      </c>
      <c r="F11" s="274">
        <v>-6.2692798233794997</v>
      </c>
      <c r="G11" s="274">
        <v>1.0727241500362099</v>
      </c>
      <c r="H11" s="274">
        <v>1.7714785108378299</v>
      </c>
      <c r="I11" s="274">
        <v>-2.9371245751519099</v>
      </c>
      <c r="J11" s="274">
        <v>0.91402157667919104</v>
      </c>
      <c r="K11" s="274">
        <v>1.4819406600559599</v>
      </c>
      <c r="L11" s="274">
        <v>-2.37243281783508</v>
      </c>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row>
    <row r="12" spans="2:68" s="246" customFormat="1" ht="15" customHeight="1" x14ac:dyDescent="0.2">
      <c r="B12" s="244" t="s">
        <v>145</v>
      </c>
      <c r="C12" s="244" t="s">
        <v>146</v>
      </c>
      <c r="D12" s="273">
        <v>-3.1185031185031402</v>
      </c>
      <c r="E12" s="273">
        <v>-1.54965954449403</v>
      </c>
      <c r="F12" s="273">
        <v>-9.5930232558139501</v>
      </c>
      <c r="G12" s="273">
        <v>-2.7900697517437698</v>
      </c>
      <c r="H12" s="273">
        <v>-1.74603174603175</v>
      </c>
      <c r="I12" s="273">
        <v>-7.0529927563857999</v>
      </c>
      <c r="J12" s="273">
        <v>-2.75367027119009</v>
      </c>
      <c r="K12" s="273">
        <v>-1.7306028266512701</v>
      </c>
      <c r="L12" s="273">
        <v>-6.9642291864514103</v>
      </c>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row>
    <row r="13" spans="2:68" s="275" customFormat="1" ht="15" customHeight="1" x14ac:dyDescent="0.2">
      <c r="B13" s="247" t="s">
        <v>147</v>
      </c>
      <c r="C13" s="247" t="s">
        <v>148</v>
      </c>
      <c r="D13" s="274">
        <v>0.35952984558467199</v>
      </c>
      <c r="E13" s="274">
        <v>-3.3008747318086201E-2</v>
      </c>
      <c r="F13" s="274">
        <v>2.38772029561092</v>
      </c>
      <c r="G13" s="274">
        <v>-1.3971541271883801</v>
      </c>
      <c r="H13" s="274">
        <v>-1.8625104735410001</v>
      </c>
      <c r="I13" s="274">
        <v>1.0196202356525601</v>
      </c>
      <c r="J13" s="274">
        <v>-1.6553163150110599</v>
      </c>
      <c r="K13" s="274">
        <v>-2.1264129513782901</v>
      </c>
      <c r="L13" s="274">
        <v>0.81724940712890604</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row>
    <row r="14" spans="2:68" s="246" customFormat="1" ht="15" customHeight="1" x14ac:dyDescent="0.2">
      <c r="B14" s="276" t="s">
        <v>149</v>
      </c>
      <c r="C14" s="276" t="s">
        <v>150</v>
      </c>
      <c r="D14" s="277">
        <v>0.57463772838859395</v>
      </c>
      <c r="E14" s="277">
        <v>0.95644227840390195</v>
      </c>
      <c r="F14" s="277">
        <v>-0.56413584252652504</v>
      </c>
      <c r="G14" s="277">
        <v>1.09050024653494</v>
      </c>
      <c r="H14" s="277">
        <v>1.8674078393905</v>
      </c>
      <c r="I14" s="277">
        <v>-1.1489534917388</v>
      </c>
      <c r="J14" s="277">
        <v>0.94760905464488199</v>
      </c>
      <c r="K14" s="277">
        <v>1.78835572616758</v>
      </c>
      <c r="L14" s="277">
        <v>-1.49544743730662</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row>
    <row r="15" spans="2:68" s="246" customFormat="1" ht="15" customHeight="1" x14ac:dyDescent="0.2">
      <c r="B15" s="278"/>
      <c r="C15" s="278"/>
      <c r="D15" s="279"/>
      <c r="E15" s="279"/>
      <c r="F15" s="279"/>
      <c r="G15" s="279"/>
      <c r="H15" s="279"/>
      <c r="I15" s="279"/>
      <c r="J15" s="279"/>
      <c r="K15" s="279"/>
      <c r="L15" s="279"/>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row>
    <row r="16" spans="2:68" s="255" customFormat="1" ht="12" x14ac:dyDescent="0.2">
      <c r="B16" s="254" t="s">
        <v>151</v>
      </c>
      <c r="C16" s="254"/>
      <c r="J16" s="239"/>
      <c r="K16" s="270"/>
      <c r="L16" s="256"/>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row>
    <row r="17" spans="2:68" ht="13.5" x14ac:dyDescent="0.2">
      <c r="B17" s="257" t="s">
        <v>152</v>
      </c>
      <c r="C17" s="257"/>
      <c r="D17" s="254"/>
      <c r="E17" s="254"/>
      <c r="F17" s="254"/>
      <c r="G17" s="254"/>
      <c r="H17" s="254"/>
      <c r="I17" s="254"/>
      <c r="J17" s="254"/>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0"/>
      <c r="BC17" s="270"/>
      <c r="BD17" s="270"/>
      <c r="BE17" s="270"/>
      <c r="BF17" s="270"/>
      <c r="BG17" s="270"/>
      <c r="BH17" s="270"/>
      <c r="BI17" s="270"/>
      <c r="BJ17" s="270"/>
      <c r="BK17" s="270"/>
      <c r="BL17" s="270"/>
      <c r="BM17" s="270"/>
      <c r="BN17" s="270"/>
      <c r="BO17" s="270"/>
      <c r="BP17" s="270"/>
    </row>
    <row r="18" spans="2:68" ht="17.25" customHeight="1" x14ac:dyDescent="0.2">
      <c r="B18" s="601" t="s">
        <v>153</v>
      </c>
      <c r="C18" s="601"/>
      <c r="D18" s="601"/>
      <c r="E18" s="601"/>
      <c r="F18" s="601"/>
      <c r="G18" s="601"/>
      <c r="H18" s="601"/>
      <c r="I18" s="601"/>
      <c r="J18" s="601"/>
      <c r="K18" s="601"/>
      <c r="L18" s="601"/>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row>
    <row r="19" spans="2:68" x14ac:dyDescent="0.2">
      <c r="B19" s="602" t="str">
        <f>+'2.2'!B20:H20</f>
        <v>Actualizado el 13 de diciembre de 2019</v>
      </c>
      <c r="C19" s="602"/>
      <c r="D19" s="602"/>
      <c r="E19" s="602"/>
      <c r="F19" s="602"/>
      <c r="G19" s="602"/>
      <c r="H19" s="602"/>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row>
    <row r="20" spans="2:68" x14ac:dyDescent="0.2">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row>
    <row r="21" spans="2:68" x14ac:dyDescent="0.2">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row>
    <row r="22" spans="2:68" x14ac:dyDescent="0.2">
      <c r="B22" s="255"/>
      <c r="C22" s="255"/>
      <c r="D22" s="260"/>
      <c r="E22" s="260"/>
      <c r="F22" s="260"/>
      <c r="G22" s="260"/>
      <c r="H22" s="260"/>
      <c r="I22" s="260"/>
      <c r="J22" s="260"/>
      <c r="K22" s="260"/>
      <c r="L22" s="26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0"/>
      <c r="BL22" s="270"/>
      <c r="BM22" s="270"/>
      <c r="BN22" s="270"/>
      <c r="BO22" s="270"/>
      <c r="BP22" s="270"/>
    </row>
    <row r="23" spans="2:68" x14ac:dyDescent="0.2">
      <c r="B23" s="255"/>
      <c r="C23" s="255"/>
      <c r="D23" s="260"/>
      <c r="E23" s="260"/>
      <c r="F23" s="260"/>
      <c r="G23" s="260"/>
      <c r="H23" s="260"/>
      <c r="I23" s="260"/>
      <c r="J23" s="260"/>
      <c r="K23" s="260"/>
      <c r="L23" s="26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row>
    <row r="24" spans="2:68" x14ac:dyDescent="0.2">
      <c r="D24" s="260"/>
      <c r="E24" s="260"/>
      <c r="F24" s="260"/>
      <c r="G24" s="260"/>
      <c r="H24" s="260"/>
      <c r="I24" s="260"/>
      <c r="J24" s="260"/>
      <c r="K24" s="260"/>
      <c r="L24" s="26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row>
    <row r="25" spans="2:68" x14ac:dyDescent="0.2">
      <c r="D25" s="260"/>
      <c r="E25" s="260"/>
      <c r="F25" s="260"/>
      <c r="G25" s="260"/>
      <c r="H25" s="260"/>
      <c r="I25" s="260"/>
      <c r="J25" s="260"/>
      <c r="K25" s="260"/>
      <c r="L25" s="26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row>
    <row r="26" spans="2:68" x14ac:dyDescent="0.2">
      <c r="D26" s="260"/>
      <c r="E26" s="260"/>
      <c r="F26" s="260"/>
      <c r="G26" s="260"/>
      <c r="H26" s="260"/>
      <c r="I26" s="260"/>
      <c r="J26" s="260"/>
      <c r="K26" s="260"/>
      <c r="L26" s="26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270"/>
      <c r="BA26" s="270"/>
      <c r="BB26" s="270"/>
      <c r="BC26" s="270"/>
      <c r="BD26" s="270"/>
      <c r="BE26" s="270"/>
      <c r="BF26" s="270"/>
      <c r="BG26" s="270"/>
      <c r="BH26" s="270"/>
      <c r="BI26" s="270"/>
      <c r="BJ26" s="270"/>
      <c r="BK26" s="270"/>
      <c r="BL26" s="270"/>
      <c r="BM26" s="270"/>
      <c r="BN26" s="270"/>
      <c r="BO26" s="270"/>
      <c r="BP26" s="270"/>
    </row>
    <row r="27" spans="2:68" x14ac:dyDescent="0.2">
      <c r="D27" s="260"/>
      <c r="E27" s="260"/>
      <c r="F27" s="260"/>
      <c r="G27" s="260"/>
      <c r="H27" s="260"/>
      <c r="I27" s="260"/>
      <c r="J27" s="260"/>
      <c r="K27" s="260"/>
      <c r="L27" s="26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70"/>
      <c r="BP27" s="270"/>
    </row>
    <row r="28" spans="2:68" x14ac:dyDescent="0.2">
      <c r="D28" s="260"/>
      <c r="E28" s="260"/>
      <c r="F28" s="260"/>
      <c r="G28" s="260"/>
      <c r="H28" s="260"/>
      <c r="I28" s="260"/>
      <c r="J28" s="260"/>
      <c r="K28" s="260"/>
      <c r="L28" s="26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row>
    <row r="29" spans="2:68" x14ac:dyDescent="0.2">
      <c r="D29" s="260"/>
      <c r="E29" s="260"/>
      <c r="F29" s="260"/>
      <c r="G29" s="260"/>
      <c r="H29" s="260"/>
      <c r="I29" s="260"/>
      <c r="J29" s="260"/>
      <c r="K29" s="260"/>
      <c r="L29" s="26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0"/>
      <c r="BC29" s="270"/>
      <c r="BD29" s="270"/>
      <c r="BE29" s="270"/>
      <c r="BF29" s="270"/>
      <c r="BG29" s="270"/>
      <c r="BH29" s="270"/>
      <c r="BI29" s="270"/>
      <c r="BJ29" s="270"/>
      <c r="BK29" s="270"/>
      <c r="BL29" s="270"/>
      <c r="BM29" s="270"/>
      <c r="BN29" s="270"/>
      <c r="BO29" s="270"/>
      <c r="BP29" s="270"/>
    </row>
    <row r="30" spans="2:68" x14ac:dyDescent="0.2">
      <c r="D30" s="260"/>
      <c r="E30" s="260"/>
      <c r="F30" s="260"/>
      <c r="G30" s="260"/>
      <c r="H30" s="260"/>
      <c r="I30" s="260"/>
      <c r="J30" s="260"/>
      <c r="K30" s="260"/>
      <c r="L30" s="26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270"/>
      <c r="BF30" s="270"/>
      <c r="BG30" s="270"/>
      <c r="BH30" s="270"/>
      <c r="BI30" s="270"/>
      <c r="BJ30" s="270"/>
      <c r="BK30" s="270"/>
      <c r="BL30" s="270"/>
      <c r="BM30" s="270"/>
      <c r="BN30" s="270"/>
      <c r="BO30" s="270"/>
      <c r="BP30" s="270"/>
    </row>
    <row r="31" spans="2:68" x14ac:dyDescent="0.2">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row>
    <row r="32" spans="2:68" x14ac:dyDescent="0.2">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270"/>
      <c r="BI32" s="270"/>
      <c r="BJ32" s="270"/>
      <c r="BK32" s="270"/>
      <c r="BL32" s="270"/>
      <c r="BM32" s="270"/>
      <c r="BN32" s="270"/>
      <c r="BO32" s="270"/>
      <c r="BP32" s="270"/>
    </row>
    <row r="33" spans="4:68" x14ac:dyDescent="0.2">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row>
    <row r="34" spans="4:68" x14ac:dyDescent="0.2">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0"/>
      <c r="BC34" s="270"/>
      <c r="BD34" s="270"/>
      <c r="BE34" s="270"/>
      <c r="BF34" s="270"/>
      <c r="BG34" s="270"/>
      <c r="BH34" s="270"/>
      <c r="BI34" s="270"/>
      <c r="BJ34" s="270"/>
      <c r="BK34" s="270"/>
      <c r="BL34" s="270"/>
      <c r="BM34" s="270"/>
      <c r="BN34" s="270"/>
      <c r="BO34" s="270"/>
      <c r="BP34" s="270"/>
    </row>
    <row r="35" spans="4:68" x14ac:dyDescent="0.2">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row>
    <row r="36" spans="4:68" x14ac:dyDescent="0.2">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row>
    <row r="37" spans="4:68" x14ac:dyDescent="0.2">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row>
    <row r="38" spans="4:68" x14ac:dyDescent="0.2">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row>
    <row r="43" spans="4:68" x14ac:dyDescent="0.2">
      <c r="D43" s="262"/>
      <c r="E43" s="262"/>
      <c r="F43" s="262"/>
    </row>
    <row r="57" spans="4:9" ht="7.5" customHeight="1" x14ac:dyDescent="0.2"/>
    <row r="61" spans="4:9" x14ac:dyDescent="0.2">
      <c r="D61" s="260"/>
      <c r="E61" s="260"/>
      <c r="F61" s="260"/>
      <c r="G61" s="260"/>
      <c r="H61" s="260"/>
      <c r="I61" s="260"/>
    </row>
    <row r="62" spans="4:9" x14ac:dyDescent="0.2">
      <c r="D62" s="260"/>
      <c r="E62" s="260"/>
      <c r="F62" s="260"/>
      <c r="G62" s="260"/>
      <c r="H62" s="260"/>
      <c r="I62" s="260"/>
    </row>
    <row r="63" spans="4:9" x14ac:dyDescent="0.2">
      <c r="G63" s="260"/>
      <c r="H63" s="260"/>
      <c r="I63" s="260"/>
    </row>
    <row r="65" spans="11:11" x14ac:dyDescent="0.2">
      <c r="K65" s="260"/>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Q125"/>
  <sheetViews>
    <sheetView zoomScale="84" zoomScaleNormal="84" zoomScaleSheetLayoutView="82" workbookViewId="0"/>
  </sheetViews>
  <sheetFormatPr baseColWidth="10" defaultRowHeight="12.75" x14ac:dyDescent="0.2"/>
  <cols>
    <col min="1" max="1" width="2.7109375" style="226" customWidth="1"/>
    <col min="2" max="2" width="6.5703125" style="226" customWidth="1"/>
    <col min="3" max="3" width="11.42578125" style="226" customWidth="1"/>
    <col min="4" max="4" width="13.28515625" style="226" customWidth="1"/>
    <col min="5" max="6" width="11.85546875" style="226" bestFit="1" customWidth="1"/>
    <col min="7" max="7" width="13.28515625" style="226" customWidth="1"/>
    <col min="8" max="9" width="11.85546875" style="226" bestFit="1" customWidth="1"/>
    <col min="10" max="10" width="13.28515625" style="226" customWidth="1"/>
    <col min="11" max="12" width="11.85546875" style="226" bestFit="1" customWidth="1"/>
    <col min="13" max="13" width="13.28515625" style="226" customWidth="1"/>
    <col min="14" max="15" width="11.85546875" style="226" bestFit="1" customWidth="1"/>
    <col min="16" max="16" width="13.28515625" style="226" customWidth="1"/>
    <col min="17" max="17" width="11.85546875" style="226" bestFit="1" customWidth="1"/>
    <col min="18" max="18" width="11.85546875" style="280" bestFit="1" customWidth="1"/>
    <col min="19" max="19" width="3.5703125" style="280" customWidth="1"/>
    <col min="20" max="33" width="11.42578125" style="280"/>
    <col min="34" max="16384" width="11.42578125" style="226"/>
  </cols>
  <sheetData>
    <row r="1" spans="2:69" ht="0.75" customHeight="1" x14ac:dyDescent="0.2">
      <c r="B1" s="235"/>
      <c r="C1" s="235"/>
      <c r="D1" s="235"/>
      <c r="E1" s="235"/>
      <c r="F1" s="235"/>
      <c r="G1" s="235"/>
      <c r="H1" s="235"/>
      <c r="I1" s="235"/>
      <c r="J1" s="235"/>
      <c r="K1" s="235"/>
      <c r="L1" s="235"/>
      <c r="M1" s="235"/>
      <c r="N1" s="235"/>
      <c r="O1" s="235"/>
      <c r="P1" s="235"/>
      <c r="Q1" s="235"/>
    </row>
    <row r="2" spans="2:69" ht="64.900000000000006" customHeight="1" x14ac:dyDescent="0.25">
      <c r="B2" s="225"/>
      <c r="C2" s="225"/>
      <c r="D2" s="225"/>
      <c r="E2" s="225"/>
      <c r="F2" s="225"/>
      <c r="G2" s="225"/>
      <c r="H2" s="225"/>
      <c r="I2" s="225"/>
      <c r="J2" s="225"/>
      <c r="K2" s="225"/>
      <c r="L2" s="225"/>
      <c r="M2" s="225"/>
      <c r="N2" s="225"/>
      <c r="O2" s="225"/>
      <c r="P2" s="225"/>
      <c r="Q2" s="225"/>
    </row>
    <row r="3" spans="2:69" ht="20.25" customHeight="1" x14ac:dyDescent="0.2">
      <c r="B3" s="603" t="s">
        <v>5</v>
      </c>
      <c r="C3" s="604"/>
      <c r="D3" s="604"/>
      <c r="E3" s="604"/>
      <c r="F3" s="604"/>
      <c r="G3" s="604"/>
      <c r="H3" s="604"/>
      <c r="I3" s="604"/>
      <c r="J3" s="604"/>
      <c r="K3" s="604"/>
      <c r="L3" s="604"/>
      <c r="M3" s="604"/>
      <c r="N3" s="604"/>
      <c r="O3" s="604"/>
      <c r="P3" s="604"/>
      <c r="Q3" s="604"/>
      <c r="R3" s="604"/>
    </row>
    <row r="4" spans="2:69" ht="14.25" x14ac:dyDescent="0.2">
      <c r="B4" s="605" t="s">
        <v>156</v>
      </c>
      <c r="C4" s="605"/>
      <c r="D4" s="605"/>
      <c r="E4" s="605"/>
      <c r="F4" s="605"/>
      <c r="G4" s="605"/>
      <c r="H4" s="605"/>
      <c r="I4" s="605"/>
      <c r="J4" s="605"/>
      <c r="K4" s="605"/>
      <c r="L4" s="605"/>
      <c r="M4" s="605"/>
      <c r="N4" s="605"/>
      <c r="O4" s="605"/>
      <c r="P4" s="605"/>
      <c r="Q4" s="227"/>
    </row>
    <row r="5" spans="2:69" s="228" customFormat="1" x14ac:dyDescent="0.2">
      <c r="B5" s="605" t="s">
        <v>157</v>
      </c>
      <c r="C5" s="605"/>
      <c r="D5" s="605"/>
      <c r="E5" s="605"/>
      <c r="F5" s="605"/>
      <c r="G5" s="605"/>
      <c r="H5" s="605"/>
      <c r="I5" s="605"/>
      <c r="J5" s="605"/>
      <c r="K5" s="605"/>
      <c r="L5" s="605"/>
      <c r="M5" s="605"/>
      <c r="N5" s="605"/>
      <c r="O5" s="605"/>
      <c r="P5" s="605"/>
      <c r="Q5" s="227"/>
      <c r="R5" s="281"/>
      <c r="S5" s="281"/>
      <c r="T5" s="281"/>
      <c r="U5" s="281"/>
      <c r="V5" s="281"/>
      <c r="W5" s="281"/>
      <c r="X5" s="281"/>
      <c r="Y5" s="281"/>
      <c r="Z5" s="281"/>
      <c r="AA5" s="281"/>
      <c r="AB5" s="281"/>
      <c r="AC5" s="281"/>
      <c r="AD5" s="281"/>
      <c r="AE5" s="281"/>
      <c r="AF5" s="281"/>
      <c r="AG5" s="281"/>
    </row>
    <row r="6" spans="2:69" x14ac:dyDescent="0.2">
      <c r="B6" s="615" t="s">
        <v>158</v>
      </c>
      <c r="C6" s="615"/>
      <c r="D6" s="616"/>
      <c r="E6" s="616"/>
      <c r="F6" s="616"/>
      <c r="G6" s="616"/>
      <c r="H6" s="616"/>
      <c r="I6" s="616"/>
      <c r="J6" s="616"/>
      <c r="K6" s="616"/>
      <c r="L6" s="616"/>
      <c r="M6" s="616"/>
      <c r="N6" s="616"/>
      <c r="O6" s="616"/>
      <c r="P6" s="615"/>
      <c r="Q6" s="282"/>
      <c r="T6" s="283"/>
      <c r="U6" s="284"/>
      <c r="V6" s="284"/>
      <c r="W6" s="285"/>
      <c r="X6" s="284"/>
      <c r="Y6" s="284"/>
      <c r="AB6" s="286"/>
      <c r="AC6" s="287"/>
      <c r="AD6" s="287"/>
      <c r="AE6" s="288"/>
      <c r="AF6" s="288"/>
      <c r="AG6" s="287"/>
      <c r="AH6" s="235"/>
      <c r="AI6" s="235"/>
      <c r="AJ6" s="235"/>
      <c r="AK6" s="235"/>
      <c r="AL6" s="235"/>
      <c r="AM6" s="235"/>
      <c r="AN6" s="235"/>
      <c r="AO6" s="235"/>
      <c r="AP6" s="235"/>
      <c r="AQ6" s="235"/>
      <c r="AR6" s="235"/>
      <c r="AS6" s="235"/>
    </row>
    <row r="7" spans="2:69" s="255" customFormat="1" ht="12" x14ac:dyDescent="0.2">
      <c r="B7" s="256"/>
      <c r="C7" s="289"/>
      <c r="D7" s="290"/>
      <c r="E7" s="290"/>
      <c r="F7" s="290"/>
      <c r="G7" s="290"/>
      <c r="H7" s="290"/>
      <c r="I7" s="290"/>
      <c r="J7" s="290"/>
      <c r="K7" s="290"/>
      <c r="L7" s="290"/>
      <c r="M7" s="290"/>
      <c r="N7" s="291"/>
      <c r="O7" s="291"/>
      <c r="P7" s="289"/>
      <c r="Q7" s="289"/>
      <c r="R7" s="291"/>
      <c r="S7" s="289"/>
      <c r="T7" s="292"/>
      <c r="U7" s="292"/>
      <c r="V7" s="292"/>
      <c r="W7" s="292"/>
      <c r="X7" s="292"/>
      <c r="Y7" s="292"/>
      <c r="Z7" s="292"/>
      <c r="AA7" s="292"/>
      <c r="AB7" s="292"/>
      <c r="AC7" s="292"/>
      <c r="AD7" s="292"/>
      <c r="AE7" s="292"/>
      <c r="AF7" s="292"/>
      <c r="AG7" s="292"/>
    </row>
    <row r="8" spans="2:69" s="295" customFormat="1" x14ac:dyDescent="0.2">
      <c r="B8" s="617"/>
      <c r="C8" s="610" t="s">
        <v>159</v>
      </c>
      <c r="D8" s="613">
        <v>1</v>
      </c>
      <c r="E8" s="613"/>
      <c r="F8" s="613"/>
      <c r="G8" s="613">
        <v>2</v>
      </c>
      <c r="H8" s="613"/>
      <c r="I8" s="613"/>
      <c r="J8" s="613">
        <v>3</v>
      </c>
      <c r="K8" s="613"/>
      <c r="L8" s="613"/>
      <c r="M8" s="613">
        <v>4</v>
      </c>
      <c r="N8" s="613"/>
      <c r="O8" s="613"/>
      <c r="P8" s="613">
        <v>5</v>
      </c>
      <c r="Q8" s="613"/>
      <c r="R8" s="613"/>
      <c r="S8" s="293"/>
      <c r="T8" s="294"/>
      <c r="U8" s="294"/>
      <c r="V8" s="294"/>
      <c r="W8" s="294"/>
      <c r="X8" s="294"/>
      <c r="Y8" s="294"/>
      <c r="Z8" s="294"/>
      <c r="AA8" s="294"/>
      <c r="AB8" s="294"/>
      <c r="AC8" s="294"/>
      <c r="AD8" s="294"/>
      <c r="AE8" s="294"/>
      <c r="AF8" s="294"/>
      <c r="AG8" s="294"/>
    </row>
    <row r="9" spans="2:69" s="295" customFormat="1" x14ac:dyDescent="0.2">
      <c r="B9" s="618"/>
      <c r="C9" s="606"/>
      <c r="D9" s="614" t="s">
        <v>143</v>
      </c>
      <c r="E9" s="614"/>
      <c r="F9" s="614"/>
      <c r="G9" s="614" t="s">
        <v>144</v>
      </c>
      <c r="H9" s="614"/>
      <c r="I9" s="614"/>
      <c r="J9" s="614" t="s">
        <v>146</v>
      </c>
      <c r="K9" s="614"/>
      <c r="L9" s="614"/>
      <c r="M9" s="614" t="s">
        <v>148</v>
      </c>
      <c r="N9" s="614"/>
      <c r="O9" s="614"/>
      <c r="P9" s="614" t="s">
        <v>150</v>
      </c>
      <c r="Q9" s="614"/>
      <c r="R9" s="614"/>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row>
    <row r="10" spans="2:69" s="295" customFormat="1" x14ac:dyDescent="0.2">
      <c r="B10" s="296" t="s">
        <v>6</v>
      </c>
      <c r="C10" s="296" t="s">
        <v>7</v>
      </c>
      <c r="D10" s="271" t="s">
        <v>140</v>
      </c>
      <c r="E10" s="271" t="s">
        <v>141</v>
      </c>
      <c r="F10" s="271" t="s">
        <v>142</v>
      </c>
      <c r="G10" s="271" t="s">
        <v>140</v>
      </c>
      <c r="H10" s="271" t="s">
        <v>141</v>
      </c>
      <c r="I10" s="271" t="s">
        <v>142</v>
      </c>
      <c r="J10" s="271" t="s">
        <v>140</v>
      </c>
      <c r="K10" s="271" t="s">
        <v>141</v>
      </c>
      <c r="L10" s="271" t="s">
        <v>142</v>
      </c>
      <c r="M10" s="271" t="s">
        <v>140</v>
      </c>
      <c r="N10" s="271" t="s">
        <v>141</v>
      </c>
      <c r="O10" s="271" t="s">
        <v>142</v>
      </c>
      <c r="P10" s="271" t="s">
        <v>140</v>
      </c>
      <c r="Q10" s="271" t="s">
        <v>141</v>
      </c>
      <c r="R10" s="271" t="s">
        <v>142</v>
      </c>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row>
    <row r="11" spans="2:69" s="239"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row>
    <row r="12" spans="2:69" s="275" customFormat="1" ht="15" customHeight="1" x14ac:dyDescent="0.2">
      <c r="B12" s="247">
        <v>2014</v>
      </c>
      <c r="C12" s="247" t="s">
        <v>8</v>
      </c>
      <c r="D12" s="299">
        <v>9.6810081815376794</v>
      </c>
      <c r="E12" s="299">
        <v>7.6845893520296702</v>
      </c>
      <c r="F12" s="299">
        <v>14.620444830301899</v>
      </c>
      <c r="G12" s="299">
        <v>7.7679588094935701</v>
      </c>
      <c r="H12" s="299">
        <v>4.0049489459377297</v>
      </c>
      <c r="I12" s="299">
        <v>14.591084587015001</v>
      </c>
      <c r="J12" s="299">
        <v>2.05236607722812</v>
      </c>
      <c r="K12" s="299">
        <v>3.7162390972895301</v>
      </c>
      <c r="L12" s="299">
        <v>-0.54323001135624405</v>
      </c>
      <c r="M12" s="299">
        <v>10.6149627626623</v>
      </c>
      <c r="N12" s="299">
        <v>5.8655462336842303</v>
      </c>
      <c r="O12" s="299">
        <v>23.227537485952499</v>
      </c>
      <c r="P12" s="299">
        <v>7.9574065465874302</v>
      </c>
      <c r="Q12" s="299">
        <v>3.4201638583688299</v>
      </c>
      <c r="R12" s="299">
        <v>15.1625246686962</v>
      </c>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row>
    <row r="13" spans="2:69" s="246" customFormat="1" ht="15" customHeight="1" x14ac:dyDescent="0.2">
      <c r="B13" s="244"/>
      <c r="C13" s="244" t="s">
        <v>9</v>
      </c>
      <c r="D13" s="300">
        <v>11.266664592672299</v>
      </c>
      <c r="E13" s="300">
        <v>9.1149421997550206</v>
      </c>
      <c r="F13" s="300">
        <v>16.6289323639919</v>
      </c>
      <c r="G13" s="300">
        <v>4.2800155835365699</v>
      </c>
      <c r="H13" s="300">
        <v>3.2855645336449899</v>
      </c>
      <c r="I13" s="300">
        <v>5.8515103071423002</v>
      </c>
      <c r="J13" s="300">
        <v>5.1144975267185799</v>
      </c>
      <c r="K13" s="300">
        <v>5.6532881820346503</v>
      </c>
      <c r="L13" s="300">
        <v>4.3040447310532404</v>
      </c>
      <c r="M13" s="300">
        <v>11.051921404421799</v>
      </c>
      <c r="N13" s="300">
        <v>6.5160552202973898</v>
      </c>
      <c r="O13" s="300">
        <v>22.189606278773599</v>
      </c>
      <c r="P13" s="300">
        <v>7.2772461794251599</v>
      </c>
      <c r="Q13" s="300">
        <v>4.57581160272498</v>
      </c>
      <c r="R13" s="300">
        <v>11.241844547151601</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row>
    <row r="14" spans="2:69" s="246" customFormat="1" ht="15" customHeight="1" x14ac:dyDescent="0.2">
      <c r="B14" s="247"/>
      <c r="C14" s="247" t="s">
        <v>10</v>
      </c>
      <c r="D14" s="299">
        <v>9.9999934096546692</v>
      </c>
      <c r="E14" s="299">
        <v>7.9697416925891904</v>
      </c>
      <c r="F14" s="299">
        <v>15.339524328686799</v>
      </c>
      <c r="G14" s="299">
        <v>6.5875674388876</v>
      </c>
      <c r="H14" s="299">
        <v>4.7350101271211402</v>
      </c>
      <c r="I14" s="299">
        <v>9.8013195827046893</v>
      </c>
      <c r="J14" s="299">
        <v>10.0565724750457</v>
      </c>
      <c r="K14" s="299">
        <v>5.88536715780383</v>
      </c>
      <c r="L14" s="299">
        <v>18.0248622310875</v>
      </c>
      <c r="M14" s="299">
        <v>11.4138599278615</v>
      </c>
      <c r="N14" s="299">
        <v>6.8996627078113297</v>
      </c>
      <c r="O14" s="299">
        <v>23.252969498393</v>
      </c>
      <c r="P14" s="299">
        <v>11.7618977101023</v>
      </c>
      <c r="Q14" s="299">
        <v>7.31354513683746</v>
      </c>
      <c r="R14" s="299">
        <v>19.094558756201799</v>
      </c>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row>
    <row r="15" spans="2:69" s="266" customFormat="1" ht="15" customHeight="1" x14ac:dyDescent="0.2">
      <c r="B15" s="244"/>
      <c r="C15" s="244" t="s">
        <v>11</v>
      </c>
      <c r="D15" s="300">
        <v>8.0181323868216499</v>
      </c>
      <c r="E15" s="300">
        <v>12.1744119435982</v>
      </c>
      <c r="F15" s="300">
        <v>-0.83103511544181397</v>
      </c>
      <c r="G15" s="300">
        <v>3.6356447124923101</v>
      </c>
      <c r="H15" s="300">
        <v>6.8614003801210899</v>
      </c>
      <c r="I15" s="300">
        <v>-1.0861617134953501</v>
      </c>
      <c r="J15" s="300">
        <v>6.5462504761235598</v>
      </c>
      <c r="K15" s="300">
        <v>8.9014294325293601</v>
      </c>
      <c r="L15" s="300">
        <v>2.96534347632016</v>
      </c>
      <c r="M15" s="300">
        <v>9.0390084059137799</v>
      </c>
      <c r="N15" s="300">
        <v>9.9263724937722806</v>
      </c>
      <c r="O15" s="300">
        <v>7.0610003269103103</v>
      </c>
      <c r="P15" s="300">
        <v>8.7658437171856693</v>
      </c>
      <c r="Q15" s="300">
        <v>11.86813837847</v>
      </c>
      <c r="R15" s="300">
        <v>4.5898899510151203</v>
      </c>
    </row>
    <row r="16" spans="2:69" s="246" customFormat="1" ht="15" customHeight="1" x14ac:dyDescent="0.2">
      <c r="B16" s="247"/>
      <c r="C16" s="247" t="s">
        <v>12</v>
      </c>
      <c r="D16" s="299">
        <v>9.5219587015821698</v>
      </c>
      <c r="E16" s="299">
        <v>11.1416973373611</v>
      </c>
      <c r="F16" s="299">
        <v>5.7632623287654896</v>
      </c>
      <c r="G16" s="299">
        <v>7.6228842456114396</v>
      </c>
      <c r="H16" s="299">
        <v>7.86433313120585</v>
      </c>
      <c r="I16" s="299">
        <v>7.2340069802491396</v>
      </c>
      <c r="J16" s="299">
        <v>11.804392035643801</v>
      </c>
      <c r="K16" s="299">
        <v>9.0429250447659992</v>
      </c>
      <c r="L16" s="299">
        <v>16.3548212762967</v>
      </c>
      <c r="M16" s="299">
        <v>10.029777155739099</v>
      </c>
      <c r="N16" s="299">
        <v>6.8534869739006901</v>
      </c>
      <c r="O16" s="299">
        <v>17.747105199061</v>
      </c>
      <c r="P16" s="299">
        <v>7.9065492307066796</v>
      </c>
      <c r="Q16" s="299">
        <v>8.2153081744141403</v>
      </c>
      <c r="R16" s="299">
        <v>7.4477255130611004</v>
      </c>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row>
    <row r="17" spans="1:69" s="246" customFormat="1" ht="15" customHeight="1" x14ac:dyDescent="0.2">
      <c r="B17" s="244"/>
      <c r="C17" s="244" t="s">
        <v>13</v>
      </c>
      <c r="D17" s="300">
        <v>4.8873960619756396</v>
      </c>
      <c r="E17" s="300">
        <v>7.2135912930356296</v>
      </c>
      <c r="F17" s="300">
        <v>-0.89641167734009197</v>
      </c>
      <c r="G17" s="300">
        <v>2.3449384602440202</v>
      </c>
      <c r="H17" s="300">
        <v>6.4649436499211799</v>
      </c>
      <c r="I17" s="300">
        <v>-4.9001011680836504</v>
      </c>
      <c r="J17" s="300">
        <v>4.2059485317930401</v>
      </c>
      <c r="K17" s="300">
        <v>7.3243742448336997</v>
      </c>
      <c r="L17" s="300">
        <v>-1.50083638889816</v>
      </c>
      <c r="M17" s="300">
        <v>2.5146748169486699</v>
      </c>
      <c r="N17" s="300">
        <v>3.8229088815949299</v>
      </c>
      <c r="O17" s="300">
        <v>-0.69423150748179097</v>
      </c>
      <c r="P17" s="300">
        <v>4.2009565994294302</v>
      </c>
      <c r="Q17" s="300">
        <v>5.5536473349411297</v>
      </c>
      <c r="R17" s="300">
        <v>2.0192017443433401</v>
      </c>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row>
    <row r="18" spans="1:69" s="246" customFormat="1" ht="15" customHeight="1" x14ac:dyDescent="0.2">
      <c r="B18" s="247"/>
      <c r="C18" s="247" t="s">
        <v>14</v>
      </c>
      <c r="D18" s="299">
        <v>6.2969410253506597</v>
      </c>
      <c r="E18" s="299">
        <v>7.5112711676760497</v>
      </c>
      <c r="F18" s="299">
        <v>3.55435672053517</v>
      </c>
      <c r="G18" s="299">
        <v>4.6456659471625601</v>
      </c>
      <c r="H18" s="299">
        <v>2.9120092720028801</v>
      </c>
      <c r="I18" s="299">
        <v>7.4108026249363403</v>
      </c>
      <c r="J18" s="299">
        <v>5.7679941979845699</v>
      </c>
      <c r="K18" s="299">
        <v>3.1777706080627501</v>
      </c>
      <c r="L18" s="299">
        <v>9.7992159604858102</v>
      </c>
      <c r="M18" s="299">
        <v>8.6383397177570007</v>
      </c>
      <c r="N18" s="299">
        <v>4.8947061813260797</v>
      </c>
      <c r="O18" s="299">
        <v>17.613571965535499</v>
      </c>
      <c r="P18" s="299">
        <v>7.2993838378397697</v>
      </c>
      <c r="Q18" s="299">
        <v>5.7019630502599199</v>
      </c>
      <c r="R18" s="299">
        <v>9.6074706452362992</v>
      </c>
      <c r="S18" s="266"/>
      <c r="T18" s="266"/>
      <c r="U18" s="266"/>
      <c r="V18" s="266"/>
      <c r="W18" s="266"/>
      <c r="X18" s="251"/>
      <c r="Y18" s="251"/>
      <c r="Z18" s="251"/>
      <c r="AA18" s="251"/>
      <c r="AB18" s="251"/>
      <c r="AC18" s="251"/>
      <c r="AD18" s="251"/>
      <c r="AE18" s="251"/>
      <c r="AF18" s="251"/>
      <c r="AG18" s="251"/>
    </row>
    <row r="19" spans="1:69" s="266" customFormat="1" ht="15" customHeight="1" x14ac:dyDescent="0.2">
      <c r="B19" s="244"/>
      <c r="C19" s="244" t="s">
        <v>15</v>
      </c>
      <c r="D19" s="300">
        <v>8.5273114795282101</v>
      </c>
      <c r="E19" s="300">
        <v>11.5299833327865</v>
      </c>
      <c r="F19" s="300">
        <v>1.69508087449379</v>
      </c>
      <c r="G19" s="300">
        <v>7.39347009786899</v>
      </c>
      <c r="H19" s="300">
        <v>6.5892312358456904</v>
      </c>
      <c r="I19" s="300">
        <v>8.7924713155268304</v>
      </c>
      <c r="J19" s="300">
        <v>9.1965924145861209</v>
      </c>
      <c r="K19" s="300">
        <v>6.9895089981321101</v>
      </c>
      <c r="L19" s="300">
        <v>12.5130549875723</v>
      </c>
      <c r="M19" s="300">
        <v>10.6791623847037</v>
      </c>
      <c r="N19" s="300">
        <v>7.3443448026220501</v>
      </c>
      <c r="O19" s="300">
        <v>19.118653216989699</v>
      </c>
      <c r="P19" s="300">
        <v>10.0440982317945</v>
      </c>
      <c r="Q19" s="300">
        <v>6.2409277165684802</v>
      </c>
      <c r="R19" s="300">
        <v>15.887169514436801</v>
      </c>
    </row>
    <row r="20" spans="1:69" s="266" customFormat="1" ht="15" customHeight="1" x14ac:dyDescent="0.2">
      <c r="B20" s="247"/>
      <c r="C20" s="247" t="s">
        <v>16</v>
      </c>
      <c r="D20" s="299">
        <v>7.1517169981340398</v>
      </c>
      <c r="E20" s="299">
        <v>9.5405724875252904</v>
      </c>
      <c r="F20" s="299">
        <v>2.19890827700213</v>
      </c>
      <c r="G20" s="299">
        <v>6.8192314804632401</v>
      </c>
      <c r="H20" s="299">
        <v>3.6778276348483598</v>
      </c>
      <c r="I20" s="299">
        <v>11.7399269176367</v>
      </c>
      <c r="J20" s="299">
        <v>6.6824406592501697</v>
      </c>
      <c r="K20" s="299">
        <v>4.5519512661722903</v>
      </c>
      <c r="L20" s="299">
        <v>10.2225857349317</v>
      </c>
      <c r="M20" s="299">
        <v>7.7834634254132302</v>
      </c>
      <c r="N20" s="299">
        <v>4.7582921277407504</v>
      </c>
      <c r="O20" s="299">
        <v>14.564262379108699</v>
      </c>
      <c r="P20" s="299">
        <v>9.7770221737082608</v>
      </c>
      <c r="Q20" s="299">
        <v>6.4024296715651001</v>
      </c>
      <c r="R20" s="299">
        <v>14.676882747371099</v>
      </c>
    </row>
    <row r="21" spans="1:69" s="266" customFormat="1" ht="15" customHeight="1" x14ac:dyDescent="0.2">
      <c r="B21" s="244"/>
      <c r="C21" s="244" t="s">
        <v>17</v>
      </c>
      <c r="D21" s="300">
        <v>9.5571057150573502</v>
      </c>
      <c r="E21" s="300">
        <v>12.582186123736999</v>
      </c>
      <c r="F21" s="300">
        <v>3.17973926813431</v>
      </c>
      <c r="G21" s="300">
        <v>7.4826291454842497</v>
      </c>
      <c r="H21" s="300">
        <v>10.0623544259343</v>
      </c>
      <c r="I21" s="300">
        <v>3.7297567204213999</v>
      </c>
      <c r="J21" s="300">
        <v>6.2191202265962504</v>
      </c>
      <c r="K21" s="300">
        <v>14.1105740808124</v>
      </c>
      <c r="L21" s="300">
        <v>-5.5627676132276402</v>
      </c>
      <c r="M21" s="300">
        <v>10.1884633434241</v>
      </c>
      <c r="N21" s="300">
        <v>8.6753611224782894</v>
      </c>
      <c r="O21" s="300">
        <v>13.402198413427699</v>
      </c>
      <c r="P21" s="300">
        <v>14.619703436200099</v>
      </c>
      <c r="Q21" s="300">
        <v>16.0672174739003</v>
      </c>
      <c r="R21" s="300">
        <v>12.5625261872161</v>
      </c>
    </row>
    <row r="22" spans="1:69" s="266" customFormat="1" ht="15" customHeight="1" x14ac:dyDescent="0.2">
      <c r="B22" s="247"/>
      <c r="C22" s="247" t="s">
        <v>18</v>
      </c>
      <c r="D22" s="299">
        <v>6.7163726352545501</v>
      </c>
      <c r="E22" s="299">
        <v>10.0470691992357</v>
      </c>
      <c r="F22" s="299">
        <v>-0.82436314747710304</v>
      </c>
      <c r="G22" s="299">
        <v>8.0913019470009608</v>
      </c>
      <c r="H22" s="299">
        <v>9.2695323323847703</v>
      </c>
      <c r="I22" s="299">
        <v>6.2363718738588103</v>
      </c>
      <c r="J22" s="299">
        <v>4.6226833373205896</v>
      </c>
      <c r="K22" s="299">
        <v>5.3122638661657904</v>
      </c>
      <c r="L22" s="299">
        <v>3.4899792751135901</v>
      </c>
      <c r="M22" s="299">
        <v>9.0626639035466408</v>
      </c>
      <c r="N22" s="299">
        <v>6.5478287600475999</v>
      </c>
      <c r="O22" s="299">
        <v>15.1678874952451</v>
      </c>
      <c r="P22" s="299">
        <v>4.3277552887625204</v>
      </c>
      <c r="Q22" s="299">
        <v>4.45338055111164</v>
      </c>
      <c r="R22" s="299">
        <v>4.1226198552898801</v>
      </c>
    </row>
    <row r="23" spans="1:69" s="266" customFormat="1" ht="15" customHeight="1" x14ac:dyDescent="0.2">
      <c r="B23" s="244"/>
      <c r="C23" s="244" t="s">
        <v>19</v>
      </c>
      <c r="D23" s="300">
        <v>8.1437121401092707</v>
      </c>
      <c r="E23" s="300">
        <v>8.2063315687457692</v>
      </c>
      <c r="F23" s="300">
        <v>7.9453943819125099</v>
      </c>
      <c r="G23" s="300">
        <v>9.4069584834078199</v>
      </c>
      <c r="H23" s="300">
        <v>6.7712555699091004</v>
      </c>
      <c r="I23" s="300">
        <v>15.4485762571215</v>
      </c>
      <c r="J23" s="300">
        <v>7.2600482699489701</v>
      </c>
      <c r="K23" s="300">
        <v>9.6428812724569593</v>
      </c>
      <c r="L23" s="300">
        <v>1.7723142733930799</v>
      </c>
      <c r="M23" s="300">
        <v>6.6464975280166296</v>
      </c>
      <c r="N23" s="300">
        <v>6.5474169081912903</v>
      </c>
      <c r="O23" s="300">
        <v>6.9699709302780501</v>
      </c>
      <c r="P23" s="300">
        <v>9.8318274076468803</v>
      </c>
      <c r="Q23" s="300">
        <v>8.5382023885764795</v>
      </c>
      <c r="R23" s="300">
        <v>12.8508636837003</v>
      </c>
    </row>
    <row r="24" spans="1:69" s="266" customFormat="1" ht="15" customHeight="1" x14ac:dyDescent="0.2">
      <c r="A24" s="301"/>
      <c r="B24" s="247">
        <v>2015</v>
      </c>
      <c r="C24" s="247" t="s">
        <v>8</v>
      </c>
      <c r="D24" s="299">
        <v>2.1265263069953</v>
      </c>
      <c r="E24" s="299">
        <v>6.3000768285720801</v>
      </c>
      <c r="F24" s="299">
        <v>-7.5746166432250597</v>
      </c>
      <c r="G24" s="299">
        <v>4.8502054786116799</v>
      </c>
      <c r="H24" s="299">
        <v>10.4498570168642</v>
      </c>
      <c r="I24" s="299">
        <v>-4.3651522295023302</v>
      </c>
      <c r="J24" s="299">
        <v>5.1380604206031197</v>
      </c>
      <c r="K24" s="299">
        <v>10.502550174082501</v>
      </c>
      <c r="L24" s="299">
        <v>-3.5887945974776301</v>
      </c>
      <c r="M24" s="299">
        <v>6.1121540009381601</v>
      </c>
      <c r="N24" s="299">
        <v>9.3929318740528593</v>
      </c>
      <c r="O24" s="299">
        <v>-1.37276651693089</v>
      </c>
      <c r="P24" s="299">
        <v>9.11617256007702</v>
      </c>
      <c r="Q24" s="299">
        <v>14.042207295707501</v>
      </c>
      <c r="R24" s="299">
        <v>2.09126506262225</v>
      </c>
    </row>
    <row r="25" spans="1:69" s="266" customFormat="1" ht="15" customHeight="1" x14ac:dyDescent="0.2">
      <c r="A25" s="301"/>
      <c r="B25" s="244"/>
      <c r="C25" s="244" t="s">
        <v>9</v>
      </c>
      <c r="D25" s="300">
        <v>1.50088536383328</v>
      </c>
      <c r="E25" s="300">
        <v>5.2476191032496002</v>
      </c>
      <c r="F25" s="300">
        <v>-7.2347201890948503</v>
      </c>
      <c r="G25" s="300">
        <v>2.6358899668118601</v>
      </c>
      <c r="H25" s="300">
        <v>7.3685755661284</v>
      </c>
      <c r="I25" s="300">
        <v>-4.6617047364033004</v>
      </c>
      <c r="J25" s="300">
        <v>-0.37399662685775298</v>
      </c>
      <c r="K25" s="300">
        <v>5.8375058098794099</v>
      </c>
      <c r="L25" s="300">
        <v>-9.8382464966401493</v>
      </c>
      <c r="M25" s="300">
        <v>9.5218063736118399</v>
      </c>
      <c r="N25" s="300">
        <v>9.9752627101472608</v>
      </c>
      <c r="O25" s="300">
        <v>8.5511824843447695</v>
      </c>
      <c r="P25" s="300">
        <v>7.5605188652829902</v>
      </c>
      <c r="Q25" s="300">
        <v>11.228826260074801</v>
      </c>
      <c r="R25" s="300">
        <v>2.4995516128134301</v>
      </c>
    </row>
    <row r="26" spans="1:69" s="266" customFormat="1" ht="15" customHeight="1" x14ac:dyDescent="0.2">
      <c r="A26" s="301"/>
      <c r="B26" s="247"/>
      <c r="C26" s="247" t="s">
        <v>10</v>
      </c>
      <c r="D26" s="299">
        <v>6.1544985321381001</v>
      </c>
      <c r="E26" s="299">
        <v>7.1073705287989304</v>
      </c>
      <c r="F26" s="299">
        <v>3.8085866795767802</v>
      </c>
      <c r="G26" s="299">
        <v>3.1578495637531998</v>
      </c>
      <c r="H26" s="299">
        <v>6.7250228599680604</v>
      </c>
      <c r="I26" s="299">
        <v>-2.7448306419172099</v>
      </c>
      <c r="J26" s="299">
        <v>-0.63626139089995004</v>
      </c>
      <c r="K26" s="299">
        <v>4.4372634576456997</v>
      </c>
      <c r="L26" s="299">
        <v>-9.3313855402902703</v>
      </c>
      <c r="M26" s="299">
        <v>7.4339739938331402</v>
      </c>
      <c r="N26" s="299">
        <v>7.3029684446839402</v>
      </c>
      <c r="O26" s="299">
        <v>7.7319677376417797</v>
      </c>
      <c r="P26" s="299">
        <v>10.8204598307086</v>
      </c>
      <c r="Q26" s="299">
        <v>12.3426577769633</v>
      </c>
      <c r="R26" s="299">
        <v>8.5594827373161504</v>
      </c>
    </row>
    <row r="27" spans="1:69" s="266" customFormat="1" ht="15" customHeight="1" x14ac:dyDescent="0.2">
      <c r="B27" s="244"/>
      <c r="C27" s="244" t="s">
        <v>11</v>
      </c>
      <c r="D27" s="300">
        <v>2.0092872628396901</v>
      </c>
      <c r="E27" s="300">
        <v>3.0242497514448599</v>
      </c>
      <c r="F27" s="300">
        <v>-0.43507560496776099</v>
      </c>
      <c r="G27" s="300">
        <v>0.53825900776198798</v>
      </c>
      <c r="H27" s="300">
        <v>5.9796619451381003</v>
      </c>
      <c r="I27" s="300">
        <v>-8.0667514616828999</v>
      </c>
      <c r="J27" s="300">
        <v>-3.3600665388789901</v>
      </c>
      <c r="K27" s="300">
        <v>-0.38919904823853102</v>
      </c>
      <c r="L27" s="300">
        <v>-8.1375029915532107</v>
      </c>
      <c r="M27" s="300">
        <v>5.1321394908249598</v>
      </c>
      <c r="N27" s="300">
        <v>4.96451331007703</v>
      </c>
      <c r="O27" s="300">
        <v>5.5157925472030698</v>
      </c>
      <c r="P27" s="300">
        <v>3.64715003876079</v>
      </c>
      <c r="Q27" s="300">
        <v>4.6812203382826896</v>
      </c>
      <c r="R27" s="300">
        <v>2.1583395980854898</v>
      </c>
    </row>
    <row r="28" spans="1:69" s="255" customFormat="1" ht="15" customHeight="1" x14ac:dyDescent="0.2">
      <c r="B28" s="247"/>
      <c r="C28" s="247" t="s">
        <v>12</v>
      </c>
      <c r="D28" s="299">
        <v>2.1651925877287801</v>
      </c>
      <c r="E28" s="299">
        <v>6.1117138433631304</v>
      </c>
      <c r="F28" s="299">
        <v>-7.45865942235113</v>
      </c>
      <c r="G28" s="299">
        <v>-0.25296826780937298</v>
      </c>
      <c r="H28" s="299">
        <v>7.4510371974766203</v>
      </c>
      <c r="I28" s="299">
        <v>-12.733964709451399</v>
      </c>
      <c r="J28" s="299">
        <v>-1.06290859016329</v>
      </c>
      <c r="K28" s="299">
        <v>8.1740367869077293</v>
      </c>
      <c r="L28" s="299">
        <v>-15.3273245283244</v>
      </c>
      <c r="M28" s="299">
        <v>4.78967778178228</v>
      </c>
      <c r="N28" s="299">
        <v>7.9438706243676096</v>
      </c>
      <c r="O28" s="299">
        <v>-2.16494359978102</v>
      </c>
      <c r="P28" s="299">
        <v>7.8952321767433897</v>
      </c>
      <c r="Q28" s="299">
        <v>9.3398406199986201</v>
      </c>
      <c r="R28" s="299">
        <v>5.7331712123715599</v>
      </c>
      <c r="S28" s="292"/>
      <c r="T28" s="292"/>
      <c r="U28" s="292"/>
      <c r="V28" s="292"/>
      <c r="W28" s="292"/>
      <c r="X28" s="292"/>
      <c r="Y28" s="292"/>
      <c r="Z28" s="292"/>
      <c r="AA28" s="292"/>
      <c r="AB28" s="292"/>
      <c r="AC28" s="292"/>
      <c r="AD28" s="292"/>
      <c r="AE28" s="292"/>
      <c r="AF28" s="292"/>
      <c r="AG28" s="292"/>
    </row>
    <row r="29" spans="1:69" ht="15" customHeight="1" x14ac:dyDescent="0.2">
      <c r="B29" s="244"/>
      <c r="C29" s="244" t="s">
        <v>13</v>
      </c>
      <c r="D29" s="300">
        <v>4.9509522753031803</v>
      </c>
      <c r="E29" s="300">
        <v>4.8597532031138497</v>
      </c>
      <c r="F29" s="300">
        <v>5.1962641498408004</v>
      </c>
      <c r="G29" s="300">
        <v>4.7283240981526902</v>
      </c>
      <c r="H29" s="300">
        <v>4.4132926120176403</v>
      </c>
      <c r="I29" s="300">
        <v>5.3485123537077897</v>
      </c>
      <c r="J29" s="300">
        <v>3.0559681786341799</v>
      </c>
      <c r="K29" s="300">
        <v>3.5118902049895699</v>
      </c>
      <c r="L29" s="300">
        <v>2.14686641837856</v>
      </c>
      <c r="M29" s="300">
        <v>10.7700789120514</v>
      </c>
      <c r="N29" s="300">
        <v>7.5027206933052399</v>
      </c>
      <c r="O29" s="300">
        <v>19.148979796014299</v>
      </c>
      <c r="P29" s="300">
        <v>10.9179163546121</v>
      </c>
      <c r="Q29" s="300">
        <v>9.1820933723332701</v>
      </c>
      <c r="R29" s="300">
        <v>13.814620849449399</v>
      </c>
      <c r="S29" s="302"/>
      <c r="T29" s="302"/>
      <c r="U29" s="302"/>
      <c r="V29" s="302"/>
      <c r="W29" s="302"/>
    </row>
    <row r="30" spans="1:69" ht="15" customHeight="1" x14ac:dyDescent="0.2">
      <c r="B30" s="247"/>
      <c r="C30" s="247" t="s">
        <v>14</v>
      </c>
      <c r="D30" s="299">
        <v>5.7609021262265703</v>
      </c>
      <c r="E30" s="299">
        <v>7.3944182704079902</v>
      </c>
      <c r="F30" s="299">
        <v>1.9306067726060401</v>
      </c>
      <c r="G30" s="299">
        <v>4.77258406612897</v>
      </c>
      <c r="H30" s="299">
        <v>7.9307653869130004</v>
      </c>
      <c r="I30" s="299">
        <v>-5.3653135983200401E-2</v>
      </c>
      <c r="J30" s="299">
        <v>-0.70329899746520697</v>
      </c>
      <c r="K30" s="299">
        <v>7.8796545421744097</v>
      </c>
      <c r="L30" s="299">
        <v>-13.2555928594746</v>
      </c>
      <c r="M30" s="299">
        <v>9.3380685149838207</v>
      </c>
      <c r="N30" s="299">
        <v>9.2924236389144497</v>
      </c>
      <c r="O30" s="299">
        <v>9.4356664276544304</v>
      </c>
      <c r="P30" s="299">
        <v>8.9337832119106508</v>
      </c>
      <c r="Q30" s="299">
        <v>8.9227367320799509</v>
      </c>
      <c r="R30" s="299">
        <v>8.9491753732841506</v>
      </c>
      <c r="S30" s="302"/>
      <c r="T30" s="302"/>
      <c r="U30" s="302"/>
      <c r="V30" s="302"/>
      <c r="W30" s="302"/>
    </row>
    <row r="31" spans="1:69" ht="15" customHeight="1" x14ac:dyDescent="0.2">
      <c r="B31" s="244"/>
      <c r="C31" s="244" t="s">
        <v>15</v>
      </c>
      <c r="D31" s="300">
        <v>8.2198930853530907</v>
      </c>
      <c r="E31" s="300">
        <v>7.8784255619835504</v>
      </c>
      <c r="F31" s="300">
        <v>9.0720032372469497</v>
      </c>
      <c r="G31" s="300">
        <v>5.3178735112254296</v>
      </c>
      <c r="H31" s="300">
        <v>9.2521587847900193</v>
      </c>
      <c r="I31" s="300">
        <v>-1.3873517482128599</v>
      </c>
      <c r="J31" s="300">
        <v>-0.90419920167302803</v>
      </c>
      <c r="K31" s="300">
        <v>7.9352567893414196</v>
      </c>
      <c r="L31" s="300">
        <v>-13.5346883020179</v>
      </c>
      <c r="M31" s="300">
        <v>10.3134481488151</v>
      </c>
      <c r="N31" s="300">
        <v>11.333727586903199</v>
      </c>
      <c r="O31" s="300">
        <v>7.98662866089765</v>
      </c>
      <c r="P31" s="300">
        <v>11.8375895569141</v>
      </c>
      <c r="Q31" s="300">
        <v>15.227926359139399</v>
      </c>
      <c r="R31" s="300">
        <v>7.0623547681299996</v>
      </c>
    </row>
    <row r="32" spans="1:69" ht="15" customHeight="1" x14ac:dyDescent="0.2">
      <c r="B32" s="247"/>
      <c r="C32" s="247" t="s">
        <v>16</v>
      </c>
      <c r="D32" s="299">
        <v>7.71220257167362</v>
      </c>
      <c r="E32" s="299">
        <v>11.218436914318</v>
      </c>
      <c r="F32" s="299">
        <v>-7.9482061893698705E-2</v>
      </c>
      <c r="G32" s="299">
        <v>2.8115235364633899</v>
      </c>
      <c r="H32" s="299">
        <v>10.1554742735334</v>
      </c>
      <c r="I32" s="299">
        <v>-7.86205316459173</v>
      </c>
      <c r="J32" s="299">
        <v>4.5090782372286098</v>
      </c>
      <c r="K32" s="299">
        <v>8.0900093155446005</v>
      </c>
      <c r="L32" s="299">
        <v>-1.1350801603580201</v>
      </c>
      <c r="M32" s="299">
        <v>9.9924986499438297</v>
      </c>
      <c r="N32" s="299">
        <v>10.645088420592</v>
      </c>
      <c r="O32" s="299">
        <v>8.6549474817912095</v>
      </c>
      <c r="P32" s="299">
        <v>11.346968795375201</v>
      </c>
      <c r="Q32" s="299">
        <v>14.446779137967599</v>
      </c>
      <c r="R32" s="299">
        <v>7.17084682891831</v>
      </c>
    </row>
    <row r="33" spans="2:18" ht="15" customHeight="1" x14ac:dyDescent="0.2">
      <c r="B33" s="244"/>
      <c r="C33" s="244" t="s">
        <v>17</v>
      </c>
      <c r="D33" s="300">
        <v>4.9619737698835698</v>
      </c>
      <c r="E33" s="300">
        <v>9.3994876542668599</v>
      </c>
      <c r="F33" s="300">
        <v>-5.2455271066464997</v>
      </c>
      <c r="G33" s="300">
        <v>1.5077270305314101</v>
      </c>
      <c r="H33" s="300">
        <v>8.1822033890864194</v>
      </c>
      <c r="I33" s="300">
        <v>-8.7947814409131393</v>
      </c>
      <c r="J33" s="300">
        <v>1.91922296465374</v>
      </c>
      <c r="K33" s="300">
        <v>7.1072310435944104</v>
      </c>
      <c r="L33" s="300">
        <v>-7.4400291397354303</v>
      </c>
      <c r="M33" s="300">
        <v>9.3522031592900596</v>
      </c>
      <c r="N33" s="300">
        <v>14.1221496878539</v>
      </c>
      <c r="O33" s="300">
        <v>-0.35658291985145601</v>
      </c>
      <c r="P33" s="300">
        <v>7.9561071798794201</v>
      </c>
      <c r="Q33" s="300">
        <v>10.2737601018303</v>
      </c>
      <c r="R33" s="300">
        <v>4.5597522467770499</v>
      </c>
    </row>
    <row r="34" spans="2:18" ht="15" customHeight="1" x14ac:dyDescent="0.2">
      <c r="B34" s="247"/>
      <c r="C34" s="247" t="s">
        <v>18</v>
      </c>
      <c r="D34" s="299">
        <v>6.3746501472923898</v>
      </c>
      <c r="E34" s="299">
        <v>9.5466135579272997</v>
      </c>
      <c r="F34" s="299">
        <v>-1.5939182877731199</v>
      </c>
      <c r="G34" s="299">
        <v>-0.62064670767859598</v>
      </c>
      <c r="H34" s="299">
        <v>5.8542685526536502</v>
      </c>
      <c r="I34" s="299">
        <v>-11.1053770811417</v>
      </c>
      <c r="J34" s="299">
        <v>-1.8963488326279601</v>
      </c>
      <c r="K34" s="299">
        <v>9.5357336661978707</v>
      </c>
      <c r="L34" s="299">
        <v>-21.005327100265099</v>
      </c>
      <c r="M34" s="299">
        <v>10.989196794158801</v>
      </c>
      <c r="N34" s="299">
        <v>14.821549580759999</v>
      </c>
      <c r="O34" s="299">
        <v>2.3818215352685099</v>
      </c>
      <c r="P34" s="299">
        <v>9.51474769695999</v>
      </c>
      <c r="Q34" s="299">
        <v>10.3112081987687</v>
      </c>
      <c r="R34" s="299">
        <v>8.2100636323029903</v>
      </c>
    </row>
    <row r="35" spans="2:18" ht="15" customHeight="1" x14ac:dyDescent="0.2">
      <c r="B35" s="244"/>
      <c r="C35" s="244" t="s">
        <v>19</v>
      </c>
      <c r="D35" s="300">
        <v>4.39664961026154</v>
      </c>
      <c r="E35" s="300">
        <v>5.9657294008894404</v>
      </c>
      <c r="F35" s="300">
        <v>-0.58468928475984305</v>
      </c>
      <c r="G35" s="300">
        <v>0.23297027003281701</v>
      </c>
      <c r="H35" s="300">
        <v>4.9038808651552097</v>
      </c>
      <c r="I35" s="300">
        <v>-9.6690568686627305</v>
      </c>
      <c r="J35" s="300">
        <v>0.31362846816755902</v>
      </c>
      <c r="K35" s="300">
        <v>4.8903153298153903</v>
      </c>
      <c r="L35" s="300">
        <v>-11.0417452957062</v>
      </c>
      <c r="M35" s="300">
        <v>11.3732922329496</v>
      </c>
      <c r="N35" s="300">
        <v>12.0863304352497</v>
      </c>
      <c r="O35" s="300">
        <v>9.0545967937475798</v>
      </c>
      <c r="P35" s="300">
        <v>6.9509210726396997</v>
      </c>
      <c r="Q35" s="300">
        <v>6.4360010180159604</v>
      </c>
      <c r="R35" s="300">
        <v>8.1067071776446102</v>
      </c>
    </row>
    <row r="36" spans="2:18" ht="15" customHeight="1" x14ac:dyDescent="0.2">
      <c r="B36" s="247">
        <v>2016</v>
      </c>
      <c r="C36" s="247" t="s">
        <v>8</v>
      </c>
      <c r="D36" s="299">
        <v>10.274465731678999</v>
      </c>
      <c r="E36" s="299">
        <v>11.6323811707927</v>
      </c>
      <c r="F36" s="299">
        <v>6.6442513496044198</v>
      </c>
      <c r="G36" s="299">
        <v>6.6904519257958901</v>
      </c>
      <c r="H36" s="299">
        <v>9.6562200485481995</v>
      </c>
      <c r="I36" s="299">
        <v>1.0535902770861401</v>
      </c>
      <c r="J36" s="299">
        <v>3.1778409534043002</v>
      </c>
      <c r="K36" s="299">
        <v>8.5382019951317307</v>
      </c>
      <c r="L36" s="299">
        <v>-6.81682241153643</v>
      </c>
      <c r="M36" s="299">
        <v>16.330120024265799</v>
      </c>
      <c r="N36" s="299">
        <v>15.2253763710602</v>
      </c>
      <c r="O36" s="299">
        <v>19.125650890790201</v>
      </c>
      <c r="P36" s="299">
        <v>11.234850973404299</v>
      </c>
      <c r="Q36" s="299">
        <v>10.2071573019419</v>
      </c>
      <c r="R36" s="299">
        <v>12.871983553169001</v>
      </c>
    </row>
    <row r="37" spans="2:18" ht="15" customHeight="1" x14ac:dyDescent="0.2">
      <c r="B37" s="244"/>
      <c r="C37" s="244" t="s">
        <v>9</v>
      </c>
      <c r="D37" s="300">
        <v>11.3079034211049</v>
      </c>
      <c r="E37" s="300">
        <v>14.7357682497016</v>
      </c>
      <c r="F37" s="300">
        <v>2.24033808208846</v>
      </c>
      <c r="G37" s="300">
        <v>10.144634569323999</v>
      </c>
      <c r="H37" s="300">
        <v>13.0462926178391</v>
      </c>
      <c r="I37" s="300">
        <v>5.1058229119375298</v>
      </c>
      <c r="J37" s="300">
        <v>7.4806595457208402</v>
      </c>
      <c r="K37" s="300">
        <v>14.8898438890348</v>
      </c>
      <c r="L37" s="300">
        <v>-5.7712110187142001</v>
      </c>
      <c r="M37" s="300">
        <v>15.535737543925199</v>
      </c>
      <c r="N37" s="300">
        <v>16.5809769642599</v>
      </c>
      <c r="O37" s="300">
        <v>13.2690496202164</v>
      </c>
      <c r="P37" s="300">
        <v>17.460044741944898</v>
      </c>
      <c r="Q37" s="300">
        <v>17.979665389765</v>
      </c>
      <c r="R37" s="300">
        <v>16.6820984865405</v>
      </c>
    </row>
    <row r="38" spans="2:18" ht="15" customHeight="1" x14ac:dyDescent="0.2">
      <c r="B38" s="247"/>
      <c r="C38" s="247" t="s">
        <v>10</v>
      </c>
      <c r="D38" s="299">
        <v>1.0560662285510101</v>
      </c>
      <c r="E38" s="299">
        <v>5.1007319106729501</v>
      </c>
      <c r="F38" s="299">
        <v>-9.2180821861613502</v>
      </c>
      <c r="G38" s="299">
        <v>0.16465612980087799</v>
      </c>
      <c r="H38" s="299">
        <v>2.7564973258751699</v>
      </c>
      <c r="I38" s="299">
        <v>-4.54172394817921</v>
      </c>
      <c r="J38" s="299">
        <v>-2.5517737162567999</v>
      </c>
      <c r="K38" s="299">
        <v>0.69161734598510705</v>
      </c>
      <c r="L38" s="299">
        <v>-8.9544834788854395</v>
      </c>
      <c r="M38" s="299">
        <v>7.8904118278239102</v>
      </c>
      <c r="N38" s="299">
        <v>8.6524397161469793</v>
      </c>
      <c r="O38" s="299">
        <v>6.1639560271517801</v>
      </c>
      <c r="P38" s="299">
        <v>5.60087510523228</v>
      </c>
      <c r="Q38" s="299">
        <v>4.60699963602036</v>
      </c>
      <c r="R38" s="299">
        <v>7.1285605154044296</v>
      </c>
    </row>
    <row r="39" spans="2:18" ht="15" customHeight="1" x14ac:dyDescent="0.2">
      <c r="B39" s="244"/>
      <c r="C39" s="244" t="s">
        <v>11</v>
      </c>
      <c r="D39" s="300">
        <v>10.7537982768158</v>
      </c>
      <c r="E39" s="300">
        <v>12.721583691462801</v>
      </c>
      <c r="F39" s="300">
        <v>5.85006866438105</v>
      </c>
      <c r="G39" s="300">
        <v>12.0566230589362</v>
      </c>
      <c r="H39" s="300">
        <v>13.7880148818232</v>
      </c>
      <c r="I39" s="300">
        <v>8.9002683591764509</v>
      </c>
      <c r="J39" s="300">
        <v>4.0739249910094699</v>
      </c>
      <c r="K39" s="300">
        <v>7.8134601004219704</v>
      </c>
      <c r="L39" s="300">
        <v>-2.4468233346514499</v>
      </c>
      <c r="M39" s="300">
        <v>18.360756675525099</v>
      </c>
      <c r="N39" s="300">
        <v>15.4522999525855</v>
      </c>
      <c r="O39" s="300">
        <v>24.982684599982701</v>
      </c>
      <c r="P39" s="300">
        <v>16.548359490201101</v>
      </c>
      <c r="Q39" s="300">
        <v>15.928554974990201</v>
      </c>
      <c r="R39" s="300">
        <v>17.462765408195398</v>
      </c>
    </row>
    <row r="40" spans="2:18" ht="15" customHeight="1" x14ac:dyDescent="0.2">
      <c r="B40" s="247"/>
      <c r="C40" s="247" t="s">
        <v>12</v>
      </c>
      <c r="D40" s="299">
        <v>7.76530749967639</v>
      </c>
      <c r="E40" s="299">
        <v>8.4967625249002801</v>
      </c>
      <c r="F40" s="299">
        <v>5.7200421520659903</v>
      </c>
      <c r="G40" s="299">
        <v>5.6268131996681996</v>
      </c>
      <c r="H40" s="299">
        <v>6.1209354925501698</v>
      </c>
      <c r="I40" s="299">
        <v>4.6411410360642096</v>
      </c>
      <c r="J40" s="299">
        <v>-2.7823097452778001</v>
      </c>
      <c r="K40" s="299">
        <v>4.17904754714815E-2</v>
      </c>
      <c r="L40" s="299">
        <v>-8.3539809174766209</v>
      </c>
      <c r="M40" s="299">
        <v>13.574296174568399</v>
      </c>
      <c r="N40" s="299">
        <v>12.6101067100245</v>
      </c>
      <c r="O40" s="299">
        <v>15.9198808652311</v>
      </c>
      <c r="P40" s="299">
        <v>8.09804487584824</v>
      </c>
      <c r="Q40" s="299">
        <v>8.0649679590318897</v>
      </c>
      <c r="R40" s="299">
        <v>8.1492378057989292</v>
      </c>
    </row>
    <row r="41" spans="2:18" ht="15" customHeight="1" x14ac:dyDescent="0.2">
      <c r="B41" s="244"/>
      <c r="C41" s="244" t="s">
        <v>13</v>
      </c>
      <c r="D41" s="300">
        <v>7.8956272912563703</v>
      </c>
      <c r="E41" s="300">
        <v>10.129806188499099</v>
      </c>
      <c r="F41" s="300">
        <v>1.90524400840972</v>
      </c>
      <c r="G41" s="300">
        <v>6.8398930439064403</v>
      </c>
      <c r="H41" s="300">
        <v>7.3184726396073003</v>
      </c>
      <c r="I41" s="300">
        <v>5.9060989166446198</v>
      </c>
      <c r="J41" s="300">
        <v>-2.9357666267037401</v>
      </c>
      <c r="K41" s="300">
        <v>0.61466737464934695</v>
      </c>
      <c r="L41" s="300">
        <v>-10.1098853497415</v>
      </c>
      <c r="M41" s="300">
        <v>11.901311390187001</v>
      </c>
      <c r="N41" s="300">
        <v>12.2928947144592</v>
      </c>
      <c r="O41" s="300">
        <v>10.9952792200588</v>
      </c>
      <c r="P41" s="300">
        <v>8.9869738123019296</v>
      </c>
      <c r="Q41" s="300">
        <v>7.5042693261777096</v>
      </c>
      <c r="R41" s="300">
        <v>11.3605693759662</v>
      </c>
    </row>
    <row r="42" spans="2:18" ht="15" customHeight="1" x14ac:dyDescent="0.2">
      <c r="B42" s="247"/>
      <c r="C42" s="247" t="s">
        <v>14</v>
      </c>
      <c r="D42" s="299">
        <v>5.4187685152207603</v>
      </c>
      <c r="E42" s="299">
        <v>12.155071182123001</v>
      </c>
      <c r="F42" s="299">
        <v>-11.223308410168499</v>
      </c>
      <c r="G42" s="299">
        <v>0.86676458400647405</v>
      </c>
      <c r="H42" s="299">
        <v>12.5944160673562</v>
      </c>
      <c r="I42" s="299">
        <v>-18.486800877926601</v>
      </c>
      <c r="J42" s="299">
        <v>-0.94098618361737596</v>
      </c>
      <c r="K42" s="299">
        <v>9.4278177886359291</v>
      </c>
      <c r="L42" s="299">
        <v>-19.7997431689354</v>
      </c>
      <c r="M42" s="299">
        <v>12.583681028605501</v>
      </c>
      <c r="N42" s="299">
        <v>17.935518306845101</v>
      </c>
      <c r="O42" s="299">
        <v>1.15535642249214</v>
      </c>
      <c r="P42" s="299">
        <v>4.8092531150193203</v>
      </c>
      <c r="Q42" s="299">
        <v>13.2202999801845</v>
      </c>
      <c r="R42" s="299">
        <v>-6.9078527542126702</v>
      </c>
    </row>
    <row r="43" spans="2:18" ht="15" customHeight="1" x14ac:dyDescent="0.2">
      <c r="B43" s="244"/>
      <c r="C43" s="244" t="s">
        <v>15</v>
      </c>
      <c r="D43" s="300">
        <v>7.2392429921431596</v>
      </c>
      <c r="E43" s="300">
        <v>8.0683965178198296</v>
      </c>
      <c r="F43" s="300">
        <v>5.19278612048371</v>
      </c>
      <c r="G43" s="300">
        <v>2.97148377733527</v>
      </c>
      <c r="H43" s="300">
        <v>4.0011480964156103</v>
      </c>
      <c r="I43" s="300">
        <v>1.0272853217583799</v>
      </c>
      <c r="J43" s="300">
        <v>0.34750795454139299</v>
      </c>
      <c r="K43" s="300">
        <v>2.04891271903234</v>
      </c>
      <c r="L43" s="300">
        <v>-2.6872474449965802</v>
      </c>
      <c r="M43" s="300">
        <v>9.5463983916245194</v>
      </c>
      <c r="N43" s="300">
        <v>7.4104384803799404</v>
      </c>
      <c r="O43" s="300">
        <v>14.568591674695901</v>
      </c>
      <c r="P43" s="300">
        <v>7.5282733754513904</v>
      </c>
      <c r="Q43" s="300">
        <v>4.5779972736110102</v>
      </c>
      <c r="R43" s="300">
        <v>12.0006204813869</v>
      </c>
    </row>
    <row r="44" spans="2:18" ht="15" customHeight="1" x14ac:dyDescent="0.2">
      <c r="B44" s="247"/>
      <c r="C44" s="247" t="s">
        <v>16</v>
      </c>
      <c r="D44" s="299">
        <v>2.88736424721592</v>
      </c>
      <c r="E44" s="299">
        <v>5.5303530468024098</v>
      </c>
      <c r="F44" s="299">
        <v>-3.6500779254595099</v>
      </c>
      <c r="G44" s="299">
        <v>4.2449725725155698</v>
      </c>
      <c r="H44" s="299">
        <v>5.4273909685383304</v>
      </c>
      <c r="I44" s="299">
        <v>2.1904119866930101</v>
      </c>
      <c r="J44" s="299">
        <v>-1.5071993209150201</v>
      </c>
      <c r="K44" s="299">
        <v>3.73241434658209</v>
      </c>
      <c r="L44" s="299">
        <v>-10.5363278043981</v>
      </c>
      <c r="M44" s="299">
        <v>9.7363473660438302</v>
      </c>
      <c r="N44" s="299">
        <v>10.8953483444041</v>
      </c>
      <c r="O44" s="299">
        <v>7.3173434045338901</v>
      </c>
      <c r="P44" s="299">
        <v>6.7860119885780197</v>
      </c>
      <c r="Q44" s="299">
        <v>6.8512285575826697</v>
      </c>
      <c r="R44" s="299">
        <v>6.6921860514659102</v>
      </c>
    </row>
    <row r="45" spans="2:18" ht="15" customHeight="1" x14ac:dyDescent="0.2">
      <c r="B45" s="244"/>
      <c r="C45" s="244" t="s">
        <v>17</v>
      </c>
      <c r="D45" s="300">
        <v>5.8599998728676104</v>
      </c>
      <c r="E45" s="300">
        <v>9.2934401577896804</v>
      </c>
      <c r="F45" s="300">
        <v>-3.2585287879382601</v>
      </c>
      <c r="G45" s="300">
        <v>5.729174308578</v>
      </c>
      <c r="H45" s="300">
        <v>7.9121469147625598</v>
      </c>
      <c r="I45" s="300">
        <v>1.7323946968356201</v>
      </c>
      <c r="J45" s="300">
        <v>6.3902930843928701E-2</v>
      </c>
      <c r="K45" s="300">
        <v>2.6463366088296501</v>
      </c>
      <c r="L45" s="300">
        <v>-5.3270465448174997</v>
      </c>
      <c r="M45" s="300">
        <v>9.0153815485546396</v>
      </c>
      <c r="N45" s="300">
        <v>10.0751922313299</v>
      </c>
      <c r="O45" s="300">
        <v>6.54478946414772</v>
      </c>
      <c r="P45" s="300">
        <v>6.8455496886771403</v>
      </c>
      <c r="Q45" s="300">
        <v>5.7677647270023096</v>
      </c>
      <c r="R45" s="300">
        <v>8.5112789994965308</v>
      </c>
    </row>
    <row r="46" spans="2:18" ht="15" customHeight="1" x14ac:dyDescent="0.2">
      <c r="B46" s="247"/>
      <c r="C46" s="247" t="s">
        <v>18</v>
      </c>
      <c r="D46" s="299">
        <v>8.4444694787819508</v>
      </c>
      <c r="E46" s="299">
        <v>8.9585331082481705</v>
      </c>
      <c r="F46" s="299">
        <v>7.0068430999557796</v>
      </c>
      <c r="G46" s="299">
        <v>12.0333668546377</v>
      </c>
      <c r="H46" s="299">
        <v>7.1986991270136098</v>
      </c>
      <c r="I46" s="299">
        <v>21.355658653354201</v>
      </c>
      <c r="J46" s="299">
        <v>7.6470515243569004</v>
      </c>
      <c r="K46" s="299">
        <v>3.6946036047758501</v>
      </c>
      <c r="L46" s="299">
        <v>16.807912430497598</v>
      </c>
      <c r="M46" s="299">
        <v>12.1016245892648</v>
      </c>
      <c r="N46" s="299">
        <v>7.9860856383655099</v>
      </c>
      <c r="O46" s="299">
        <v>22.468133473586899</v>
      </c>
      <c r="P46" s="299">
        <v>13.0572631653099</v>
      </c>
      <c r="Q46" s="299">
        <v>8.0446775443104794</v>
      </c>
      <c r="R46" s="299">
        <v>21.4278307584831</v>
      </c>
    </row>
    <row r="47" spans="2:18" ht="15" customHeight="1" x14ac:dyDescent="0.2">
      <c r="B47" s="244"/>
      <c r="C47" s="244" t="s">
        <v>19</v>
      </c>
      <c r="D47" s="300">
        <v>17.346537347286901</v>
      </c>
      <c r="E47" s="300">
        <v>16.2250391163094</v>
      </c>
      <c r="F47" s="300">
        <v>21.1415376141994</v>
      </c>
      <c r="G47" s="300">
        <v>12.8521480412544</v>
      </c>
      <c r="H47" s="300">
        <v>6.94852668313741</v>
      </c>
      <c r="I47" s="300">
        <v>27.386513070021302</v>
      </c>
      <c r="J47" s="300">
        <v>6.18164005482378</v>
      </c>
      <c r="K47" s="300">
        <v>3.2090415320264398</v>
      </c>
      <c r="L47" s="300">
        <v>14.877962407259201</v>
      </c>
      <c r="M47" s="300">
        <v>12.711457392297699</v>
      </c>
      <c r="N47" s="300">
        <v>9.9134068809573392</v>
      </c>
      <c r="O47" s="300">
        <v>22.0632557535064</v>
      </c>
      <c r="P47" s="300">
        <v>13.923667454834799</v>
      </c>
      <c r="Q47" s="300">
        <v>8.3628592409969809</v>
      </c>
      <c r="R47" s="300">
        <v>26.212524410559801</v>
      </c>
    </row>
    <row r="48" spans="2:18" ht="15" customHeight="1" x14ac:dyDescent="0.2">
      <c r="B48" s="247">
        <v>2017</v>
      </c>
      <c r="C48" s="247" t="s">
        <v>8</v>
      </c>
      <c r="D48" s="299">
        <v>4.5604681720320803</v>
      </c>
      <c r="E48" s="299">
        <v>8.3447280011482299</v>
      </c>
      <c r="F48" s="299">
        <v>-6.0294653351175098</v>
      </c>
      <c r="G48" s="299">
        <v>2.2481995865725901</v>
      </c>
      <c r="H48" s="299">
        <v>3.2064652707855399</v>
      </c>
      <c r="I48" s="299">
        <v>0.27183236572179098</v>
      </c>
      <c r="J48" s="299">
        <v>-5.6399802212616601</v>
      </c>
      <c r="K48" s="299">
        <v>0.91906655253661795</v>
      </c>
      <c r="L48" s="299">
        <v>-19.884898554609599</v>
      </c>
      <c r="M48" s="299">
        <v>3.7220401842631001</v>
      </c>
      <c r="N48" s="299">
        <v>4.7093885102521797</v>
      </c>
      <c r="O48" s="299">
        <v>1.3053775923467501</v>
      </c>
      <c r="P48" s="299">
        <v>4.4168560696579799</v>
      </c>
      <c r="Q48" s="299">
        <v>5.0358024755041502</v>
      </c>
      <c r="R48" s="299">
        <v>3.4541430225407499</v>
      </c>
    </row>
    <row r="49" spans="2:18" ht="15" customHeight="1" x14ac:dyDescent="0.2">
      <c r="B49" s="244"/>
      <c r="C49" s="244" t="s">
        <v>9</v>
      </c>
      <c r="D49" s="300">
        <v>-0.10034271851797601</v>
      </c>
      <c r="E49" s="300">
        <v>1.3490133772442501</v>
      </c>
      <c r="F49" s="300">
        <v>-4.4028207169738698</v>
      </c>
      <c r="G49" s="300">
        <v>-4.09621328464769</v>
      </c>
      <c r="H49" s="300">
        <v>-3.1775560170505801</v>
      </c>
      <c r="I49" s="300">
        <v>-5.8120065428097796</v>
      </c>
      <c r="J49" s="300">
        <v>-6.7455559946678498</v>
      </c>
      <c r="K49" s="300">
        <v>-8.5224316295378308</v>
      </c>
      <c r="L49" s="300">
        <v>-2.8706439693174199</v>
      </c>
      <c r="M49" s="300">
        <v>5.6229316430256297E-2</v>
      </c>
      <c r="N49" s="300">
        <v>-0.25208687414860498</v>
      </c>
      <c r="O49" s="300">
        <v>0.74438819209923202</v>
      </c>
      <c r="P49" s="300">
        <v>-0.81151961048337995</v>
      </c>
      <c r="Q49" s="300">
        <v>-5.2433927836251604</v>
      </c>
      <c r="R49" s="300">
        <v>5.8974132750368096</v>
      </c>
    </row>
    <row r="50" spans="2:18" ht="15" customHeight="1" x14ac:dyDescent="0.2">
      <c r="B50" s="247"/>
      <c r="C50" s="247" t="s">
        <v>10</v>
      </c>
      <c r="D50" s="299">
        <v>14.724057912401801</v>
      </c>
      <c r="E50" s="299">
        <v>16.0907994312558</v>
      </c>
      <c r="F50" s="299">
        <v>10.704706486998701</v>
      </c>
      <c r="G50" s="299">
        <v>6.5114873361449703</v>
      </c>
      <c r="H50" s="299">
        <v>6.25310101995629</v>
      </c>
      <c r="I50" s="299">
        <v>7.0165483240762097</v>
      </c>
      <c r="J50" s="299">
        <v>3.0309510159580499</v>
      </c>
      <c r="K50" s="299">
        <v>5.8068683831493901</v>
      </c>
      <c r="L50" s="299">
        <v>-3.02951173852265</v>
      </c>
      <c r="M50" s="299">
        <v>8.2502914668980907</v>
      </c>
      <c r="N50" s="299">
        <v>8.4189192082975399</v>
      </c>
      <c r="O50" s="299">
        <v>7.8592921390031796</v>
      </c>
      <c r="P50" s="299">
        <v>7.5701613438449398</v>
      </c>
      <c r="Q50" s="299">
        <v>8.4014183608748692</v>
      </c>
      <c r="R50" s="299">
        <v>6.3225113743607304</v>
      </c>
    </row>
    <row r="51" spans="2:18" ht="15" customHeight="1" x14ac:dyDescent="0.2">
      <c r="B51" s="244"/>
      <c r="C51" s="244" t="s">
        <v>11</v>
      </c>
      <c r="D51" s="300">
        <v>3.9339767249444</v>
      </c>
      <c r="E51" s="300">
        <v>9.1609638806269498</v>
      </c>
      <c r="F51" s="300">
        <v>-9.9372908383759206</v>
      </c>
      <c r="G51" s="300">
        <v>-2.3451448191109301</v>
      </c>
      <c r="H51" s="300">
        <v>1.01722390206673</v>
      </c>
      <c r="I51" s="300">
        <v>-8.7499120021094399</v>
      </c>
      <c r="J51" s="300">
        <v>-1.8398944717269801</v>
      </c>
      <c r="K51" s="300">
        <v>3.6699521807055202</v>
      </c>
      <c r="L51" s="300">
        <v>-12.458094528490101</v>
      </c>
      <c r="M51" s="300">
        <v>-0.38797924432344399</v>
      </c>
      <c r="N51" s="300">
        <v>5.4199037695374503</v>
      </c>
      <c r="O51" s="300">
        <v>-12.602950333417001</v>
      </c>
      <c r="P51" s="300">
        <v>-0.18684324572848501</v>
      </c>
      <c r="Q51" s="300">
        <v>1.65384184679169</v>
      </c>
      <c r="R51" s="300">
        <v>-2.86696169797376</v>
      </c>
    </row>
    <row r="52" spans="2:18" ht="15" customHeight="1" x14ac:dyDescent="0.2">
      <c r="B52" s="247"/>
      <c r="C52" s="247" t="s">
        <v>12</v>
      </c>
      <c r="D52" s="299">
        <v>3.7301445883370699</v>
      </c>
      <c r="E52" s="299">
        <v>6.66881502623853</v>
      </c>
      <c r="F52" s="299">
        <v>-4.7026664373231801</v>
      </c>
      <c r="G52" s="299">
        <v>0.98088154112396797</v>
      </c>
      <c r="H52" s="299">
        <v>4.08971606968178E-2</v>
      </c>
      <c r="I52" s="299">
        <v>2.8824732885181601</v>
      </c>
      <c r="J52" s="299">
        <v>4.3249448572034499</v>
      </c>
      <c r="K52" s="299">
        <v>1.45720665364293</v>
      </c>
      <c r="L52" s="299">
        <v>10.501022194026801</v>
      </c>
      <c r="M52" s="299">
        <v>1.82668831066475</v>
      </c>
      <c r="N52" s="299">
        <v>3.3914238828040002</v>
      </c>
      <c r="O52" s="299">
        <v>-1.8711603771299701</v>
      </c>
      <c r="P52" s="299">
        <v>4.5391341690334004</v>
      </c>
      <c r="Q52" s="299">
        <v>2.9139758665461799</v>
      </c>
      <c r="R52" s="299">
        <v>7.05242126974297</v>
      </c>
    </row>
    <row r="53" spans="2:18" ht="15" customHeight="1" x14ac:dyDescent="0.2">
      <c r="B53" s="244"/>
      <c r="C53" s="244" t="s">
        <v>13</v>
      </c>
      <c r="D53" s="300">
        <v>3.3839547122168399</v>
      </c>
      <c r="E53" s="300">
        <v>6.5652164534823099</v>
      </c>
      <c r="F53" s="300">
        <v>-5.8342088472539997</v>
      </c>
      <c r="G53" s="300">
        <v>-0.13571800629366099</v>
      </c>
      <c r="H53" s="300">
        <v>-3.2647295018728398E-3</v>
      </c>
      <c r="I53" s="300">
        <v>-0.39760454689447</v>
      </c>
      <c r="J53" s="300">
        <v>3.8359112819475798</v>
      </c>
      <c r="K53" s="300">
        <v>2.2321636528706401</v>
      </c>
      <c r="L53" s="300">
        <v>7.4631196459045599</v>
      </c>
      <c r="M53" s="300">
        <v>4.8238215786984302</v>
      </c>
      <c r="N53" s="300">
        <v>3.4215226969343902</v>
      </c>
      <c r="O53" s="300">
        <v>8.1063446433955502</v>
      </c>
      <c r="P53" s="300">
        <v>3.1201786654978498</v>
      </c>
      <c r="Q53" s="300">
        <v>3.9347210592801201</v>
      </c>
      <c r="R53" s="300">
        <v>1.86136896319016</v>
      </c>
    </row>
    <row r="54" spans="2:18" ht="15" customHeight="1" x14ac:dyDescent="0.2">
      <c r="B54" s="247"/>
      <c r="C54" s="247" t="s">
        <v>14</v>
      </c>
      <c r="D54" s="299">
        <v>5.7135715971930603</v>
      </c>
      <c r="E54" s="299">
        <v>6.7513010362430803</v>
      </c>
      <c r="F54" s="299">
        <v>2.4747276061150698</v>
      </c>
      <c r="G54" s="299">
        <v>3.6176600623156498</v>
      </c>
      <c r="H54" s="299">
        <v>0.30084071314433503</v>
      </c>
      <c r="I54" s="299">
        <v>11.178336759879601</v>
      </c>
      <c r="J54" s="299">
        <v>3.8270316400890798</v>
      </c>
      <c r="K54" s="299">
        <v>2.2109733567701602</v>
      </c>
      <c r="L54" s="299">
        <v>7.8374843475376803</v>
      </c>
      <c r="M54" s="299">
        <v>2.69306496726254</v>
      </c>
      <c r="N54" s="299">
        <v>3.1006037965340298</v>
      </c>
      <c r="O54" s="299">
        <v>1.6784426842061599</v>
      </c>
      <c r="P54" s="299">
        <v>6.3984700959360596</v>
      </c>
      <c r="Q54" s="299">
        <v>3.3593814329884002</v>
      </c>
      <c r="R54" s="299">
        <v>11.5474942022399</v>
      </c>
    </row>
    <row r="55" spans="2:18" ht="15" customHeight="1" x14ac:dyDescent="0.2">
      <c r="B55" s="244"/>
      <c r="C55" s="244" t="s">
        <v>15</v>
      </c>
      <c r="D55" s="300">
        <v>0.72657458596296898</v>
      </c>
      <c r="E55" s="300">
        <v>6.0456673836611499</v>
      </c>
      <c r="F55" s="300">
        <v>-12.760506282962201</v>
      </c>
      <c r="G55" s="300">
        <v>-0.39565912019624599</v>
      </c>
      <c r="H55" s="300">
        <v>-0.26700058890818401</v>
      </c>
      <c r="I55" s="300">
        <v>-0.64574142892446196</v>
      </c>
      <c r="J55" s="300">
        <v>-2.4590513911621801</v>
      </c>
      <c r="K55" s="300">
        <v>-0.26619405532648499</v>
      </c>
      <c r="L55" s="300">
        <v>-6.5607623308859804</v>
      </c>
      <c r="M55" s="300">
        <v>0.91585986684543697</v>
      </c>
      <c r="N55" s="300">
        <v>3.27281130773898</v>
      </c>
      <c r="O55" s="300">
        <v>-4.2796942818871999</v>
      </c>
      <c r="P55" s="300">
        <v>0.40458346710536802</v>
      </c>
      <c r="Q55" s="300">
        <v>1.36720835469304</v>
      </c>
      <c r="R55" s="300">
        <v>-0.95795828363403102</v>
      </c>
    </row>
    <row r="56" spans="2:18" ht="15" customHeight="1" x14ac:dyDescent="0.2">
      <c r="B56" s="247"/>
      <c r="C56" s="247" t="s">
        <v>16</v>
      </c>
      <c r="D56" s="299">
        <v>6.2715277520638502</v>
      </c>
      <c r="E56" s="299">
        <v>9.4589374361115297</v>
      </c>
      <c r="F56" s="299">
        <v>-2.3637527358419699</v>
      </c>
      <c r="G56" s="299">
        <v>1.49184174011072</v>
      </c>
      <c r="H56" s="299">
        <v>3.6701776491571598</v>
      </c>
      <c r="I56" s="299">
        <v>-2.4131123685683402</v>
      </c>
      <c r="J56" s="299">
        <v>2.2685981241414601</v>
      </c>
      <c r="K56" s="299">
        <v>2.3810833628639099</v>
      </c>
      <c r="L56" s="299">
        <v>2.0438428630312999</v>
      </c>
      <c r="M56" s="299">
        <v>3.42041164485964</v>
      </c>
      <c r="N56" s="299">
        <v>5.1335867840718103</v>
      </c>
      <c r="O56" s="299">
        <v>-0.27444809310377399</v>
      </c>
      <c r="P56" s="299">
        <v>4.1652688646742302</v>
      </c>
      <c r="Q56" s="299">
        <v>6.3215167720154</v>
      </c>
      <c r="R56" s="299">
        <v>1.0584884343410701</v>
      </c>
    </row>
    <row r="57" spans="2:18" ht="15" customHeight="1" x14ac:dyDescent="0.2">
      <c r="B57" s="244"/>
      <c r="C57" s="244" t="s">
        <v>17</v>
      </c>
      <c r="D57" s="300">
        <v>1.7121130242778899</v>
      </c>
      <c r="E57" s="300">
        <v>2.9359958802716699</v>
      </c>
      <c r="F57" s="300">
        <v>-1.96000413349414</v>
      </c>
      <c r="G57" s="300">
        <v>-0.78476952809967104</v>
      </c>
      <c r="H57" s="300">
        <v>-0.39174517748293802</v>
      </c>
      <c r="I57" s="300">
        <v>-1.54806456692775</v>
      </c>
      <c r="J57" s="300">
        <v>-2.36621181191498</v>
      </c>
      <c r="K57" s="300">
        <v>-2.57048517309474</v>
      </c>
      <c r="L57" s="300">
        <v>-1.90386768172944</v>
      </c>
      <c r="M57" s="300">
        <v>1.4051773186585901</v>
      </c>
      <c r="N57" s="300">
        <v>0.99070245123737999</v>
      </c>
      <c r="O57" s="300">
        <v>2.4034017412378801</v>
      </c>
      <c r="P57" s="300">
        <v>2.9785983681055899</v>
      </c>
      <c r="Q57" s="300">
        <v>2.0950081625180599</v>
      </c>
      <c r="R57" s="300">
        <v>4.3096706661731199</v>
      </c>
    </row>
    <row r="58" spans="2:18" ht="15" customHeight="1" x14ac:dyDescent="0.2">
      <c r="B58" s="247"/>
      <c r="C58" s="247" t="s">
        <v>18</v>
      </c>
      <c r="D58" s="299">
        <v>2.9004228722724799</v>
      </c>
      <c r="E58" s="299">
        <v>4.3255465291052797</v>
      </c>
      <c r="F58" s="299">
        <v>-1.1577580060928501</v>
      </c>
      <c r="G58" s="299">
        <v>-3.0511409600444401</v>
      </c>
      <c r="H58" s="299">
        <v>2.19064345785953</v>
      </c>
      <c r="I58" s="299">
        <v>-11.979357194352399</v>
      </c>
      <c r="J58" s="299">
        <v>-4.4041242490722796</v>
      </c>
      <c r="K58" s="299">
        <v>-0.66035802705018998</v>
      </c>
      <c r="L58" s="299">
        <v>-12.1071748013864</v>
      </c>
      <c r="M58" s="299">
        <v>0.78795019628530305</v>
      </c>
      <c r="N58" s="299">
        <v>4.2919803467961</v>
      </c>
      <c r="O58" s="299">
        <v>-6.9945356989091403</v>
      </c>
      <c r="P58" s="299">
        <v>-0.65844980590269397</v>
      </c>
      <c r="Q58" s="299">
        <v>4.1122925455164596</v>
      </c>
      <c r="R58" s="299">
        <v>-7.7471108034517</v>
      </c>
    </row>
    <row r="59" spans="2:18" ht="15" customHeight="1" x14ac:dyDescent="0.2">
      <c r="B59" s="244"/>
      <c r="C59" s="244" t="s">
        <v>19</v>
      </c>
      <c r="D59" s="300">
        <v>-3.0224467028321498</v>
      </c>
      <c r="E59" s="300">
        <v>1.37140106125122</v>
      </c>
      <c r="F59" s="300">
        <v>-17.287218974577101</v>
      </c>
      <c r="G59" s="300">
        <v>-7.5379089699781403</v>
      </c>
      <c r="H59" s="300">
        <v>-0.54365264056224205</v>
      </c>
      <c r="I59" s="300">
        <v>-21.994652242216102</v>
      </c>
      <c r="J59" s="300">
        <v>-10.8537418451597</v>
      </c>
      <c r="K59" s="300">
        <v>-5.3682896196086398</v>
      </c>
      <c r="L59" s="300">
        <v>-25.2713371222174</v>
      </c>
      <c r="M59" s="300">
        <v>-1.71276309494234</v>
      </c>
      <c r="N59" s="300">
        <v>1.3033348102682101</v>
      </c>
      <c r="O59" s="300">
        <v>-10.789938733303799</v>
      </c>
      <c r="P59" s="300">
        <v>-2.3593226474932001</v>
      </c>
      <c r="Q59" s="300">
        <v>2.4053350302590402</v>
      </c>
      <c r="R59" s="300">
        <v>-11.399631713058</v>
      </c>
    </row>
    <row r="60" spans="2:18" ht="15" customHeight="1" x14ac:dyDescent="0.2">
      <c r="B60" s="247">
        <v>2018</v>
      </c>
      <c r="C60" s="247" t="s">
        <v>8</v>
      </c>
      <c r="D60" s="299">
        <v>5.7102090599441704</v>
      </c>
      <c r="E60" s="299">
        <v>4.8260409223304803</v>
      </c>
      <c r="F60" s="299">
        <v>8.5629558918119102</v>
      </c>
      <c r="G60" s="299">
        <v>3.7949034206283598</v>
      </c>
      <c r="H60" s="299">
        <v>3.12620095025511</v>
      </c>
      <c r="I60" s="299">
        <v>5.2144269201808102</v>
      </c>
      <c r="J60" s="299">
        <v>9.7960197172295</v>
      </c>
      <c r="K60" s="299">
        <v>1.1504144626336199</v>
      </c>
      <c r="L60" s="299">
        <v>33.448325016183503</v>
      </c>
      <c r="M60" s="299">
        <v>5.5275125906508302</v>
      </c>
      <c r="N60" s="299">
        <v>3.6522204424531202</v>
      </c>
      <c r="O60" s="299">
        <v>10.2717638812055</v>
      </c>
      <c r="P60" s="299">
        <v>7.1916304349538303</v>
      </c>
      <c r="Q60" s="299">
        <v>4.1813691324721098</v>
      </c>
      <c r="R60" s="299">
        <v>11.9453929110048</v>
      </c>
    </row>
    <row r="61" spans="2:18" ht="15" customHeight="1" x14ac:dyDescent="0.2">
      <c r="B61" s="244"/>
      <c r="C61" s="244" t="s">
        <v>9</v>
      </c>
      <c r="D61" s="300">
        <v>5.0849763677301496</v>
      </c>
      <c r="E61" s="300">
        <v>9.2334733682929695</v>
      </c>
      <c r="F61" s="300">
        <v>-7.9709828352274199</v>
      </c>
      <c r="G61" s="300">
        <v>3.5931435236418601</v>
      </c>
      <c r="H61" s="300">
        <v>4.0661510036649204</v>
      </c>
      <c r="I61" s="300">
        <v>2.68498859046771</v>
      </c>
      <c r="J61" s="300">
        <v>4.2608334493751103</v>
      </c>
      <c r="K61" s="300">
        <v>3.6881234734730901</v>
      </c>
      <c r="L61" s="300">
        <v>5.4370943609079099</v>
      </c>
      <c r="M61" s="300">
        <v>3.60121309752952</v>
      </c>
      <c r="N61" s="300">
        <v>4.6190945639106298</v>
      </c>
      <c r="O61" s="300">
        <v>1.3517827726788201</v>
      </c>
      <c r="P61" s="300">
        <v>5.36413431057343</v>
      </c>
      <c r="Q61" s="300">
        <v>7.8062779728693199</v>
      </c>
      <c r="R61" s="300">
        <v>2.0561649191365601</v>
      </c>
    </row>
    <row r="62" spans="2:18" ht="15" customHeight="1" x14ac:dyDescent="0.2">
      <c r="B62" s="247"/>
      <c r="C62" s="247" t="s">
        <v>10</v>
      </c>
      <c r="D62" s="299">
        <v>2.2956063155710602</v>
      </c>
      <c r="E62" s="299">
        <v>5.8899966726310797</v>
      </c>
      <c r="F62" s="299">
        <v>-8.7891601955459695</v>
      </c>
      <c r="G62" s="299">
        <v>2.43575144732515</v>
      </c>
      <c r="H62" s="299">
        <v>4.5664997089372799</v>
      </c>
      <c r="I62" s="299">
        <v>-1.69945437900125</v>
      </c>
      <c r="J62" s="299">
        <v>4.6581573148088502</v>
      </c>
      <c r="K62" s="299">
        <v>3.2964110802139901</v>
      </c>
      <c r="L62" s="299">
        <v>7.90207416645148</v>
      </c>
      <c r="M62" s="299">
        <v>1.5610344661088</v>
      </c>
      <c r="N62" s="299">
        <v>3.8852798359010099</v>
      </c>
      <c r="O62" s="299">
        <v>-3.8561854952624302</v>
      </c>
      <c r="P62" s="299">
        <v>3.31781453000914</v>
      </c>
      <c r="Q62" s="299">
        <v>4.4794293033474197</v>
      </c>
      <c r="R62" s="299">
        <v>1.54023393321572</v>
      </c>
    </row>
    <row r="63" spans="2:18" ht="15" customHeight="1" x14ac:dyDescent="0.2">
      <c r="B63" s="244"/>
      <c r="C63" s="244" t="s">
        <v>11</v>
      </c>
      <c r="D63" s="300">
        <v>3.5789156359778498</v>
      </c>
      <c r="E63" s="300">
        <v>3.54605867598177</v>
      </c>
      <c r="F63" s="300">
        <v>3.6846009032522899</v>
      </c>
      <c r="G63" s="300">
        <v>6.0243369919886103</v>
      </c>
      <c r="H63" s="300">
        <v>4.5580861483749597</v>
      </c>
      <c r="I63" s="300">
        <v>9.1162582337863505</v>
      </c>
      <c r="J63" s="300">
        <v>5.7939926237092303</v>
      </c>
      <c r="K63" s="300">
        <v>2.2841760978858301</v>
      </c>
      <c r="L63" s="300">
        <v>13.8039961811895</v>
      </c>
      <c r="M63" s="300">
        <v>5.5885494350411502</v>
      </c>
      <c r="N63" s="300">
        <v>2.54014514981511</v>
      </c>
      <c r="O63" s="300">
        <v>13.321994241370399</v>
      </c>
      <c r="P63" s="300">
        <v>5.4698799202250097</v>
      </c>
      <c r="Q63" s="300">
        <v>5.5754196035888501</v>
      </c>
      <c r="R63" s="300">
        <v>5.3090573110374804</v>
      </c>
    </row>
    <row r="64" spans="2:18" ht="15" customHeight="1" x14ac:dyDescent="0.2">
      <c r="B64" s="247"/>
      <c r="C64" s="247" t="s">
        <v>12</v>
      </c>
      <c r="D64" s="299">
        <v>6.1424249488904996</v>
      </c>
      <c r="E64" s="299">
        <v>5.2149132750395299</v>
      </c>
      <c r="F64" s="299">
        <v>9.1216107529973307</v>
      </c>
      <c r="G64" s="299">
        <v>5.3489202426474796</v>
      </c>
      <c r="H64" s="299">
        <v>6.8798080495482399</v>
      </c>
      <c r="I64" s="299">
        <v>2.33746652757916</v>
      </c>
      <c r="J64" s="299">
        <v>0.84411190321327401</v>
      </c>
      <c r="K64" s="299">
        <v>3.5994838613201199</v>
      </c>
      <c r="L64" s="299">
        <v>-4.6043016346807404</v>
      </c>
      <c r="M64" s="299">
        <v>3.7838528328327299</v>
      </c>
      <c r="N64" s="299">
        <v>3.2511756190035399</v>
      </c>
      <c r="O64" s="299">
        <v>5.1102089755652003</v>
      </c>
      <c r="P64" s="299">
        <v>5.6863826210453903</v>
      </c>
      <c r="Q64" s="299">
        <v>8.1068761201326591</v>
      </c>
      <c r="R64" s="299">
        <v>2.0878270470050801</v>
      </c>
    </row>
    <row r="65" spans="2:33" ht="15" customHeight="1" x14ac:dyDescent="0.2">
      <c r="B65" s="244"/>
      <c r="C65" s="244" t="s">
        <v>13</v>
      </c>
      <c r="D65" s="300">
        <v>7.3946710661330703</v>
      </c>
      <c r="E65" s="300">
        <v>8.2822759399142605</v>
      </c>
      <c r="F65" s="300">
        <v>4.4840410940927704</v>
      </c>
      <c r="G65" s="300">
        <v>4.6843084323347801</v>
      </c>
      <c r="H65" s="300">
        <v>8.0995779422233802</v>
      </c>
      <c r="I65" s="300">
        <v>-2.09509518505542</v>
      </c>
      <c r="J65" s="300">
        <v>1.11189642803406</v>
      </c>
      <c r="K65" s="300">
        <v>6.5253318837625001</v>
      </c>
      <c r="L65" s="300">
        <v>-10.5357330893534</v>
      </c>
      <c r="M65" s="300">
        <v>1.8174323966199299</v>
      </c>
      <c r="N65" s="300">
        <v>5.3280420941627504</v>
      </c>
      <c r="O65" s="300">
        <v>-6.0441413280417899</v>
      </c>
      <c r="P65" s="300">
        <v>6.6564134686810696</v>
      </c>
      <c r="Q65" s="300">
        <v>9.8072767681606194</v>
      </c>
      <c r="R65" s="300">
        <v>1.68789284406947</v>
      </c>
    </row>
    <row r="66" spans="2:33" ht="15" customHeight="1" x14ac:dyDescent="0.2">
      <c r="B66" s="247"/>
      <c r="C66" s="247" t="s">
        <v>14</v>
      </c>
      <c r="D66" s="299">
        <v>1.83295219711725</v>
      </c>
      <c r="E66" s="299">
        <v>2.4526998377828502</v>
      </c>
      <c r="F66" s="299">
        <v>-0.18205767564106701</v>
      </c>
      <c r="G66" s="299">
        <v>1.30409804314691</v>
      </c>
      <c r="H66" s="299">
        <v>2.7648553938673901</v>
      </c>
      <c r="I66" s="299">
        <v>-1.6999116542620301</v>
      </c>
      <c r="J66" s="299">
        <v>1.3824447133630799</v>
      </c>
      <c r="K66" s="299">
        <v>-1.3766018396348501</v>
      </c>
      <c r="L66" s="299">
        <v>7.8721232416432603</v>
      </c>
      <c r="M66" s="299">
        <v>0.102136049174484</v>
      </c>
      <c r="N66" s="299">
        <v>-8.2358913860392E-2</v>
      </c>
      <c r="O66" s="299">
        <v>0.56788537947853901</v>
      </c>
      <c r="P66" s="299">
        <v>4.9727902676713498</v>
      </c>
      <c r="Q66" s="299">
        <v>4.3991818442171304</v>
      </c>
      <c r="R66" s="299">
        <v>5.8732974017328097</v>
      </c>
    </row>
    <row r="67" spans="2:33" ht="15" customHeight="1" x14ac:dyDescent="0.2">
      <c r="B67" s="244"/>
      <c r="C67" s="244" t="s">
        <v>15</v>
      </c>
      <c r="D67" s="300">
        <v>4.6270198259497501</v>
      </c>
      <c r="E67" s="300">
        <v>6.3789933356426003</v>
      </c>
      <c r="F67" s="300">
        <v>-0.77290510936477397</v>
      </c>
      <c r="G67" s="300">
        <v>3.36995792067178</v>
      </c>
      <c r="H67" s="300">
        <v>5.6955463680136402</v>
      </c>
      <c r="I67" s="300">
        <v>-1.16767787987475</v>
      </c>
      <c r="J67" s="300">
        <v>7.6578920282810395E-2</v>
      </c>
      <c r="K67" s="300">
        <v>3.1103045373234202</v>
      </c>
      <c r="L67" s="300">
        <v>-5.9802328582110498</v>
      </c>
      <c r="M67" s="300">
        <v>2.0140320701714098</v>
      </c>
      <c r="N67" s="300">
        <v>1.71426729769937</v>
      </c>
      <c r="O67" s="300">
        <v>2.7269569275263601</v>
      </c>
      <c r="P67" s="300">
        <v>7.8374430391864101</v>
      </c>
      <c r="Q67" s="300">
        <v>7.8941926219025396</v>
      </c>
      <c r="R67" s="300">
        <v>7.7552314000722804</v>
      </c>
    </row>
    <row r="68" spans="2:33" ht="15" customHeight="1" x14ac:dyDescent="0.2">
      <c r="B68" s="247"/>
      <c r="C68" s="247" t="s">
        <v>16</v>
      </c>
      <c r="D68" s="299">
        <v>5.7276160099885196</v>
      </c>
      <c r="E68" s="299">
        <v>7.2196638277202103</v>
      </c>
      <c r="F68" s="299">
        <v>1.1959128754166499</v>
      </c>
      <c r="G68" s="299">
        <v>3.38163122250306</v>
      </c>
      <c r="H68" s="299">
        <v>6.6511315912994604</v>
      </c>
      <c r="I68" s="299">
        <v>-2.8447377027875702</v>
      </c>
      <c r="J68" s="299">
        <v>4.8181433841438599</v>
      </c>
      <c r="K68" s="299">
        <v>7.6805896423040902</v>
      </c>
      <c r="L68" s="299">
        <v>-0.92017431851825204</v>
      </c>
      <c r="M68" s="299">
        <v>2.0559397629911902</v>
      </c>
      <c r="N68" s="299">
        <v>3.7103935860323598</v>
      </c>
      <c r="O68" s="299">
        <v>-1.7057751263188401</v>
      </c>
      <c r="P68" s="299">
        <v>8.8884548581593492</v>
      </c>
      <c r="Q68" s="299">
        <v>9.0207174323719208</v>
      </c>
      <c r="R68" s="299">
        <v>8.6879627850457108</v>
      </c>
    </row>
    <row r="69" spans="2:33" ht="15" customHeight="1" x14ac:dyDescent="0.2">
      <c r="B69" s="244"/>
      <c r="C69" s="244" t="s">
        <v>17</v>
      </c>
      <c r="D69" s="300">
        <v>4.3672784302176497</v>
      </c>
      <c r="E69" s="300">
        <v>3.7041061829970099</v>
      </c>
      <c r="F69" s="300">
        <v>6.4564158456404099</v>
      </c>
      <c r="G69" s="300">
        <v>4.8506266922675501</v>
      </c>
      <c r="H69" s="300">
        <v>3.5117350992227299</v>
      </c>
      <c r="I69" s="300">
        <v>7.4814365976654296</v>
      </c>
      <c r="J69" s="300">
        <v>6.3218674505127703</v>
      </c>
      <c r="K69" s="300">
        <v>2.7415549682796101</v>
      </c>
      <c r="L69" s="300">
        <v>14.370335071656401</v>
      </c>
      <c r="M69" s="300">
        <v>2.6988576978044199</v>
      </c>
      <c r="N69" s="300">
        <v>0.74290737623568004</v>
      </c>
      <c r="O69" s="300">
        <v>7.3445968255156</v>
      </c>
      <c r="P69" s="300">
        <v>6.5235524371138904</v>
      </c>
      <c r="Q69" s="300">
        <v>5.0517923344681499</v>
      </c>
      <c r="R69" s="300">
        <v>8.6935922989494596</v>
      </c>
    </row>
    <row r="70" spans="2:33" ht="15" customHeight="1" x14ac:dyDescent="0.2">
      <c r="B70" s="247"/>
      <c r="C70" s="247" t="s">
        <v>18</v>
      </c>
      <c r="D70" s="299">
        <v>7.7628917009673604</v>
      </c>
      <c r="E70" s="299">
        <v>6.0401046590028402</v>
      </c>
      <c r="F70" s="299">
        <v>12.9408497572981</v>
      </c>
      <c r="G70" s="299">
        <v>13.022344948266101</v>
      </c>
      <c r="H70" s="299">
        <v>6.1007907685677996</v>
      </c>
      <c r="I70" s="299">
        <v>26.709581251048601</v>
      </c>
      <c r="J70" s="299">
        <v>9.3578009523382004</v>
      </c>
      <c r="K70" s="299">
        <v>2.9826333591827598</v>
      </c>
      <c r="L70" s="299">
        <v>24.183486977946</v>
      </c>
      <c r="M70" s="299">
        <v>5.2648208587557299</v>
      </c>
      <c r="N70" s="299">
        <v>2.9624003584466201</v>
      </c>
      <c r="O70" s="299">
        <v>10.999083758967901</v>
      </c>
      <c r="P70" s="299">
        <v>11.280155791655799</v>
      </c>
      <c r="Q70" s="299">
        <v>6.42484007504485</v>
      </c>
      <c r="R70" s="299">
        <v>19.4219056125165</v>
      </c>
    </row>
    <row r="71" spans="2:33" ht="15" customHeight="1" x14ac:dyDescent="0.2">
      <c r="B71" s="244"/>
      <c r="C71" s="244" t="s">
        <v>19</v>
      </c>
      <c r="D71" s="300">
        <v>3.8458190536174701</v>
      </c>
      <c r="E71" s="300">
        <v>4.6022995953650003</v>
      </c>
      <c r="F71" s="300">
        <v>0.83586113097378101</v>
      </c>
      <c r="G71" s="300">
        <v>8.6089449045863002</v>
      </c>
      <c r="H71" s="300">
        <v>4.3931374708233903</v>
      </c>
      <c r="I71" s="300">
        <v>19.719041053935602</v>
      </c>
      <c r="J71" s="300">
        <v>8.3797823794616892</v>
      </c>
      <c r="K71" s="300">
        <v>3.7971730932977001</v>
      </c>
      <c r="L71" s="300">
        <v>23.632340973286301</v>
      </c>
      <c r="M71" s="300">
        <v>0.30299979672099298</v>
      </c>
      <c r="N71" s="300">
        <v>1.1898378240669201</v>
      </c>
      <c r="O71" s="300">
        <v>-2.72781581522394</v>
      </c>
      <c r="P71" s="300">
        <v>5.4301369193511002</v>
      </c>
      <c r="Q71" s="300">
        <v>5.2703033247907003</v>
      </c>
      <c r="R71" s="300">
        <v>5.7806519909307204</v>
      </c>
    </row>
    <row r="72" spans="2:33" ht="15" customHeight="1" x14ac:dyDescent="0.2">
      <c r="B72" s="247">
        <v>2019</v>
      </c>
      <c r="C72" s="247" t="s">
        <v>8</v>
      </c>
      <c r="D72" s="299">
        <v>2.6635344435243602</v>
      </c>
      <c r="E72" s="299">
        <v>4.6290910680902204</v>
      </c>
      <c r="F72" s="299">
        <v>-3.4599899909949099</v>
      </c>
      <c r="G72" s="299">
        <v>1.27377898680801</v>
      </c>
      <c r="H72" s="299">
        <v>2.1846226440997998</v>
      </c>
      <c r="I72" s="299">
        <v>-0.62138686499626505</v>
      </c>
      <c r="J72" s="299">
        <v>-3.6148479400479698</v>
      </c>
      <c r="K72" s="299">
        <v>-0.85265424747650298</v>
      </c>
      <c r="L72" s="299">
        <v>-9.3426333978296796</v>
      </c>
      <c r="M72" s="299">
        <v>-0.64047319156324001</v>
      </c>
      <c r="N72" s="299">
        <v>1.57068785364971</v>
      </c>
      <c r="O72" s="299">
        <v>-5.8986285330851604</v>
      </c>
      <c r="P72" s="299">
        <v>2.26922287677134</v>
      </c>
      <c r="Q72" s="299">
        <v>4.21605705854902</v>
      </c>
      <c r="R72" s="299">
        <v>-0.59196305443234298</v>
      </c>
    </row>
    <row r="73" spans="2:33" ht="15" customHeight="1" x14ac:dyDescent="0.2">
      <c r="B73" s="244"/>
      <c r="C73" s="244" t="s">
        <v>9</v>
      </c>
      <c r="D73" s="300">
        <v>9.8111257746290601</v>
      </c>
      <c r="E73" s="300">
        <v>6.4816246212517203</v>
      </c>
      <c r="F73" s="300">
        <v>22.2484837089102</v>
      </c>
      <c r="G73" s="300">
        <v>5.0232388689743299</v>
      </c>
      <c r="H73" s="300">
        <v>7.2044498863650599</v>
      </c>
      <c r="I73" s="300">
        <v>0.77907490778483801</v>
      </c>
      <c r="J73" s="300">
        <v>6.7938731468382096</v>
      </c>
      <c r="K73" s="300">
        <v>6.8394885357953701</v>
      </c>
      <c r="L73" s="300">
        <v>6.7017400041828203</v>
      </c>
      <c r="M73" s="300">
        <v>2.0681311443849801</v>
      </c>
      <c r="N73" s="300">
        <v>3.5378114465474302</v>
      </c>
      <c r="O73" s="300">
        <v>-1.28443825783664</v>
      </c>
      <c r="P73" s="300">
        <v>5.6713340871051603</v>
      </c>
      <c r="Q73" s="300">
        <v>7.7683970870191299</v>
      </c>
      <c r="R73" s="300">
        <v>2.6707447632863301</v>
      </c>
    </row>
    <row r="74" spans="2:33" ht="15" customHeight="1" x14ac:dyDescent="0.2">
      <c r="B74" s="247"/>
      <c r="C74" s="247" t="s">
        <v>10</v>
      </c>
      <c r="D74" s="299">
        <v>2.2116136663527199</v>
      </c>
      <c r="E74" s="299">
        <v>2.2304982912243299</v>
      </c>
      <c r="F74" s="299">
        <v>2.1440025430111298</v>
      </c>
      <c r="G74" s="299">
        <v>6.6435363663108298</v>
      </c>
      <c r="H74" s="299">
        <v>8.47864849419644</v>
      </c>
      <c r="I74" s="299">
        <v>2.85506302279674</v>
      </c>
      <c r="J74" s="299">
        <v>5.0181979808885204</v>
      </c>
      <c r="K74" s="299">
        <v>3.3040199624122502</v>
      </c>
      <c r="L74" s="299">
        <v>8.9273709948760391</v>
      </c>
      <c r="M74" s="299">
        <v>6.6718756928099996</v>
      </c>
      <c r="N74" s="299">
        <v>5.5826995032374196</v>
      </c>
      <c r="O74" s="299">
        <v>9.4148724837589803</v>
      </c>
      <c r="P74" s="299">
        <v>6.3223284032485596</v>
      </c>
      <c r="Q74" s="299">
        <v>7.5279200472892596</v>
      </c>
      <c r="R74" s="299">
        <v>4.4240494367329397</v>
      </c>
    </row>
    <row r="75" spans="2:33" ht="15" customHeight="1" x14ac:dyDescent="0.2">
      <c r="B75" s="244"/>
      <c r="C75" s="244" t="s">
        <v>11</v>
      </c>
      <c r="D75" s="300">
        <v>4.7970885706714297</v>
      </c>
      <c r="E75" s="300">
        <v>5.20152861402092</v>
      </c>
      <c r="F75" s="300">
        <v>3.4979348789776901</v>
      </c>
      <c r="G75" s="300">
        <v>2.94053271223562</v>
      </c>
      <c r="H75" s="300">
        <v>2.2408788094346201</v>
      </c>
      <c r="I75" s="300">
        <v>4.3542792985865599</v>
      </c>
      <c r="J75" s="300">
        <v>-0.709187515909115</v>
      </c>
      <c r="K75" s="300">
        <v>1.75232048309819</v>
      </c>
      <c r="L75" s="300">
        <v>-5.7581307132871</v>
      </c>
      <c r="M75" s="300">
        <v>1.32432081179423</v>
      </c>
      <c r="N75" s="300">
        <v>1.9096036133777099</v>
      </c>
      <c r="O75" s="300">
        <v>-1.9204672791261999E-2</v>
      </c>
      <c r="P75" s="300">
        <v>7.1536606915264498</v>
      </c>
      <c r="Q75" s="300">
        <v>6.4870308317751499</v>
      </c>
      <c r="R75" s="300">
        <v>8.1720484510996503</v>
      </c>
    </row>
    <row r="76" spans="2:33" ht="15" customHeight="1" x14ac:dyDescent="0.2">
      <c r="B76" s="247"/>
      <c r="C76" s="247" t="s">
        <v>12</v>
      </c>
      <c r="D76" s="299">
        <v>4.9967019500470897</v>
      </c>
      <c r="E76" s="299">
        <v>6.0640235121809596</v>
      </c>
      <c r="F76" s="299">
        <v>1.69118017700072</v>
      </c>
      <c r="G76" s="299">
        <v>6.3012623951688802</v>
      </c>
      <c r="H76" s="299">
        <v>5.7354569106023101</v>
      </c>
      <c r="I76" s="299">
        <v>7.46367680574203</v>
      </c>
      <c r="J76" s="299">
        <v>5.8514544673979403</v>
      </c>
      <c r="K76" s="299">
        <v>4.47050145356258</v>
      </c>
      <c r="L76" s="299">
        <v>8.8169517567511893</v>
      </c>
      <c r="M76" s="299">
        <v>6.3034983411438104</v>
      </c>
      <c r="N76" s="299">
        <v>5.4398439681949</v>
      </c>
      <c r="O76" s="299">
        <v>8.41594677133088</v>
      </c>
      <c r="P76" s="299">
        <v>10.706718528214299</v>
      </c>
      <c r="Q76" s="299">
        <v>7.9899968946062403</v>
      </c>
      <c r="R76" s="299">
        <v>14.9838125055799</v>
      </c>
    </row>
    <row r="77" spans="2:33" ht="15" customHeight="1" x14ac:dyDescent="0.2">
      <c r="B77" s="244"/>
      <c r="C77" s="244" t="s">
        <v>13</v>
      </c>
      <c r="D77" s="300">
        <v>6.0608940066287698</v>
      </c>
      <c r="E77" s="300">
        <v>7.8486389268936501</v>
      </c>
      <c r="F77" s="300">
        <v>-1.4581659445245299E-2</v>
      </c>
      <c r="G77" s="300">
        <v>6.4202643793509901</v>
      </c>
      <c r="H77" s="300">
        <v>8.3881600607877296</v>
      </c>
      <c r="I77" s="300">
        <v>2.1071782451596199</v>
      </c>
      <c r="J77" s="300">
        <v>6.9421088673959899</v>
      </c>
      <c r="K77" s="300">
        <v>5.1692998973051898</v>
      </c>
      <c r="L77" s="300">
        <v>11.4839277770501</v>
      </c>
      <c r="M77" s="300">
        <v>6.2891912858034997</v>
      </c>
      <c r="N77" s="300">
        <v>6.3032199629257502</v>
      </c>
      <c r="O77" s="300">
        <v>6.2539733572138001</v>
      </c>
      <c r="P77" s="300">
        <v>7.8716333039016604</v>
      </c>
      <c r="Q77" s="300">
        <v>7.9640350889821399</v>
      </c>
      <c r="R77" s="300">
        <v>7.7142930779070298</v>
      </c>
    </row>
    <row r="78" spans="2:33" s="235" customFormat="1" x14ac:dyDescent="0.2">
      <c r="B78" s="247"/>
      <c r="C78" s="247" t="s">
        <v>14</v>
      </c>
      <c r="D78" s="299">
        <v>9.1582161437099501</v>
      </c>
      <c r="E78" s="299">
        <v>9.4873930775414497</v>
      </c>
      <c r="F78" s="299">
        <v>8.0596998920566794</v>
      </c>
      <c r="G78" s="299">
        <v>9.7172680237631095</v>
      </c>
      <c r="H78" s="299">
        <v>8.7515936206855205</v>
      </c>
      <c r="I78" s="299">
        <v>11.793350855328301</v>
      </c>
      <c r="J78" s="299">
        <v>4.2362956635206199</v>
      </c>
      <c r="K78" s="299">
        <v>4.3997548176154302</v>
      </c>
      <c r="L78" s="299">
        <v>3.8847804399119599</v>
      </c>
      <c r="M78" s="299">
        <v>7.5849675748744101</v>
      </c>
      <c r="N78" s="299">
        <v>6.5897367022665696</v>
      </c>
      <c r="O78" s="299">
        <v>10.081139066619</v>
      </c>
      <c r="P78" s="299">
        <v>7.9716369824393896</v>
      </c>
      <c r="Q78" s="299">
        <v>7.7110550474950701</v>
      </c>
      <c r="R78" s="299">
        <v>8.3750283478762899</v>
      </c>
      <c r="S78" s="287"/>
      <c r="T78" s="287"/>
      <c r="U78" s="287"/>
      <c r="V78" s="287"/>
      <c r="W78" s="287"/>
      <c r="X78" s="287"/>
      <c r="Y78" s="287"/>
      <c r="Z78" s="287"/>
      <c r="AA78" s="287"/>
      <c r="AB78" s="287"/>
      <c r="AC78" s="287"/>
      <c r="AD78" s="287"/>
      <c r="AE78" s="287"/>
      <c r="AF78" s="287"/>
      <c r="AG78" s="287"/>
    </row>
    <row r="79" spans="2:33" s="235" customFormat="1" x14ac:dyDescent="0.2">
      <c r="B79" s="244"/>
      <c r="C79" s="244" t="s">
        <v>15</v>
      </c>
      <c r="D79" s="300">
        <v>11.804915996508599</v>
      </c>
      <c r="E79" s="300">
        <v>12.6985956559167</v>
      </c>
      <c r="F79" s="300">
        <v>8.8518873462571008</v>
      </c>
      <c r="G79" s="300">
        <v>10.492044967318501</v>
      </c>
      <c r="H79" s="300">
        <v>12.0386598960025</v>
      </c>
      <c r="I79" s="300">
        <v>7.2647648619670298</v>
      </c>
      <c r="J79" s="300">
        <v>8.4127252059050992</v>
      </c>
      <c r="K79" s="300">
        <v>7.9280466524940696</v>
      </c>
      <c r="L79" s="300">
        <v>9.4739428944454307</v>
      </c>
      <c r="M79" s="300">
        <v>9.3331506856378503</v>
      </c>
      <c r="N79" s="300">
        <v>11.5273146148692</v>
      </c>
      <c r="O79" s="300">
        <v>4.1662550916382601</v>
      </c>
      <c r="P79" s="300">
        <v>11.6155547142034</v>
      </c>
      <c r="Q79" s="300">
        <v>12.637590879936999</v>
      </c>
      <c r="R79" s="300">
        <v>10.1330482206226</v>
      </c>
      <c r="S79" s="287"/>
      <c r="T79" s="287"/>
      <c r="U79" s="287"/>
      <c r="V79" s="287"/>
      <c r="W79" s="287"/>
      <c r="X79" s="287"/>
      <c r="Y79" s="287"/>
      <c r="Z79" s="287"/>
      <c r="AA79" s="287"/>
      <c r="AB79" s="287"/>
      <c r="AC79" s="287"/>
      <c r="AD79" s="287"/>
      <c r="AE79" s="287"/>
      <c r="AF79" s="287"/>
      <c r="AG79" s="287"/>
    </row>
    <row r="80" spans="2:33" s="235" customFormat="1" x14ac:dyDescent="0.2">
      <c r="B80" s="247"/>
      <c r="C80" s="247" t="s">
        <v>16</v>
      </c>
      <c r="D80" s="299">
        <v>8.0598909399929308</v>
      </c>
      <c r="E80" s="299">
        <v>9.0284444680932996</v>
      </c>
      <c r="F80" s="299">
        <v>4.9430559798730798</v>
      </c>
      <c r="G80" s="299">
        <v>7.95372530942167</v>
      </c>
      <c r="H80" s="299">
        <v>7.0381511169203002</v>
      </c>
      <c r="I80" s="299">
        <v>9.8677438530619295</v>
      </c>
      <c r="J80" s="299">
        <v>4.2095147611920503</v>
      </c>
      <c r="K80" s="299">
        <v>4.2672172054683397</v>
      </c>
      <c r="L80" s="299">
        <v>4.0837978653115403</v>
      </c>
      <c r="M80" s="299">
        <v>5.9191258608397801</v>
      </c>
      <c r="N80" s="299">
        <v>7.0598698412717402</v>
      </c>
      <c r="O80" s="299">
        <v>3.1825109321632401</v>
      </c>
      <c r="P80" s="299">
        <v>6.9988953139554599</v>
      </c>
      <c r="Q80" s="299">
        <v>7.5606296460904296</v>
      </c>
      <c r="R80" s="299">
        <v>6.1447755123541299</v>
      </c>
      <c r="S80" s="287"/>
      <c r="T80" s="287"/>
      <c r="U80" s="287"/>
      <c r="V80" s="287"/>
      <c r="W80" s="287"/>
      <c r="X80" s="287"/>
      <c r="Y80" s="287"/>
      <c r="Z80" s="287"/>
      <c r="AA80" s="287"/>
      <c r="AB80" s="287"/>
      <c r="AC80" s="287"/>
      <c r="AD80" s="287"/>
      <c r="AE80" s="287"/>
      <c r="AF80" s="287"/>
      <c r="AG80" s="287"/>
    </row>
    <row r="81" spans="2:33" s="235" customFormat="1" x14ac:dyDescent="0.2">
      <c r="B81" s="276"/>
      <c r="C81" s="276" t="s">
        <v>17</v>
      </c>
      <c r="D81" s="303">
        <v>8.2593684477269491</v>
      </c>
      <c r="E81" s="303">
        <v>9.3176655552252594</v>
      </c>
      <c r="F81" s="303">
        <v>5.0116947707035298</v>
      </c>
      <c r="G81" s="303">
        <v>8.1037357086122004</v>
      </c>
      <c r="H81" s="303">
        <v>9.2189865906489903</v>
      </c>
      <c r="I81" s="303">
        <v>5.9932969459669296</v>
      </c>
      <c r="J81" s="303">
        <v>7.1428552082864796</v>
      </c>
      <c r="K81" s="303">
        <v>4.9239975703325296</v>
      </c>
      <c r="L81" s="303">
        <v>11.6236437418465</v>
      </c>
      <c r="M81" s="303">
        <v>8.4094195523182904</v>
      </c>
      <c r="N81" s="303">
        <v>10.2477878133007</v>
      </c>
      <c r="O81" s="303">
        <v>4.3114964603550501</v>
      </c>
      <c r="P81" s="303">
        <v>7.7091369543297299</v>
      </c>
      <c r="Q81" s="303">
        <v>9.6063859603514601</v>
      </c>
      <c r="R81" s="303">
        <v>5.0054615884227696</v>
      </c>
      <c r="S81" s="287"/>
      <c r="T81" s="287"/>
      <c r="U81" s="287"/>
      <c r="V81" s="287"/>
      <c r="W81" s="287"/>
      <c r="X81" s="287"/>
      <c r="Y81" s="287"/>
      <c r="Z81" s="287"/>
      <c r="AA81" s="287"/>
      <c r="AB81" s="287"/>
      <c r="AC81" s="287"/>
      <c r="AD81" s="287"/>
      <c r="AE81" s="287"/>
      <c r="AF81" s="287"/>
      <c r="AG81" s="287"/>
    </row>
    <row r="82" spans="2:33" s="235" customFormat="1" ht="7.5" customHeight="1" x14ac:dyDescent="0.2">
      <c r="B82" s="304"/>
      <c r="C82" s="304"/>
      <c r="D82" s="300"/>
      <c r="E82" s="300"/>
      <c r="F82" s="300"/>
      <c r="G82" s="300"/>
      <c r="H82" s="300"/>
      <c r="I82" s="300"/>
      <c r="J82" s="300"/>
      <c r="K82" s="300"/>
      <c r="L82" s="300"/>
      <c r="M82" s="300"/>
      <c r="N82" s="300"/>
      <c r="O82" s="300"/>
      <c r="P82" s="300"/>
      <c r="Q82" s="300"/>
      <c r="R82" s="300"/>
      <c r="S82" s="287"/>
      <c r="T82" s="287"/>
      <c r="U82" s="287"/>
      <c r="V82" s="287"/>
      <c r="W82" s="287"/>
      <c r="X82" s="287"/>
      <c r="Y82" s="287"/>
      <c r="Z82" s="287"/>
      <c r="AA82" s="287"/>
      <c r="AB82" s="287"/>
      <c r="AC82" s="287"/>
      <c r="AD82" s="287"/>
      <c r="AE82" s="287"/>
      <c r="AF82" s="287"/>
      <c r="AG82" s="287"/>
    </row>
    <row r="83" spans="2:33" s="254" customFormat="1" ht="11.25" x14ac:dyDescent="0.2">
      <c r="B83" s="254" t="s">
        <v>151</v>
      </c>
      <c r="R83" s="302"/>
      <c r="S83" s="302"/>
      <c r="T83" s="302"/>
      <c r="U83" s="302"/>
      <c r="V83" s="302"/>
      <c r="W83" s="302"/>
      <c r="X83" s="302"/>
      <c r="Y83" s="302"/>
      <c r="Z83" s="302"/>
      <c r="AA83" s="302"/>
      <c r="AB83" s="302"/>
      <c r="AC83" s="302"/>
      <c r="AD83" s="302"/>
      <c r="AE83" s="302"/>
      <c r="AF83" s="302"/>
      <c r="AG83" s="302"/>
    </row>
    <row r="84" spans="2:33" s="254" customFormat="1" ht="11.25" x14ac:dyDescent="0.2">
      <c r="B84" s="305" t="s">
        <v>160</v>
      </c>
      <c r="R84" s="302"/>
      <c r="S84" s="302"/>
      <c r="T84" s="302"/>
      <c r="U84" s="302"/>
      <c r="V84" s="302"/>
      <c r="W84" s="302"/>
      <c r="X84" s="302"/>
      <c r="Y84" s="302"/>
      <c r="Z84" s="302"/>
      <c r="AA84" s="302"/>
      <c r="AB84" s="302"/>
      <c r="AC84" s="302"/>
      <c r="AD84" s="302"/>
      <c r="AE84" s="302"/>
      <c r="AF84" s="302"/>
      <c r="AG84" s="302"/>
    </row>
    <row r="85" spans="2:33" s="254" customFormat="1" ht="11.25" x14ac:dyDescent="0.2">
      <c r="B85" s="254" t="s">
        <v>153</v>
      </c>
      <c r="R85" s="302"/>
      <c r="S85" s="302"/>
      <c r="T85" s="302"/>
      <c r="U85" s="302"/>
      <c r="V85" s="302"/>
      <c r="W85" s="302"/>
      <c r="X85" s="302"/>
      <c r="Y85" s="302"/>
      <c r="Z85" s="302"/>
      <c r="AA85" s="302"/>
      <c r="AB85" s="302"/>
      <c r="AC85" s="302"/>
      <c r="AD85" s="302"/>
      <c r="AE85" s="302"/>
      <c r="AF85" s="302"/>
      <c r="AG85" s="302"/>
    </row>
    <row r="86" spans="2:33" s="254" customFormat="1" ht="11.25" x14ac:dyDescent="0.2">
      <c r="B86" s="602" t="str">
        <f>+'2.3'!B19:H19</f>
        <v>Actualizado el 13 de diciembre de 2019</v>
      </c>
      <c r="C86" s="602"/>
      <c r="D86" s="602"/>
      <c r="E86" s="602"/>
      <c r="F86" s="602"/>
      <c r="G86" s="602"/>
      <c r="H86" s="602"/>
      <c r="R86" s="302"/>
      <c r="S86" s="302"/>
      <c r="T86" s="302"/>
      <c r="U86" s="302"/>
      <c r="V86" s="302"/>
      <c r="W86" s="302"/>
      <c r="X86" s="302"/>
      <c r="Y86" s="302"/>
      <c r="Z86" s="302"/>
      <c r="AA86" s="302"/>
      <c r="AB86" s="302"/>
      <c r="AC86" s="302"/>
      <c r="AD86" s="302"/>
      <c r="AE86" s="302"/>
      <c r="AF86" s="302"/>
      <c r="AG86" s="302"/>
    </row>
    <row r="87" spans="2:33" x14ac:dyDescent="0.2">
      <c r="B87" s="255"/>
      <c r="C87" s="255"/>
      <c r="D87" s="255"/>
      <c r="E87" s="255"/>
      <c r="F87" s="255"/>
      <c r="G87" s="255"/>
      <c r="H87" s="255"/>
      <c r="I87" s="255"/>
      <c r="J87" s="255"/>
      <c r="K87" s="255"/>
      <c r="L87" s="255"/>
      <c r="M87" s="255"/>
      <c r="N87" s="255"/>
      <c r="O87" s="255"/>
      <c r="P87" s="255"/>
      <c r="Q87" s="255"/>
      <c r="R87" s="292"/>
    </row>
    <row r="88" spans="2:33" x14ac:dyDescent="0.2">
      <c r="B88" s="255"/>
      <c r="C88" s="255"/>
      <c r="D88" s="255"/>
      <c r="E88" s="255"/>
      <c r="F88" s="255"/>
      <c r="G88" s="255"/>
      <c r="H88" s="255"/>
      <c r="I88" s="255"/>
      <c r="J88" s="255"/>
      <c r="K88" s="255"/>
      <c r="L88" s="255"/>
      <c r="M88" s="255"/>
      <c r="N88" s="255"/>
      <c r="O88" s="255"/>
      <c r="P88" s="255"/>
      <c r="Q88" s="255"/>
      <c r="R88" s="292"/>
    </row>
    <row r="89" spans="2:33" x14ac:dyDescent="0.2">
      <c r="B89" s="255"/>
      <c r="C89" s="255"/>
      <c r="D89" s="255"/>
      <c r="E89" s="255"/>
      <c r="F89" s="255"/>
      <c r="G89" s="255"/>
      <c r="H89" s="255"/>
      <c r="I89" s="255"/>
      <c r="J89" s="255"/>
      <c r="K89" s="255"/>
      <c r="L89" s="255"/>
      <c r="M89" s="255"/>
      <c r="N89" s="255"/>
      <c r="O89" s="255"/>
      <c r="P89" s="255"/>
      <c r="Q89" s="255"/>
      <c r="R89" s="292"/>
    </row>
    <row r="90" spans="2:33" x14ac:dyDescent="0.2">
      <c r="B90" s="255"/>
      <c r="C90" s="255"/>
      <c r="D90" s="255"/>
      <c r="E90" s="255"/>
      <c r="F90" s="255"/>
      <c r="G90" s="255"/>
      <c r="H90" s="255"/>
      <c r="I90" s="255"/>
      <c r="J90" s="255"/>
      <c r="K90" s="255"/>
      <c r="L90" s="255"/>
      <c r="M90" s="255"/>
      <c r="N90" s="255"/>
      <c r="O90" s="255"/>
      <c r="P90" s="255"/>
      <c r="Q90" s="255"/>
      <c r="R90" s="292"/>
    </row>
    <row r="91" spans="2:33" x14ac:dyDescent="0.2">
      <c r="B91" s="255"/>
      <c r="C91" s="255"/>
      <c r="D91" s="255"/>
      <c r="E91" s="255"/>
      <c r="F91" s="255"/>
      <c r="G91" s="255"/>
      <c r="H91" s="255"/>
      <c r="I91" s="255"/>
      <c r="J91" s="255"/>
      <c r="K91" s="255"/>
      <c r="L91" s="255"/>
      <c r="M91" s="255"/>
      <c r="N91" s="255"/>
      <c r="O91" s="255"/>
      <c r="P91" s="255"/>
      <c r="Q91" s="255"/>
      <c r="R91" s="292"/>
    </row>
    <row r="92" spans="2:33" x14ac:dyDescent="0.2">
      <c r="B92" s="255"/>
      <c r="C92" s="255"/>
      <c r="D92" s="255"/>
      <c r="E92" s="255"/>
      <c r="F92" s="255"/>
      <c r="G92" s="255"/>
      <c r="H92" s="255"/>
      <c r="I92" s="255"/>
      <c r="J92" s="255"/>
      <c r="K92" s="255"/>
      <c r="L92" s="255"/>
      <c r="M92" s="255"/>
      <c r="N92" s="255"/>
      <c r="O92" s="255"/>
      <c r="P92" s="255"/>
      <c r="Q92" s="255"/>
      <c r="R92" s="292"/>
    </row>
    <row r="93" spans="2:33" x14ac:dyDescent="0.2">
      <c r="B93" s="255"/>
      <c r="C93" s="255"/>
      <c r="D93" s="255"/>
      <c r="E93" s="255"/>
      <c r="F93" s="255"/>
      <c r="G93" s="255"/>
      <c r="H93" s="255"/>
      <c r="I93" s="255"/>
      <c r="J93" s="255"/>
      <c r="K93" s="255"/>
      <c r="L93" s="255"/>
      <c r="M93" s="255"/>
      <c r="N93" s="255"/>
      <c r="O93" s="255"/>
      <c r="P93" s="255"/>
      <c r="Q93" s="255"/>
      <c r="R93" s="292"/>
    </row>
    <row r="94" spans="2:33" x14ac:dyDescent="0.2">
      <c r="B94" s="255"/>
      <c r="C94" s="255"/>
      <c r="D94" s="255"/>
      <c r="E94" s="255"/>
      <c r="F94" s="255"/>
      <c r="G94" s="255"/>
      <c r="H94" s="255"/>
      <c r="I94" s="255"/>
      <c r="J94" s="255"/>
      <c r="K94" s="255"/>
      <c r="L94" s="255"/>
      <c r="M94" s="255"/>
      <c r="N94" s="255"/>
      <c r="O94" s="255"/>
      <c r="P94" s="255"/>
      <c r="Q94" s="255"/>
      <c r="R94" s="292"/>
    </row>
    <row r="95" spans="2:33" x14ac:dyDescent="0.2">
      <c r="B95" s="255"/>
      <c r="C95" s="255"/>
      <c r="D95" s="255"/>
      <c r="E95" s="255"/>
      <c r="F95" s="255"/>
      <c r="G95" s="255"/>
      <c r="H95" s="255"/>
      <c r="I95" s="255"/>
      <c r="J95" s="255"/>
      <c r="K95" s="255"/>
      <c r="L95" s="255"/>
      <c r="M95" s="255"/>
      <c r="N95" s="255"/>
      <c r="O95" s="255"/>
      <c r="P95" s="255"/>
      <c r="Q95" s="255"/>
      <c r="R95" s="292"/>
    </row>
    <row r="103" spans="4:4" x14ac:dyDescent="0.2">
      <c r="D103" s="262"/>
    </row>
    <row r="122" spans="4:9" x14ac:dyDescent="0.2">
      <c r="D122" s="306"/>
    </row>
    <row r="125" spans="4:9" x14ac:dyDescent="0.2">
      <c r="H125" s="306"/>
      <c r="I125" s="306"/>
    </row>
  </sheetData>
  <mergeCells count="17">
    <mergeCell ref="B3:R3"/>
    <mergeCell ref="B4:P4"/>
    <mergeCell ref="B5:P5"/>
    <mergeCell ref="B6:P6"/>
    <mergeCell ref="B8:B9"/>
    <mergeCell ref="C8:C9"/>
    <mergeCell ref="D8:F8"/>
    <mergeCell ref="G8:I8"/>
    <mergeCell ref="J8:L8"/>
    <mergeCell ref="M8:O8"/>
    <mergeCell ref="B86:H86"/>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Q125"/>
  <sheetViews>
    <sheetView zoomScale="85" zoomScaleNormal="85" zoomScaleSheetLayoutView="82" workbookViewId="0"/>
  </sheetViews>
  <sheetFormatPr baseColWidth="10" defaultRowHeight="12.75" x14ac:dyDescent="0.2"/>
  <cols>
    <col min="1" max="1" width="2.7109375" style="226" customWidth="1"/>
    <col min="2" max="2" width="6.5703125" style="226" customWidth="1"/>
    <col min="3" max="3" width="13.85546875" style="226" customWidth="1"/>
    <col min="4" max="5" width="12.5703125" style="226" customWidth="1"/>
    <col min="6" max="6" width="11.85546875" style="226" bestFit="1" customWidth="1"/>
    <col min="7" max="8" width="12.5703125" style="226" customWidth="1"/>
    <col min="9" max="9" width="11.85546875" style="226" bestFit="1" customWidth="1"/>
    <col min="10" max="11" width="12.5703125" style="226" customWidth="1"/>
    <col min="12" max="12" width="11.85546875" style="226" bestFit="1" customWidth="1"/>
    <col min="13" max="14" width="12.5703125" style="226" customWidth="1"/>
    <col min="15" max="15" width="11.85546875" style="226" bestFit="1" customWidth="1"/>
    <col min="16" max="17" width="12.5703125" style="226" customWidth="1"/>
    <col min="18" max="18" width="11.85546875" style="280" bestFit="1" customWidth="1"/>
    <col min="19" max="19" width="4.85546875" style="280" customWidth="1"/>
    <col min="20" max="33" width="11.42578125" style="280"/>
    <col min="34" max="16384" width="11.42578125" style="226"/>
  </cols>
  <sheetData>
    <row r="1" spans="2:69" ht="0.75" customHeight="1" x14ac:dyDescent="0.2">
      <c r="B1" s="235"/>
      <c r="C1" s="235"/>
      <c r="D1" s="235"/>
      <c r="E1" s="235"/>
      <c r="F1" s="235"/>
      <c r="G1" s="235"/>
      <c r="H1" s="235"/>
      <c r="I1" s="235"/>
      <c r="J1" s="235"/>
      <c r="K1" s="235"/>
      <c r="L1" s="235"/>
      <c r="M1" s="235"/>
      <c r="N1" s="235"/>
      <c r="O1" s="235"/>
      <c r="P1" s="235"/>
      <c r="Q1" s="235"/>
    </row>
    <row r="2" spans="2:69" ht="64.900000000000006" customHeight="1" x14ac:dyDescent="0.25">
      <c r="B2" s="225"/>
      <c r="C2" s="225"/>
      <c r="D2" s="225"/>
      <c r="E2" s="225"/>
      <c r="F2" s="225"/>
      <c r="G2" s="225"/>
      <c r="H2" s="225"/>
      <c r="I2" s="225"/>
      <c r="J2" s="225"/>
      <c r="K2" s="225"/>
      <c r="L2" s="225"/>
      <c r="M2" s="225"/>
      <c r="N2" s="225"/>
      <c r="O2" s="225"/>
      <c r="P2" s="225"/>
      <c r="Q2" s="225"/>
    </row>
    <row r="3" spans="2:69" ht="20.25" customHeight="1" x14ac:dyDescent="0.2">
      <c r="B3" s="603" t="s">
        <v>5</v>
      </c>
      <c r="C3" s="604"/>
      <c r="D3" s="604"/>
      <c r="E3" s="604"/>
      <c r="F3" s="604"/>
      <c r="G3" s="604"/>
      <c r="H3" s="604"/>
      <c r="I3" s="604"/>
      <c r="J3" s="604"/>
      <c r="K3" s="604"/>
      <c r="L3" s="604"/>
      <c r="M3" s="604"/>
      <c r="N3" s="604"/>
      <c r="O3" s="604"/>
      <c r="P3" s="604"/>
      <c r="Q3" s="604"/>
      <c r="R3" s="604"/>
    </row>
    <row r="4" spans="2:69" ht="14.25" x14ac:dyDescent="0.2">
      <c r="B4" s="605" t="s">
        <v>161</v>
      </c>
      <c r="C4" s="605"/>
      <c r="D4" s="605"/>
      <c r="E4" s="605"/>
      <c r="F4" s="605"/>
      <c r="G4" s="605"/>
      <c r="H4" s="605"/>
      <c r="I4" s="605"/>
      <c r="J4" s="605"/>
      <c r="K4" s="605"/>
      <c r="L4" s="605"/>
      <c r="M4" s="605"/>
      <c r="N4" s="605"/>
      <c r="O4" s="605"/>
      <c r="P4" s="605"/>
      <c r="Q4" s="227"/>
    </row>
    <row r="5" spans="2:69" s="228" customFormat="1" x14ac:dyDescent="0.2">
      <c r="B5" s="605" t="s">
        <v>157</v>
      </c>
      <c r="C5" s="605"/>
      <c r="D5" s="605"/>
      <c r="E5" s="605"/>
      <c r="F5" s="605"/>
      <c r="G5" s="605"/>
      <c r="H5" s="605"/>
      <c r="I5" s="605"/>
      <c r="J5" s="605"/>
      <c r="K5" s="605"/>
      <c r="L5" s="605"/>
      <c r="M5" s="605"/>
      <c r="N5" s="605"/>
      <c r="O5" s="605"/>
      <c r="P5" s="605"/>
      <c r="Q5" s="227"/>
      <c r="R5" s="281"/>
      <c r="S5" s="281"/>
      <c r="T5" s="281"/>
      <c r="U5" s="281"/>
      <c r="V5" s="281"/>
      <c r="W5" s="281"/>
      <c r="X5" s="281"/>
      <c r="Y5" s="281"/>
      <c r="Z5" s="281"/>
      <c r="AA5" s="281"/>
      <c r="AB5" s="281"/>
      <c r="AC5" s="281"/>
      <c r="AD5" s="281"/>
      <c r="AE5" s="281"/>
      <c r="AF5" s="281"/>
      <c r="AG5" s="281"/>
    </row>
    <row r="6" spans="2:69" x14ac:dyDescent="0.2">
      <c r="B6" s="615" t="str">
        <f>+'2.4'!B6:P6</f>
        <v>Enero 2014 -  octubre 2019</v>
      </c>
      <c r="C6" s="615"/>
      <c r="D6" s="616"/>
      <c r="E6" s="616"/>
      <c r="F6" s="616"/>
      <c r="G6" s="616"/>
      <c r="H6" s="616"/>
      <c r="I6" s="616"/>
      <c r="J6" s="616"/>
      <c r="K6" s="616"/>
      <c r="L6" s="616"/>
      <c r="M6" s="616"/>
      <c r="N6" s="616"/>
      <c r="O6" s="616"/>
      <c r="P6" s="615"/>
      <c r="Q6" s="282"/>
      <c r="T6" s="283"/>
      <c r="U6" s="284"/>
      <c r="V6" s="284"/>
      <c r="W6" s="285"/>
      <c r="X6" s="284"/>
      <c r="Y6" s="284"/>
      <c r="AB6" s="286"/>
      <c r="AC6" s="287"/>
      <c r="AD6" s="287"/>
      <c r="AE6" s="288"/>
      <c r="AF6" s="288"/>
      <c r="AG6" s="287"/>
      <c r="AH6" s="235"/>
      <c r="AI6" s="235"/>
      <c r="AJ6" s="235"/>
      <c r="AK6" s="235"/>
      <c r="AL6" s="235"/>
      <c r="AM6" s="235"/>
      <c r="AN6" s="235"/>
      <c r="AO6" s="235"/>
      <c r="AP6" s="235"/>
      <c r="AQ6" s="235"/>
      <c r="AR6" s="235"/>
      <c r="AS6" s="235"/>
    </row>
    <row r="7" spans="2:69" s="255" customFormat="1" ht="12" x14ac:dyDescent="0.2">
      <c r="B7" s="307"/>
      <c r="C7" s="291"/>
      <c r="D7" s="291"/>
      <c r="E7" s="291"/>
      <c r="F7" s="291"/>
      <c r="G7" s="291"/>
      <c r="H7" s="291"/>
      <c r="I7" s="291"/>
      <c r="J7" s="291"/>
      <c r="K7" s="291"/>
      <c r="L7" s="291"/>
      <c r="M7" s="291"/>
      <c r="N7" s="291"/>
      <c r="O7" s="291"/>
      <c r="P7" s="291"/>
      <c r="Q7" s="291"/>
      <c r="R7" s="291"/>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row>
    <row r="8" spans="2:69" s="295" customFormat="1" x14ac:dyDescent="0.2">
      <c r="B8" s="617"/>
      <c r="C8" s="610" t="s">
        <v>159</v>
      </c>
      <c r="D8" s="613">
        <v>1</v>
      </c>
      <c r="E8" s="613"/>
      <c r="F8" s="613"/>
      <c r="G8" s="613">
        <v>2</v>
      </c>
      <c r="H8" s="613"/>
      <c r="I8" s="613"/>
      <c r="J8" s="613">
        <v>3</v>
      </c>
      <c r="K8" s="613"/>
      <c r="L8" s="613"/>
      <c r="M8" s="613">
        <v>4</v>
      </c>
      <c r="N8" s="613"/>
      <c r="O8" s="613"/>
      <c r="P8" s="613">
        <v>5</v>
      </c>
      <c r="Q8" s="613"/>
      <c r="R8" s="613"/>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row>
    <row r="9" spans="2:69" s="295" customFormat="1" x14ac:dyDescent="0.2">
      <c r="B9" s="621"/>
      <c r="C9" s="607"/>
      <c r="D9" s="614" t="s">
        <v>143</v>
      </c>
      <c r="E9" s="614"/>
      <c r="F9" s="614"/>
      <c r="G9" s="614" t="s">
        <v>144</v>
      </c>
      <c r="H9" s="614"/>
      <c r="I9" s="614"/>
      <c r="J9" s="614" t="s">
        <v>146</v>
      </c>
      <c r="K9" s="614"/>
      <c r="L9" s="614"/>
      <c r="M9" s="614" t="s">
        <v>148</v>
      </c>
      <c r="N9" s="614"/>
      <c r="O9" s="619"/>
      <c r="P9" s="620" t="s">
        <v>150</v>
      </c>
      <c r="Q9" s="620"/>
      <c r="R9" s="620"/>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row>
    <row r="10" spans="2:69" s="295" customFormat="1" x14ac:dyDescent="0.2">
      <c r="B10" s="243" t="s">
        <v>6</v>
      </c>
      <c r="C10" s="243" t="s">
        <v>7</v>
      </c>
      <c r="D10" s="271" t="s">
        <v>140</v>
      </c>
      <c r="E10" s="271" t="s">
        <v>141</v>
      </c>
      <c r="F10" s="271" t="s">
        <v>142</v>
      </c>
      <c r="G10" s="271" t="s">
        <v>140</v>
      </c>
      <c r="H10" s="271" t="s">
        <v>141</v>
      </c>
      <c r="I10" s="271" t="s">
        <v>142</v>
      </c>
      <c r="J10" s="271" t="s">
        <v>140</v>
      </c>
      <c r="K10" s="271" t="s">
        <v>141</v>
      </c>
      <c r="L10" s="271" t="s">
        <v>142</v>
      </c>
      <c r="M10" s="271" t="s">
        <v>140</v>
      </c>
      <c r="N10" s="271" t="s">
        <v>141</v>
      </c>
      <c r="O10" s="308" t="s">
        <v>142</v>
      </c>
      <c r="P10" s="308" t="s">
        <v>140</v>
      </c>
      <c r="Q10" s="308" t="s">
        <v>141</v>
      </c>
      <c r="R10" s="309" t="s">
        <v>142</v>
      </c>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row>
    <row r="11" spans="2:69" s="239"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row>
    <row r="12" spans="2:69" s="275" customFormat="1" ht="15" customHeight="1" x14ac:dyDescent="0.2">
      <c r="B12" s="247">
        <v>2014</v>
      </c>
      <c r="C12" s="247" t="s">
        <v>8</v>
      </c>
      <c r="D12" s="299">
        <v>9.8743907592369098</v>
      </c>
      <c r="E12" s="299">
        <v>7.8896709063974297</v>
      </c>
      <c r="F12" s="299">
        <v>14.7841088111015</v>
      </c>
      <c r="G12" s="299">
        <v>7.79346676889985</v>
      </c>
      <c r="H12" s="299">
        <v>4.1258928024802097</v>
      </c>
      <c r="I12" s="299">
        <v>14.463650930991999</v>
      </c>
      <c r="J12" s="299">
        <v>2.0338163246819398</v>
      </c>
      <c r="K12" s="299">
        <v>4.0190914498437103</v>
      </c>
      <c r="L12" s="299">
        <v>-1.06380615430429</v>
      </c>
      <c r="M12" s="299">
        <v>10.4883972433342</v>
      </c>
      <c r="N12" s="299">
        <v>5.6597753924095198</v>
      </c>
      <c r="O12" s="299">
        <v>23.3567539104628</v>
      </c>
      <c r="P12" s="299">
        <v>8.0027796117640104</v>
      </c>
      <c r="Q12" s="299">
        <v>3.3967693468956601</v>
      </c>
      <c r="R12" s="299">
        <v>15.334215117410499</v>
      </c>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row>
    <row r="13" spans="2:69" s="246" customFormat="1" ht="15" customHeight="1" x14ac:dyDescent="0.2">
      <c r="B13" s="244"/>
      <c r="C13" s="244" t="s">
        <v>9</v>
      </c>
      <c r="D13" s="300">
        <v>11.592528853422699</v>
      </c>
      <c r="E13" s="300">
        <v>9.3704848529958298</v>
      </c>
      <c r="F13" s="300">
        <v>17.149360246427399</v>
      </c>
      <c r="G13" s="300">
        <v>4.1922814258007302</v>
      </c>
      <c r="H13" s="300">
        <v>2.9597593865720002</v>
      </c>
      <c r="I13" s="300">
        <v>6.15607300856629</v>
      </c>
      <c r="J13" s="300">
        <v>4.7379771274217397</v>
      </c>
      <c r="K13" s="300">
        <v>5.0367487695550004</v>
      </c>
      <c r="L13" s="300">
        <v>4.2871383033326502</v>
      </c>
      <c r="M13" s="300">
        <v>10.243288854584</v>
      </c>
      <c r="N13" s="300">
        <v>5.1513067053021304</v>
      </c>
      <c r="O13" s="300">
        <v>22.909199404021599</v>
      </c>
      <c r="P13" s="300">
        <v>7.0240557976952704</v>
      </c>
      <c r="Q13" s="300">
        <v>3.7217007977624599</v>
      </c>
      <c r="R13" s="300">
        <v>11.908100776096999</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row>
    <row r="14" spans="2:69" s="246" customFormat="1" ht="15" customHeight="1" x14ac:dyDescent="0.2">
      <c r="B14" s="247"/>
      <c r="C14" s="247" t="s">
        <v>10</v>
      </c>
      <c r="D14" s="299">
        <v>10.0028762681107</v>
      </c>
      <c r="E14" s="299">
        <v>7.7303038508415201</v>
      </c>
      <c r="F14" s="299">
        <v>16.028814691510298</v>
      </c>
      <c r="G14" s="299">
        <v>6.7273060847623096</v>
      </c>
      <c r="H14" s="299">
        <v>4.6701286014413403</v>
      </c>
      <c r="I14" s="299">
        <v>10.3346410814371</v>
      </c>
      <c r="J14" s="299">
        <v>10.1068908570156</v>
      </c>
      <c r="K14" s="299">
        <v>5.9383478598641801</v>
      </c>
      <c r="L14" s="299">
        <v>18.120685509531501</v>
      </c>
      <c r="M14" s="299">
        <v>10.9068104578148</v>
      </c>
      <c r="N14" s="299">
        <v>5.8375268722115301</v>
      </c>
      <c r="O14" s="299">
        <v>24.3885013050058</v>
      </c>
      <c r="P14" s="299">
        <v>11.5222331356831</v>
      </c>
      <c r="Q14" s="299">
        <v>6.4426029352471197</v>
      </c>
      <c r="R14" s="299">
        <v>19.991914349124698</v>
      </c>
      <c r="S14" s="266"/>
      <c r="T14" s="266"/>
      <c r="U14" s="266"/>
      <c r="V14" s="266"/>
      <c r="W14" s="266"/>
      <c r="X14" s="266"/>
      <c r="Y14" s="251"/>
      <c r="Z14" s="251"/>
      <c r="AA14" s="251"/>
      <c r="AB14" s="251"/>
      <c r="AC14" s="251"/>
      <c r="AD14" s="251"/>
      <c r="AE14" s="251"/>
      <c r="AF14" s="251"/>
      <c r="AG14" s="251"/>
    </row>
    <row r="15" spans="2:69" s="251" customFormat="1" ht="15" customHeight="1" x14ac:dyDescent="0.2">
      <c r="B15" s="244"/>
      <c r="C15" s="244" t="s">
        <v>11</v>
      </c>
      <c r="D15" s="300">
        <v>7.3985448124286997</v>
      </c>
      <c r="E15" s="300">
        <v>11.2066825994025</v>
      </c>
      <c r="F15" s="300">
        <v>-0.74286276390527195</v>
      </c>
      <c r="G15" s="300">
        <v>3.5494466630584798</v>
      </c>
      <c r="H15" s="300">
        <v>6.7190941121963297</v>
      </c>
      <c r="I15" s="300">
        <v>-1.10846454150064</v>
      </c>
      <c r="J15" s="300">
        <v>6.3894962430204796</v>
      </c>
      <c r="K15" s="300">
        <v>8.8462091447632591</v>
      </c>
      <c r="L15" s="300">
        <v>2.6453651535448102</v>
      </c>
      <c r="M15" s="300">
        <v>7.7643041401229702</v>
      </c>
      <c r="N15" s="300">
        <v>7.8281097543290201</v>
      </c>
      <c r="O15" s="300">
        <v>7.6208944473570703</v>
      </c>
      <c r="P15" s="300">
        <v>8.2697645031069893</v>
      </c>
      <c r="Q15" s="300">
        <v>10.7799993217475</v>
      </c>
      <c r="R15" s="300">
        <v>4.8645206922000703</v>
      </c>
      <c r="S15" s="266"/>
      <c r="T15" s="266"/>
      <c r="U15" s="266"/>
      <c r="V15" s="266"/>
      <c r="W15" s="266"/>
    </row>
    <row r="16" spans="2:69" s="246" customFormat="1" ht="15" customHeight="1" x14ac:dyDescent="0.2">
      <c r="B16" s="247"/>
      <c r="C16" s="247" t="s">
        <v>12</v>
      </c>
      <c r="D16" s="299">
        <v>8.1889668170381995</v>
      </c>
      <c r="E16" s="299">
        <v>9.6647715074737608</v>
      </c>
      <c r="F16" s="299">
        <v>4.7705340032979198</v>
      </c>
      <c r="G16" s="299">
        <v>6.7982269191361002</v>
      </c>
      <c r="H16" s="299">
        <v>7.1180090849836999</v>
      </c>
      <c r="I16" s="299">
        <v>6.2850098362242903</v>
      </c>
      <c r="J16" s="299">
        <v>11.1742075537584</v>
      </c>
      <c r="K16" s="299">
        <v>8.7568202245650095</v>
      </c>
      <c r="L16" s="299">
        <v>15.146958538047899</v>
      </c>
      <c r="M16" s="299">
        <v>8.0778239430814303</v>
      </c>
      <c r="N16" s="299">
        <v>4.3869554930886698</v>
      </c>
      <c r="O16" s="299">
        <v>17.026403186524899</v>
      </c>
      <c r="P16" s="299">
        <v>6.7733067090071097</v>
      </c>
      <c r="Q16" s="299">
        <v>6.7108564801041197</v>
      </c>
      <c r="R16" s="299">
        <v>6.8662968668895097</v>
      </c>
      <c r="S16" s="266"/>
      <c r="T16" s="266"/>
      <c r="U16" s="266"/>
      <c r="V16" s="266"/>
      <c r="W16" s="266"/>
      <c r="X16" s="251"/>
      <c r="Y16" s="251"/>
      <c r="Z16" s="251"/>
      <c r="AA16" s="251"/>
      <c r="AB16" s="251"/>
      <c r="AC16" s="251"/>
      <c r="AD16" s="251"/>
      <c r="AE16" s="251"/>
      <c r="AF16" s="251"/>
      <c r="AG16" s="251"/>
    </row>
    <row r="17" spans="2:33" s="246" customFormat="1" ht="15" customHeight="1" x14ac:dyDescent="0.2">
      <c r="B17" s="244"/>
      <c r="C17" s="244" t="s">
        <v>13</v>
      </c>
      <c r="D17" s="300">
        <v>3.5400752782282798</v>
      </c>
      <c r="E17" s="300">
        <v>5.8244642243933802</v>
      </c>
      <c r="F17" s="300">
        <v>-2.11233396795657</v>
      </c>
      <c r="G17" s="300">
        <v>1.5867059475575001</v>
      </c>
      <c r="H17" s="300">
        <v>5.8964448619803296</v>
      </c>
      <c r="I17" s="300">
        <v>-5.9531535739010399</v>
      </c>
      <c r="J17" s="300">
        <v>3.71995023247222</v>
      </c>
      <c r="K17" s="300">
        <v>7.2469418145248996</v>
      </c>
      <c r="L17" s="300">
        <v>-2.6971193215503799</v>
      </c>
      <c r="M17" s="300">
        <v>0.51379211809234904</v>
      </c>
      <c r="N17" s="300">
        <v>1.33583744127139</v>
      </c>
      <c r="O17" s="300">
        <v>-1.49401759405972</v>
      </c>
      <c r="P17" s="300">
        <v>2.87880676108905</v>
      </c>
      <c r="Q17" s="300">
        <v>3.9754111349774099</v>
      </c>
      <c r="R17" s="300">
        <v>1.11346760196396</v>
      </c>
      <c r="S17" s="266"/>
      <c r="T17" s="266"/>
      <c r="U17" s="266"/>
      <c r="V17" s="266"/>
      <c r="W17" s="266"/>
      <c r="X17" s="251"/>
      <c r="Y17" s="251"/>
      <c r="Z17" s="251"/>
      <c r="AA17" s="251"/>
      <c r="AB17" s="251"/>
      <c r="AC17" s="251"/>
      <c r="AD17" s="251"/>
      <c r="AE17" s="251"/>
      <c r="AF17" s="251"/>
      <c r="AG17" s="251"/>
    </row>
    <row r="18" spans="2:33" s="246" customFormat="1" ht="15" customHeight="1" x14ac:dyDescent="0.2">
      <c r="B18" s="247"/>
      <c r="C18" s="247" t="s">
        <v>14</v>
      </c>
      <c r="D18" s="299">
        <v>4.8606721892939397</v>
      </c>
      <c r="E18" s="299">
        <v>6.0169377594714302</v>
      </c>
      <c r="F18" s="299">
        <v>2.2525477061822001</v>
      </c>
      <c r="G18" s="299">
        <v>3.4609942034705901</v>
      </c>
      <c r="H18" s="299">
        <v>2.0393742030314899</v>
      </c>
      <c r="I18" s="299">
        <v>5.7211609240945602</v>
      </c>
      <c r="J18" s="299">
        <v>5.1055703722513002</v>
      </c>
      <c r="K18" s="299">
        <v>3.0935779747561098</v>
      </c>
      <c r="L18" s="299">
        <v>8.2208372691185794</v>
      </c>
      <c r="M18" s="299">
        <v>6.46838351883006</v>
      </c>
      <c r="N18" s="299">
        <v>2.3902418865874102</v>
      </c>
      <c r="O18" s="299">
        <v>16.217655719739199</v>
      </c>
      <c r="P18" s="299">
        <v>5.7894293399355403</v>
      </c>
      <c r="Q18" s="299">
        <v>4.3565205645293501</v>
      </c>
      <c r="R18" s="299">
        <v>7.8536878323672799</v>
      </c>
      <c r="S18" s="266"/>
      <c r="T18" s="266"/>
      <c r="U18" s="266"/>
      <c r="V18" s="266"/>
      <c r="W18" s="266"/>
      <c r="X18" s="251"/>
      <c r="Y18" s="251"/>
      <c r="Z18" s="251"/>
      <c r="AA18" s="251"/>
      <c r="AB18" s="251"/>
      <c r="AC18" s="251"/>
      <c r="AD18" s="251"/>
      <c r="AE18" s="251"/>
      <c r="AF18" s="251"/>
      <c r="AG18" s="251"/>
    </row>
    <row r="19" spans="2:33" s="266" customFormat="1" ht="15" customHeight="1" x14ac:dyDescent="0.2">
      <c r="B19" s="244"/>
      <c r="C19" s="244" t="s">
        <v>15</v>
      </c>
      <c r="D19" s="300">
        <v>7.09954526158036</v>
      </c>
      <c r="E19" s="300">
        <v>9.9515751619487993</v>
      </c>
      <c r="F19" s="300">
        <v>0.60989508627400402</v>
      </c>
      <c r="G19" s="300">
        <v>6.38541367317882</v>
      </c>
      <c r="H19" s="300">
        <v>5.8893676971514504</v>
      </c>
      <c r="I19" s="300">
        <v>7.2464401375396097</v>
      </c>
      <c r="J19" s="300">
        <v>8.56234685298665</v>
      </c>
      <c r="K19" s="300">
        <v>6.9452117199720202</v>
      </c>
      <c r="L19" s="300">
        <v>10.978739428343699</v>
      </c>
      <c r="M19" s="300">
        <v>8.0928447648546804</v>
      </c>
      <c r="N19" s="300">
        <v>4.2202225303873204</v>
      </c>
      <c r="O19" s="300">
        <v>17.8633718991554</v>
      </c>
      <c r="P19" s="300">
        <v>8.32489897740769</v>
      </c>
      <c r="Q19" s="300">
        <v>4.6156975459124698</v>
      </c>
      <c r="R19" s="300">
        <v>13.99944350176</v>
      </c>
    </row>
    <row r="20" spans="2:33" s="266" customFormat="1" ht="15" customHeight="1" x14ac:dyDescent="0.2">
      <c r="B20" s="247"/>
      <c r="C20" s="247" t="s">
        <v>16</v>
      </c>
      <c r="D20" s="299">
        <v>5.7893432810240704</v>
      </c>
      <c r="E20" s="299">
        <v>7.8552255138325799</v>
      </c>
      <c r="F20" s="299">
        <v>1.5087244949113101</v>
      </c>
      <c r="G20" s="299">
        <v>5.7617273727811096</v>
      </c>
      <c r="H20" s="299">
        <v>2.75439810768354</v>
      </c>
      <c r="I20" s="299">
        <v>10.4465057175812</v>
      </c>
      <c r="J20" s="299">
        <v>6.0508475418322298</v>
      </c>
      <c r="K20" s="299">
        <v>4.0352744064465504</v>
      </c>
      <c r="L20" s="299">
        <v>9.3893662283102408</v>
      </c>
      <c r="M20" s="299">
        <v>5.5552731677546801</v>
      </c>
      <c r="N20" s="299">
        <v>1.8968901750984599</v>
      </c>
      <c r="O20" s="299">
        <v>13.700583560212801</v>
      </c>
      <c r="P20" s="299">
        <v>8.2879253504260006</v>
      </c>
      <c r="Q20" s="299">
        <v>4.8496174531354601</v>
      </c>
      <c r="R20" s="299">
        <v>13.2552281451411</v>
      </c>
    </row>
    <row r="21" spans="2:33" s="266" customFormat="1" ht="15" customHeight="1" x14ac:dyDescent="0.2">
      <c r="B21" s="244"/>
      <c r="C21" s="244" t="s">
        <v>17</v>
      </c>
      <c r="D21" s="300">
        <v>8.0126731065099008</v>
      </c>
      <c r="E21" s="300">
        <v>10.7331607629127</v>
      </c>
      <c r="F21" s="300">
        <v>2.2830070816970398</v>
      </c>
      <c r="G21" s="300">
        <v>6.2832797441772801</v>
      </c>
      <c r="H21" s="300">
        <v>8.8762061632811093</v>
      </c>
      <c r="I21" s="300">
        <v>2.51798358688613</v>
      </c>
      <c r="J21" s="300">
        <v>5.4344215733320302</v>
      </c>
      <c r="K21" s="300">
        <v>13.065513478911701</v>
      </c>
      <c r="L21" s="300">
        <v>-5.9776271619414798</v>
      </c>
      <c r="M21" s="300">
        <v>7.4220135401238796</v>
      </c>
      <c r="N21" s="300">
        <v>5.1078084414184302</v>
      </c>
      <c r="O21" s="300">
        <v>12.324238286494101</v>
      </c>
      <c r="P21" s="300">
        <v>12.8124327006832</v>
      </c>
      <c r="Q21" s="300">
        <v>14.0249126204485</v>
      </c>
      <c r="R21" s="300">
        <v>11.0976453580437</v>
      </c>
    </row>
    <row r="22" spans="2:33" s="266" customFormat="1" ht="15" customHeight="1" x14ac:dyDescent="0.2">
      <c r="B22" s="247"/>
      <c r="C22" s="247" t="s">
        <v>18</v>
      </c>
      <c r="D22" s="299">
        <v>5.3202993704478203</v>
      </c>
      <c r="E22" s="299">
        <v>8.3098365468219608</v>
      </c>
      <c r="F22" s="299">
        <v>-1.4331930114189</v>
      </c>
      <c r="G22" s="299">
        <v>6.9313701588394903</v>
      </c>
      <c r="H22" s="299">
        <v>8.1082260914391107</v>
      </c>
      <c r="I22" s="299">
        <v>5.0809740822178604</v>
      </c>
      <c r="J22" s="299">
        <v>3.8762548395130798</v>
      </c>
      <c r="K22" s="299">
        <v>4.27666462174472</v>
      </c>
      <c r="L22" s="299">
        <v>3.2152351002909101</v>
      </c>
      <c r="M22" s="299">
        <v>6.5945186869644603</v>
      </c>
      <c r="N22" s="299">
        <v>3.4651213102322198</v>
      </c>
      <c r="O22" s="299">
        <v>14.137967059962101</v>
      </c>
      <c r="P22" s="299">
        <v>2.7582719118835102</v>
      </c>
      <c r="Q22" s="299">
        <v>2.5056845663085499</v>
      </c>
      <c r="R22" s="299">
        <v>3.1690935894697101</v>
      </c>
    </row>
    <row r="23" spans="2:33" s="266" customFormat="1" ht="15" customHeight="1" x14ac:dyDescent="0.2">
      <c r="B23" s="244"/>
      <c r="C23" s="244" t="s">
        <v>19</v>
      </c>
      <c r="D23" s="300">
        <v>6.4660340290735796</v>
      </c>
      <c r="E23" s="300">
        <v>6.4417540197279504</v>
      </c>
      <c r="F23" s="300">
        <v>6.5426207520373101</v>
      </c>
      <c r="G23" s="300">
        <v>8.1472838866715893</v>
      </c>
      <c r="H23" s="300">
        <v>5.7759556427146297</v>
      </c>
      <c r="I23" s="300">
        <v>13.5685220539577</v>
      </c>
      <c r="J23" s="300">
        <v>6.3371051274586003</v>
      </c>
      <c r="K23" s="300">
        <v>8.7525047499788808</v>
      </c>
      <c r="L23" s="300">
        <v>0.74810144911292598</v>
      </c>
      <c r="M23" s="300">
        <v>4.02274255854784</v>
      </c>
      <c r="N23" s="300">
        <v>3.5285025805989401</v>
      </c>
      <c r="O23" s="300">
        <v>5.6215121471715701</v>
      </c>
      <c r="P23" s="300">
        <v>8.0093209352555004</v>
      </c>
      <c r="Q23" s="300">
        <v>6.4886912372754901</v>
      </c>
      <c r="R23" s="300">
        <v>11.529681054798299</v>
      </c>
    </row>
    <row r="24" spans="2:33" s="266" customFormat="1" ht="15" customHeight="1" x14ac:dyDescent="0.2">
      <c r="B24" s="247">
        <v>2015</v>
      </c>
      <c r="C24" s="247" t="s">
        <v>8</v>
      </c>
      <c r="D24" s="299">
        <v>-4.72386635252953E-2</v>
      </c>
      <c r="E24" s="299">
        <v>3.82296452728401</v>
      </c>
      <c r="F24" s="299">
        <v>-9.0461341360316094</v>
      </c>
      <c r="G24" s="299">
        <v>3.2100939900447298</v>
      </c>
      <c r="H24" s="299">
        <v>8.5910332927562294</v>
      </c>
      <c r="I24" s="299">
        <v>-5.6923280849505398</v>
      </c>
      <c r="J24" s="299">
        <v>3.5899434881969698</v>
      </c>
      <c r="K24" s="299">
        <v>8.8378113404174403</v>
      </c>
      <c r="L24" s="299">
        <v>-5.0189737761188997</v>
      </c>
      <c r="M24" s="299">
        <v>2.7029950710853301</v>
      </c>
      <c r="N24" s="299">
        <v>4.9326841279276401</v>
      </c>
      <c r="O24" s="299">
        <v>-2.38669042621604</v>
      </c>
      <c r="P24" s="299">
        <v>6.9056491501635797</v>
      </c>
      <c r="Q24" s="299">
        <v>10.8865611613254</v>
      </c>
      <c r="R24" s="299">
        <v>1.22503226385084</v>
      </c>
    </row>
    <row r="25" spans="2:33" s="266" customFormat="1" ht="15" customHeight="1" x14ac:dyDescent="0.2">
      <c r="B25" s="244"/>
      <c r="C25" s="244" t="s">
        <v>9</v>
      </c>
      <c r="D25" s="300">
        <v>-1.4377307200365901</v>
      </c>
      <c r="E25" s="300">
        <v>2.1524955692524999</v>
      </c>
      <c r="F25" s="300">
        <v>-9.8199034080568701</v>
      </c>
      <c r="G25" s="300">
        <v>0.34581903099517602</v>
      </c>
      <c r="H25" s="300">
        <v>5.2587685781141102</v>
      </c>
      <c r="I25" s="300">
        <v>-7.2463466878323199</v>
      </c>
      <c r="J25" s="300">
        <v>-2.5444360802471699</v>
      </c>
      <c r="K25" s="300">
        <v>4.3720322211859202</v>
      </c>
      <c r="L25" s="300">
        <v>-13.0562301731019</v>
      </c>
      <c r="M25" s="300">
        <v>5.6250716287487004</v>
      </c>
      <c r="N25" s="300">
        <v>5.3699551018704597</v>
      </c>
      <c r="O25" s="300">
        <v>6.16796985421957</v>
      </c>
      <c r="P25" s="300">
        <v>5.1867575743555197</v>
      </c>
      <c r="Q25" s="300">
        <v>8.1726147689565405</v>
      </c>
      <c r="R25" s="300">
        <v>1.0938396646164501</v>
      </c>
    </row>
    <row r="26" spans="2:33" s="266" customFormat="1" ht="15" customHeight="1" x14ac:dyDescent="0.2">
      <c r="B26" s="247"/>
      <c r="C26" s="247" t="s">
        <v>10</v>
      </c>
      <c r="D26" s="299">
        <v>2.79036954603442</v>
      </c>
      <c r="E26" s="299">
        <v>3.5073244858165</v>
      </c>
      <c r="F26" s="299">
        <v>1.02526331242596</v>
      </c>
      <c r="G26" s="299">
        <v>0.436267725982531</v>
      </c>
      <c r="H26" s="299">
        <v>3.70202943367712</v>
      </c>
      <c r="I26" s="299">
        <v>-4.9963616368758199</v>
      </c>
      <c r="J26" s="299">
        <v>-3.7007629738659298</v>
      </c>
      <c r="K26" s="299">
        <v>1.58265271653684</v>
      </c>
      <c r="L26" s="299">
        <v>-12.810292396478699</v>
      </c>
      <c r="M26" s="299">
        <v>3.2551873865797898</v>
      </c>
      <c r="N26" s="299">
        <v>2.1209638895357998</v>
      </c>
      <c r="O26" s="299">
        <v>5.82177364467129</v>
      </c>
      <c r="P26" s="299">
        <v>8.0989926261469893</v>
      </c>
      <c r="Q26" s="299">
        <v>8.4957122154693892</v>
      </c>
      <c r="R26" s="299">
        <v>7.5122034184720698</v>
      </c>
    </row>
    <row r="27" spans="2:33" s="266" customFormat="1" ht="15" customHeight="1" x14ac:dyDescent="0.2">
      <c r="B27" s="244"/>
      <c r="C27" s="244" t="s">
        <v>11</v>
      </c>
      <c r="D27" s="300">
        <v>-1.5786873892864799</v>
      </c>
      <c r="E27" s="300">
        <v>-0.61778329474481097</v>
      </c>
      <c r="F27" s="300">
        <v>-3.8803201343840001</v>
      </c>
      <c r="G27" s="300">
        <v>-2.4266059756257001</v>
      </c>
      <c r="H27" s="300">
        <v>2.5700914847147001</v>
      </c>
      <c r="I27" s="300">
        <v>-10.3506396081509</v>
      </c>
      <c r="J27" s="300">
        <v>-6.9119483054259101</v>
      </c>
      <c r="K27" s="300">
        <v>-3.45048919233172</v>
      </c>
      <c r="L27" s="300">
        <v>-12.506042946343401</v>
      </c>
      <c r="M27" s="300">
        <v>1.3327375353222399</v>
      </c>
      <c r="N27" s="300">
        <v>0.39945813274224801</v>
      </c>
      <c r="O27" s="300">
        <v>3.4344180011109899</v>
      </c>
      <c r="P27" s="300">
        <v>0.92196590469304496</v>
      </c>
      <c r="Q27" s="300">
        <v>0.63663961541435798</v>
      </c>
      <c r="R27" s="300">
        <v>1.33085773498627</v>
      </c>
    </row>
    <row r="28" spans="2:33" s="255" customFormat="1" ht="15" customHeight="1" x14ac:dyDescent="0.2">
      <c r="B28" s="247"/>
      <c r="C28" s="247" t="s">
        <v>12</v>
      </c>
      <c r="D28" s="299">
        <v>-1.46919238477741</v>
      </c>
      <c r="E28" s="299">
        <v>2.38219125439241</v>
      </c>
      <c r="F28" s="299">
        <v>-10.8069570436879</v>
      </c>
      <c r="G28" s="299">
        <v>-3.1780970581434498</v>
      </c>
      <c r="H28" s="299">
        <v>4.0807490234400401</v>
      </c>
      <c r="I28" s="299">
        <v>-14.9190927033466</v>
      </c>
      <c r="J28" s="299">
        <v>-4.6708766895789804</v>
      </c>
      <c r="K28" s="299">
        <v>4.7522585893591502</v>
      </c>
      <c r="L28" s="299">
        <v>-19.297516229827</v>
      </c>
      <c r="M28" s="299">
        <v>1.2871045705628701</v>
      </c>
      <c r="N28" s="299">
        <v>3.6376156590095698</v>
      </c>
      <c r="O28" s="299">
        <v>-3.7962476245214498</v>
      </c>
      <c r="P28" s="299">
        <v>4.7548401038990402</v>
      </c>
      <c r="Q28" s="299">
        <v>5.0175795812438704</v>
      </c>
      <c r="R28" s="299">
        <v>4.3641826391113101</v>
      </c>
      <c r="S28" s="292"/>
      <c r="T28" s="292"/>
      <c r="U28" s="292"/>
      <c r="V28" s="292"/>
      <c r="W28" s="292"/>
      <c r="X28" s="292"/>
      <c r="Y28" s="292"/>
      <c r="Z28" s="292"/>
      <c r="AA28" s="292"/>
      <c r="AB28" s="292"/>
      <c r="AC28" s="292"/>
      <c r="AD28" s="292"/>
      <c r="AE28" s="292"/>
      <c r="AF28" s="292"/>
      <c r="AG28" s="292"/>
    </row>
    <row r="29" spans="2:33" ht="15" customHeight="1" x14ac:dyDescent="0.2">
      <c r="B29" s="244"/>
      <c r="C29" s="244" t="s">
        <v>13</v>
      </c>
      <c r="D29" s="300">
        <v>0.73767411898679702</v>
      </c>
      <c r="E29" s="300">
        <v>0.91504321903965702</v>
      </c>
      <c r="F29" s="300">
        <v>0.26321410711887</v>
      </c>
      <c r="G29" s="300">
        <v>1.02421334258935</v>
      </c>
      <c r="H29" s="300">
        <v>0.76675413933347003</v>
      </c>
      <c r="I29" s="300">
        <v>1.5313883649251501</v>
      </c>
      <c r="J29" s="300">
        <v>-1.40068038671766</v>
      </c>
      <c r="K29" s="300">
        <v>-0.23043728494438501</v>
      </c>
      <c r="L29" s="300">
        <v>-3.7474347409565301</v>
      </c>
      <c r="M29" s="300">
        <v>6.46049859119855</v>
      </c>
      <c r="N29" s="300">
        <v>2.93888335674513</v>
      </c>
      <c r="O29" s="300">
        <v>15.308988216275999</v>
      </c>
      <c r="P29" s="300">
        <v>7.2658309024056704</v>
      </c>
      <c r="Q29" s="300">
        <v>4.9441353512684501</v>
      </c>
      <c r="R29" s="300">
        <v>11.1091380380311</v>
      </c>
      <c r="S29" s="302"/>
      <c r="T29" s="302"/>
      <c r="U29" s="302"/>
      <c r="V29" s="302"/>
      <c r="W29" s="302"/>
    </row>
    <row r="30" spans="2:33" ht="15" customHeight="1" x14ac:dyDescent="0.2">
      <c r="B30" s="247"/>
      <c r="C30" s="247" t="s">
        <v>14</v>
      </c>
      <c r="D30" s="299">
        <v>1.15627870487531</v>
      </c>
      <c r="E30" s="299">
        <v>3.0358467018613</v>
      </c>
      <c r="F30" s="299">
        <v>-3.23943988918312</v>
      </c>
      <c r="G30" s="299">
        <v>0.74554228800511901</v>
      </c>
      <c r="H30" s="299">
        <v>4.0366137961727304</v>
      </c>
      <c r="I30" s="299">
        <v>-4.30455951327062</v>
      </c>
      <c r="J30" s="299">
        <v>-5.3640134690185901</v>
      </c>
      <c r="K30" s="299">
        <v>3.58668505455244</v>
      </c>
      <c r="L30" s="299">
        <v>-18.566221669891998</v>
      </c>
      <c r="M30" s="299">
        <v>4.6877866060811604</v>
      </c>
      <c r="N30" s="299">
        <v>4.3477803004167104</v>
      </c>
      <c r="O30" s="299">
        <v>5.4039025136339802</v>
      </c>
      <c r="P30" s="299">
        <v>5.02676087212794</v>
      </c>
      <c r="Q30" s="299">
        <v>4.1854056555642201</v>
      </c>
      <c r="R30" s="299">
        <v>6.1995218863057504</v>
      </c>
      <c r="S30" s="302"/>
      <c r="T30" s="302"/>
      <c r="U30" s="302"/>
      <c r="V30" s="302"/>
      <c r="W30" s="302"/>
    </row>
    <row r="31" spans="2:33" ht="15" customHeight="1" x14ac:dyDescent="0.2">
      <c r="B31" s="244"/>
      <c r="C31" s="244" t="s">
        <v>15</v>
      </c>
      <c r="D31" s="300">
        <v>2.8988998571654001</v>
      </c>
      <c r="E31" s="300">
        <v>2.9890738786934299</v>
      </c>
      <c r="F31" s="300">
        <v>2.67466175439466</v>
      </c>
      <c r="G31" s="300">
        <v>0.65860698236315196</v>
      </c>
      <c r="H31" s="300">
        <v>4.6007135105987604</v>
      </c>
      <c r="I31" s="300">
        <v>-6.0974358579755297</v>
      </c>
      <c r="J31" s="300">
        <v>-6.3303078366678802</v>
      </c>
      <c r="K31" s="300">
        <v>3.0325614748705401</v>
      </c>
      <c r="L31" s="300">
        <v>-19.812226376879</v>
      </c>
      <c r="M31" s="300">
        <v>5.4766688761993798</v>
      </c>
      <c r="N31" s="300">
        <v>6.4015070496315802</v>
      </c>
      <c r="O31" s="300">
        <v>3.4134194047281698</v>
      </c>
      <c r="P31" s="300">
        <v>7.3239666591453902</v>
      </c>
      <c r="Q31" s="300">
        <v>9.8276826688719296</v>
      </c>
      <c r="R31" s="300">
        <v>3.8089306413336499</v>
      </c>
    </row>
    <row r="32" spans="2:33" ht="15" customHeight="1" x14ac:dyDescent="0.2">
      <c r="B32" s="247"/>
      <c r="C32" s="247" t="s">
        <v>16</v>
      </c>
      <c r="D32" s="299">
        <v>1.7196715766206501</v>
      </c>
      <c r="E32" s="299">
        <v>5.5763520833293798</v>
      </c>
      <c r="F32" s="299">
        <v>-6.7712039787867004</v>
      </c>
      <c r="G32" s="299">
        <v>-2.3309404109876399</v>
      </c>
      <c r="H32" s="299">
        <v>5.1545892495055403</v>
      </c>
      <c r="I32" s="299">
        <v>-13.1796739372797</v>
      </c>
      <c r="J32" s="299">
        <v>-1.9971335012571401</v>
      </c>
      <c r="K32" s="299">
        <v>2.9337018239712398</v>
      </c>
      <c r="L32" s="299">
        <v>-9.7646334620662891</v>
      </c>
      <c r="M32" s="299">
        <v>4.08012359067944</v>
      </c>
      <c r="N32" s="299">
        <v>4.7234008349739103</v>
      </c>
      <c r="O32" s="299">
        <v>2.7965673754641398</v>
      </c>
      <c r="P32" s="299">
        <v>5.9536655965428702</v>
      </c>
      <c r="Q32" s="299">
        <v>8.2477854788290301</v>
      </c>
      <c r="R32" s="299">
        <v>2.88534617258804</v>
      </c>
    </row>
    <row r="33" spans="2:18" ht="15" customHeight="1" x14ac:dyDescent="0.2">
      <c r="B33" s="244"/>
      <c r="C33" s="244" t="s">
        <v>17</v>
      </c>
      <c r="D33" s="300">
        <v>-1.65411988289597</v>
      </c>
      <c r="E33" s="300">
        <v>2.9932334070575299</v>
      </c>
      <c r="F33" s="300">
        <v>-12.250619970387399</v>
      </c>
      <c r="G33" s="300">
        <v>-4.15483580880794</v>
      </c>
      <c r="H33" s="300">
        <v>2.5048839941294698</v>
      </c>
      <c r="I33" s="300">
        <v>-14.4254834368983</v>
      </c>
      <c r="J33" s="300">
        <v>-4.6646420495065604</v>
      </c>
      <c r="K33" s="300">
        <v>1.6139284281203801</v>
      </c>
      <c r="L33" s="300">
        <v>-15.9557525944525</v>
      </c>
      <c r="M33" s="300">
        <v>2.6118511646456799</v>
      </c>
      <c r="N33" s="300">
        <v>6.9413928999808396</v>
      </c>
      <c r="O33" s="300">
        <v>-5.9702731481487596</v>
      </c>
      <c r="P33" s="300">
        <v>2.0400435050488501</v>
      </c>
      <c r="Q33" s="300">
        <v>3.4732240890447401</v>
      </c>
      <c r="R33" s="300">
        <v>-4.0283103227556301E-2</v>
      </c>
    </row>
    <row r="34" spans="2:18" ht="15" customHeight="1" x14ac:dyDescent="0.2">
      <c r="B34" s="247"/>
      <c r="C34" s="247" t="s">
        <v>18</v>
      </c>
      <c r="D34" s="299">
        <v>-0.77768511189626499</v>
      </c>
      <c r="E34" s="299">
        <v>2.68201605999647</v>
      </c>
      <c r="F34" s="299">
        <v>-9.3658476826180106</v>
      </c>
      <c r="G34" s="299">
        <v>-6.8240960010611298</v>
      </c>
      <c r="H34" s="299">
        <v>-0.49561463004418299</v>
      </c>
      <c r="I34" s="299">
        <v>-17.061163225926201</v>
      </c>
      <c r="J34" s="299">
        <v>-8.7189047827996404</v>
      </c>
      <c r="K34" s="299">
        <v>3.2287495502228998</v>
      </c>
      <c r="L34" s="299">
        <v>-28.645620453370199</v>
      </c>
      <c r="M34" s="299">
        <v>3.2502347432471499</v>
      </c>
      <c r="N34" s="299">
        <v>6.4903103984774697</v>
      </c>
      <c r="O34" s="299">
        <v>-3.8296827658735202</v>
      </c>
      <c r="P34" s="299">
        <v>2.7916921521501998</v>
      </c>
      <c r="Q34" s="299">
        <v>2.77890952059427</v>
      </c>
      <c r="R34" s="299">
        <v>2.8123488248928301</v>
      </c>
    </row>
    <row r="35" spans="2:18" ht="15" customHeight="1" x14ac:dyDescent="0.2">
      <c r="B35" s="244"/>
      <c r="C35" s="244" t="s">
        <v>19</v>
      </c>
      <c r="D35" s="300">
        <v>-2.5091950351854999</v>
      </c>
      <c r="E35" s="300">
        <v>-0.77592017823064896</v>
      </c>
      <c r="F35" s="300">
        <v>-7.9713085535141701</v>
      </c>
      <c r="G35" s="300">
        <v>-6.11400014910717</v>
      </c>
      <c r="H35" s="300">
        <v>-1.6014395125161101</v>
      </c>
      <c r="I35" s="300">
        <v>-15.7225721214622</v>
      </c>
      <c r="J35" s="300">
        <v>-6.7041221383677003</v>
      </c>
      <c r="K35" s="300">
        <v>-1.49673440769474</v>
      </c>
      <c r="L35" s="300">
        <v>-19.710839836763501</v>
      </c>
      <c r="M35" s="300">
        <v>3.35025321996876</v>
      </c>
      <c r="N35" s="300">
        <v>3.5268732999435701</v>
      </c>
      <c r="O35" s="300">
        <v>2.7902434087669898</v>
      </c>
      <c r="P35" s="300">
        <v>0.163323627431744</v>
      </c>
      <c r="Q35" s="300">
        <v>-1.1244151234453199</v>
      </c>
      <c r="R35" s="300">
        <v>3.0097792571260902</v>
      </c>
    </row>
    <row r="36" spans="2:18" ht="15" customHeight="1" x14ac:dyDescent="0.2">
      <c r="B36" s="247">
        <v>2016</v>
      </c>
      <c r="C36" s="247" t="s">
        <v>8</v>
      </c>
      <c r="D36" s="299">
        <v>2.2431685278404099</v>
      </c>
      <c r="E36" s="299">
        <v>3.4155555908494502</v>
      </c>
      <c r="F36" s="299">
        <v>-0.86853864263167802</v>
      </c>
      <c r="G36" s="299">
        <v>-0.89524216879370799</v>
      </c>
      <c r="H36" s="299">
        <v>1.6543737565391401</v>
      </c>
      <c r="I36" s="299">
        <v>-5.7522834259206697</v>
      </c>
      <c r="J36" s="299">
        <v>-4.7279347047545404</v>
      </c>
      <c r="K36" s="299">
        <v>1.0223746619579599</v>
      </c>
      <c r="L36" s="299">
        <v>-15.537290104268999</v>
      </c>
      <c r="M36" s="299">
        <v>7.0739220113598797</v>
      </c>
      <c r="N36" s="299">
        <v>5.0874545323565101</v>
      </c>
      <c r="O36" s="299">
        <v>11.9484194732579</v>
      </c>
      <c r="P36" s="299">
        <v>3.4428599673501199</v>
      </c>
      <c r="Q36" s="299">
        <v>1.26738234658783</v>
      </c>
      <c r="R36" s="299">
        <v>6.8434833231529</v>
      </c>
    </row>
    <row r="37" spans="2:18" ht="15" customHeight="1" x14ac:dyDescent="0.2">
      <c r="B37" s="244"/>
      <c r="C37" s="244" t="s">
        <v>9</v>
      </c>
      <c r="D37" s="300">
        <v>2.8479949182567101</v>
      </c>
      <c r="E37" s="300">
        <v>5.1805544474070597</v>
      </c>
      <c r="F37" s="300">
        <v>-3.3208776925768801</v>
      </c>
      <c r="G37" s="300">
        <v>2.0989327840461098</v>
      </c>
      <c r="H37" s="300">
        <v>3.99051140102471</v>
      </c>
      <c r="I37" s="300">
        <v>-1.21829299298495</v>
      </c>
      <c r="J37" s="300">
        <v>-0.471416326450524</v>
      </c>
      <c r="K37" s="300">
        <v>6.4665986168359399</v>
      </c>
      <c r="L37" s="300">
        <v>-13.1296572681923</v>
      </c>
      <c r="M37" s="300">
        <v>6.1267567901865299</v>
      </c>
      <c r="N37" s="300">
        <v>5.3708278427210496</v>
      </c>
      <c r="O37" s="300">
        <v>7.7233125352855803</v>
      </c>
      <c r="P37" s="300">
        <v>9.0046602308622994</v>
      </c>
      <c r="Q37" s="300">
        <v>7.7368987794816499</v>
      </c>
      <c r="R37" s="300">
        <v>10.864151653404299</v>
      </c>
    </row>
    <row r="38" spans="2:18" ht="15" customHeight="1" x14ac:dyDescent="0.2">
      <c r="B38" s="247"/>
      <c r="C38" s="247" t="s">
        <v>10</v>
      </c>
      <c r="D38" s="299">
        <v>-6.84392964795971</v>
      </c>
      <c r="E38" s="299">
        <v>-3.8248546517176898</v>
      </c>
      <c r="F38" s="299">
        <v>-14.4593517570903</v>
      </c>
      <c r="G38" s="299">
        <v>-7.3802867192517203</v>
      </c>
      <c r="H38" s="299">
        <v>-5.6058637491582797</v>
      </c>
      <c r="I38" s="299">
        <v>-10.6023180023319</v>
      </c>
      <c r="J38" s="299">
        <v>-10.0455816756805</v>
      </c>
      <c r="K38" s="299">
        <v>-7.0696713861358198</v>
      </c>
      <c r="L38" s="299">
        <v>-16.023573611359499</v>
      </c>
      <c r="M38" s="299">
        <v>-1.22956776183225</v>
      </c>
      <c r="N38" s="299">
        <v>-2.3345439833508599</v>
      </c>
      <c r="O38" s="299">
        <v>1.1833917010549899</v>
      </c>
      <c r="P38" s="299">
        <v>-2.6744207048023898</v>
      </c>
      <c r="Q38" s="299">
        <v>-4.8687632073931999</v>
      </c>
      <c r="R38" s="299">
        <v>0.60092917805436596</v>
      </c>
    </row>
    <row r="39" spans="2:18" ht="15" customHeight="1" x14ac:dyDescent="0.2">
      <c r="B39" s="244"/>
      <c r="C39" s="244" t="s">
        <v>11</v>
      </c>
      <c r="D39" s="300">
        <v>2.1930374533292198</v>
      </c>
      <c r="E39" s="300">
        <v>3.3738596729092398</v>
      </c>
      <c r="F39" s="300">
        <v>-0.73136314451931494</v>
      </c>
      <c r="G39" s="300">
        <v>3.3992916852295001</v>
      </c>
      <c r="H39" s="300">
        <v>4.4051807777666401</v>
      </c>
      <c r="I39" s="300">
        <v>1.5741906901417499</v>
      </c>
      <c r="J39" s="300">
        <v>-3.78149668262476</v>
      </c>
      <c r="K39" s="300">
        <v>-0.31228483468177498</v>
      </c>
      <c r="L39" s="300">
        <v>-9.9684016239377495</v>
      </c>
      <c r="M39" s="300">
        <v>8.1916121916401501</v>
      </c>
      <c r="N39" s="300">
        <v>3.8410937976270301</v>
      </c>
      <c r="O39" s="300">
        <v>17.701213501849502</v>
      </c>
      <c r="P39" s="300">
        <v>6.9351673540799998</v>
      </c>
      <c r="Q39" s="300">
        <v>5.4455356160412203</v>
      </c>
      <c r="R39" s="300">
        <v>9.0552850438272703</v>
      </c>
    </row>
    <row r="40" spans="2:18" ht="15" customHeight="1" x14ac:dyDescent="0.2">
      <c r="B40" s="247"/>
      <c r="C40" s="247" t="s">
        <v>12</v>
      </c>
      <c r="D40" s="299">
        <v>-1.1639150933040501</v>
      </c>
      <c r="E40" s="299">
        <v>-1.03346450896677</v>
      </c>
      <c r="F40" s="299">
        <v>-1.5269643996957001</v>
      </c>
      <c r="G40" s="299">
        <v>-2.7477315052871298</v>
      </c>
      <c r="H40" s="299">
        <v>-2.61477283757845</v>
      </c>
      <c r="I40" s="299">
        <v>-3.0108142053771401</v>
      </c>
      <c r="J40" s="299">
        <v>-10.544561529769</v>
      </c>
      <c r="K40" s="299">
        <v>-7.7506044766908104</v>
      </c>
      <c r="L40" s="299">
        <v>-16.173744348858399</v>
      </c>
      <c r="M40" s="299">
        <v>3.5331321426674198</v>
      </c>
      <c r="N40" s="299">
        <v>1.21966401925653</v>
      </c>
      <c r="O40" s="299">
        <v>8.9229838567116193</v>
      </c>
      <c r="P40" s="299">
        <v>-0.70191414582038103</v>
      </c>
      <c r="Q40" s="299">
        <v>-1.6135348422540301</v>
      </c>
      <c r="R40" s="299">
        <v>0.66202659040608403</v>
      </c>
    </row>
    <row r="41" spans="2:18" ht="15" customHeight="1" x14ac:dyDescent="0.2">
      <c r="B41" s="244"/>
      <c r="C41" s="244" t="s">
        <v>13</v>
      </c>
      <c r="D41" s="300">
        <v>-1.10424724566295</v>
      </c>
      <c r="E41" s="300">
        <v>0.11074494864420401</v>
      </c>
      <c r="F41" s="300">
        <v>-4.3754648046258398</v>
      </c>
      <c r="G41" s="300">
        <v>-1.6299249527825499</v>
      </c>
      <c r="H41" s="300">
        <v>-1.5820934807328699</v>
      </c>
      <c r="I41" s="300">
        <v>-1.7234397050014301</v>
      </c>
      <c r="J41" s="300">
        <v>-10.774950301524299</v>
      </c>
      <c r="K41" s="300">
        <v>-7.4709709199149703</v>
      </c>
      <c r="L41" s="300">
        <v>-17.642702662727</v>
      </c>
      <c r="M41" s="300">
        <v>2.147237497925</v>
      </c>
      <c r="N41" s="300">
        <v>0.74004651059029802</v>
      </c>
      <c r="O41" s="300">
        <v>5.3036705212579296</v>
      </c>
      <c r="P41" s="300">
        <v>8.7560443452039394E-3</v>
      </c>
      <c r="Q41" s="300">
        <v>-2.4600479785544498</v>
      </c>
      <c r="R41" s="300">
        <v>3.8688229717196898</v>
      </c>
    </row>
    <row r="42" spans="2:18" ht="15" customHeight="1" x14ac:dyDescent="0.2">
      <c r="B42" s="247"/>
      <c r="C42" s="247" t="s">
        <v>14</v>
      </c>
      <c r="D42" s="299">
        <v>-3.4682874647161599</v>
      </c>
      <c r="E42" s="299">
        <v>1.73684814875648</v>
      </c>
      <c r="F42" s="299">
        <v>-16.430939398610999</v>
      </c>
      <c r="G42" s="299">
        <v>-6.6402868856271899</v>
      </c>
      <c r="H42" s="299">
        <v>3.1344505469966601</v>
      </c>
      <c r="I42" s="299">
        <v>-22.9468665610786</v>
      </c>
      <c r="J42" s="299">
        <v>-8.9550206483540293</v>
      </c>
      <c r="K42" s="299">
        <v>0.25122180091718999</v>
      </c>
      <c r="L42" s="299">
        <v>-26.2281651223017</v>
      </c>
      <c r="M42" s="299">
        <v>2.5894616602087299</v>
      </c>
      <c r="N42" s="299">
        <v>5.2185542420612601</v>
      </c>
      <c r="O42" s="299">
        <v>-2.8924086137408</v>
      </c>
      <c r="P42" s="299">
        <v>-3.5880899919609099</v>
      </c>
      <c r="Q42" s="299">
        <v>2.4671484706653599</v>
      </c>
      <c r="R42" s="299">
        <v>-11.8683829974935</v>
      </c>
    </row>
    <row r="43" spans="2:18" ht="15" customHeight="1" x14ac:dyDescent="0.2">
      <c r="B43" s="244"/>
      <c r="C43" s="244" t="s">
        <v>15</v>
      </c>
      <c r="D43" s="300">
        <v>-1.5052017087723499</v>
      </c>
      <c r="E43" s="300">
        <v>-1.56812567858222</v>
      </c>
      <c r="F43" s="300">
        <v>-1.3482478643406</v>
      </c>
      <c r="G43" s="300">
        <v>-4.6381623982108096</v>
      </c>
      <c r="H43" s="300">
        <v>-4.4240314048657101</v>
      </c>
      <c r="I43" s="300">
        <v>-5.0469528712251899</v>
      </c>
      <c r="J43" s="300">
        <v>-7.5508004539087201</v>
      </c>
      <c r="K43" s="300">
        <v>-5.8594991897882904</v>
      </c>
      <c r="L43" s="300">
        <v>-10.6799768956124</v>
      </c>
      <c r="M43" s="300">
        <v>0.72096650939650297</v>
      </c>
      <c r="N43" s="300">
        <v>-3.1940900625066799</v>
      </c>
      <c r="O43" s="300">
        <v>9.7075562992474396</v>
      </c>
      <c r="P43" s="300">
        <v>-0.78667958663080095</v>
      </c>
      <c r="Q43" s="300">
        <v>-4.8994141945376501</v>
      </c>
      <c r="R43" s="300">
        <v>5.32207251845045</v>
      </c>
    </row>
    <row r="44" spans="2:18" ht="15" customHeight="1" x14ac:dyDescent="0.2">
      <c r="B44" s="247"/>
      <c r="C44" s="247" t="s">
        <v>16</v>
      </c>
      <c r="D44" s="299">
        <v>-4.82544397457103</v>
      </c>
      <c r="E44" s="299">
        <v>-3.18744966084332</v>
      </c>
      <c r="F44" s="299">
        <v>-8.9092751406102995</v>
      </c>
      <c r="G44" s="299">
        <v>-3.0885197262316901</v>
      </c>
      <c r="H44" s="299">
        <v>-2.7284889323666701</v>
      </c>
      <c r="I44" s="299">
        <v>-3.7204992003772399</v>
      </c>
      <c r="J44" s="299">
        <v>-8.4750662191676795</v>
      </c>
      <c r="K44" s="299">
        <v>-3.9165852163114598</v>
      </c>
      <c r="L44" s="299">
        <v>-16.666533769805401</v>
      </c>
      <c r="M44" s="299">
        <v>1.3933875180336599</v>
      </c>
      <c r="N44" s="299">
        <v>0.55763938034525395</v>
      </c>
      <c r="O44" s="299">
        <v>3.0922461739984599</v>
      </c>
      <c r="P44" s="299">
        <v>-0.95449006808730996</v>
      </c>
      <c r="Q44" s="299">
        <v>-2.3459620235812801</v>
      </c>
      <c r="R44" s="299">
        <v>1.0035628081271</v>
      </c>
    </row>
    <row r="45" spans="2:18" ht="15" customHeight="1" x14ac:dyDescent="0.2">
      <c r="B45" s="244"/>
      <c r="C45" s="244" t="s">
        <v>17</v>
      </c>
      <c r="D45" s="300">
        <v>-1.1554471224338601</v>
      </c>
      <c r="E45" s="300">
        <v>1.3700259242727799</v>
      </c>
      <c r="F45" s="300">
        <v>-7.9141620860774697</v>
      </c>
      <c r="G45" s="300">
        <v>-0.91981309262944</v>
      </c>
      <c r="H45" s="300">
        <v>0.42674165459715102</v>
      </c>
      <c r="I45" s="300">
        <v>-3.40732971527712</v>
      </c>
      <c r="J45" s="300">
        <v>-6.5098384692086997</v>
      </c>
      <c r="K45" s="300">
        <v>-4.3859931682104998</v>
      </c>
      <c r="L45" s="300">
        <v>-11.127733053715</v>
      </c>
      <c r="M45" s="300">
        <v>1.5269446908611399</v>
      </c>
      <c r="N45" s="300">
        <v>0.86453243053008499</v>
      </c>
      <c r="O45" s="300">
        <v>3.02029568202336</v>
      </c>
      <c r="P45" s="300">
        <v>-0.34917464645027901</v>
      </c>
      <c r="Q45" s="300">
        <v>-2.4814135484575202</v>
      </c>
      <c r="R45" s="300">
        <v>2.8546551382132099</v>
      </c>
    </row>
    <row r="46" spans="2:18" ht="15" customHeight="1" x14ac:dyDescent="0.2">
      <c r="B46" s="247"/>
      <c r="C46" s="247" t="s">
        <v>18</v>
      </c>
      <c r="D46" s="299">
        <v>1.71950221112027</v>
      </c>
      <c r="E46" s="299">
        <v>1.9651559171841999</v>
      </c>
      <c r="F46" s="299">
        <v>1.0286462671616099</v>
      </c>
      <c r="G46" s="299">
        <v>5.1213357247862099</v>
      </c>
      <c r="H46" s="299">
        <v>0.83769521941952096</v>
      </c>
      <c r="I46" s="299">
        <v>13.4346336972008</v>
      </c>
      <c r="J46" s="299">
        <v>1.1915430233698301</v>
      </c>
      <c r="K46" s="299">
        <v>-2.2580434798799298</v>
      </c>
      <c r="L46" s="299">
        <v>9.5149311616176995</v>
      </c>
      <c r="M46" s="299">
        <v>5.2463617766240302</v>
      </c>
      <c r="N46" s="299">
        <v>0.49990921237812502</v>
      </c>
      <c r="O46" s="299">
        <v>16.730839131655099</v>
      </c>
      <c r="P46" s="299">
        <v>5.7025389355914102</v>
      </c>
      <c r="Q46" s="299">
        <v>0.54685220887042996</v>
      </c>
      <c r="R46" s="299">
        <v>14.0313947372958</v>
      </c>
    </row>
    <row r="47" spans="2:18" ht="15" customHeight="1" x14ac:dyDescent="0.2">
      <c r="B47" s="244"/>
      <c r="C47" s="244" t="s">
        <v>19</v>
      </c>
      <c r="D47" s="300">
        <v>10.2450020881139</v>
      </c>
      <c r="E47" s="300">
        <v>9.3668868221984596</v>
      </c>
      <c r="F47" s="300">
        <v>13.2285886692326</v>
      </c>
      <c r="G47" s="300">
        <v>6.2178499610558298</v>
      </c>
      <c r="H47" s="300">
        <v>0.95298287947629401</v>
      </c>
      <c r="I47" s="300">
        <v>19.3066755468015</v>
      </c>
      <c r="J47" s="300">
        <v>0.16780374935461101</v>
      </c>
      <c r="K47" s="300">
        <v>-2.5048778706860202</v>
      </c>
      <c r="L47" s="300">
        <v>8.3578949750991303</v>
      </c>
      <c r="M47" s="300">
        <v>5.9652188554749896</v>
      </c>
      <c r="N47" s="300">
        <v>2.8178024026771702</v>
      </c>
      <c r="O47" s="300">
        <v>16.016258191710801</v>
      </c>
      <c r="P47" s="300">
        <v>6.6399334569346102</v>
      </c>
      <c r="Q47" s="300">
        <v>1.2929524864890201</v>
      </c>
      <c r="R47" s="300">
        <v>17.984708827032701</v>
      </c>
    </row>
    <row r="48" spans="2:18" ht="15" customHeight="1" x14ac:dyDescent="0.2">
      <c r="B48" s="247">
        <v>2017</v>
      </c>
      <c r="C48" s="247" t="s">
        <v>8</v>
      </c>
      <c r="D48" s="299">
        <v>-1.4589135323723501</v>
      </c>
      <c r="E48" s="299">
        <v>1.93766553305428</v>
      </c>
      <c r="F48" s="299">
        <v>-10.863588546927801</v>
      </c>
      <c r="G48" s="299">
        <v>-3.30964346898618</v>
      </c>
      <c r="H48" s="299">
        <v>-2.7778565584730099</v>
      </c>
      <c r="I48" s="299">
        <v>-4.4023156970727797</v>
      </c>
      <c r="J48" s="299">
        <v>-10.2921137170376</v>
      </c>
      <c r="K48" s="299">
        <v>-4.7260274720307702</v>
      </c>
      <c r="L48" s="299">
        <v>-22.8065438760101</v>
      </c>
      <c r="M48" s="299">
        <v>-2.0961665230072</v>
      </c>
      <c r="N48" s="299">
        <v>-2.0865624536601199</v>
      </c>
      <c r="O48" s="299">
        <v>-2.1182891441743701</v>
      </c>
      <c r="P48" s="299">
        <v>-1.91782705510871</v>
      </c>
      <c r="Q48" s="299">
        <v>-2.0649462782564001</v>
      </c>
      <c r="R48" s="299">
        <v>-1.69985797980523</v>
      </c>
    </row>
    <row r="49" spans="2:18" ht="15" customHeight="1" x14ac:dyDescent="0.2">
      <c r="B49" s="244"/>
      <c r="C49" s="244" t="s">
        <v>9</v>
      </c>
      <c r="D49" s="300">
        <v>-4.7642145551042097</v>
      </c>
      <c r="E49" s="300">
        <v>-3.4177352595752701</v>
      </c>
      <c r="F49" s="300">
        <v>-8.6383562641763394</v>
      </c>
      <c r="G49" s="300">
        <v>-8.4360655110815603</v>
      </c>
      <c r="H49" s="300">
        <v>-7.8400888146886398</v>
      </c>
      <c r="I49" s="300">
        <v>-9.5363300124136501</v>
      </c>
      <c r="J49" s="300">
        <v>-11.0151715393666</v>
      </c>
      <c r="K49" s="300">
        <v>-12.725142134910399</v>
      </c>
      <c r="L49" s="300">
        <v>-7.1916053381309197</v>
      </c>
      <c r="M49" s="300">
        <v>-4.4241836801497803</v>
      </c>
      <c r="N49" s="300">
        <v>-5.1501153676446796</v>
      </c>
      <c r="O49" s="300">
        <v>-2.9244658427203398</v>
      </c>
      <c r="P49" s="300">
        <v>-5.8779054078195498</v>
      </c>
      <c r="Q49" s="300">
        <v>-10.423475795784899</v>
      </c>
      <c r="R49" s="300">
        <v>0.60124939694370405</v>
      </c>
    </row>
    <row r="50" spans="2:18" ht="15" customHeight="1" x14ac:dyDescent="0.2">
      <c r="B50" s="247"/>
      <c r="C50" s="247" t="s">
        <v>10</v>
      </c>
      <c r="D50" s="299">
        <v>9.8206916025683508</v>
      </c>
      <c r="E50" s="299">
        <v>11.607571656593</v>
      </c>
      <c r="F50" s="299">
        <v>4.75305114815463</v>
      </c>
      <c r="G50" s="299">
        <v>1.42238185839145</v>
      </c>
      <c r="H50" s="299">
        <v>1.4212050126151099</v>
      </c>
      <c r="I50" s="299">
        <v>1.4246382314923001</v>
      </c>
      <c r="J50" s="299">
        <v>-1.1130575979364199</v>
      </c>
      <c r="K50" s="299">
        <v>1.5877230634994799</v>
      </c>
      <c r="L50" s="299">
        <v>-7.1168392411124204</v>
      </c>
      <c r="M50" s="299">
        <v>3.2759026046587501</v>
      </c>
      <c r="N50" s="299">
        <v>3.6549628063565298</v>
      </c>
      <c r="O50" s="299">
        <v>2.4769205369776102</v>
      </c>
      <c r="P50" s="299">
        <v>2.2528172963691002</v>
      </c>
      <c r="Q50" s="299">
        <v>3.0290326725340702</v>
      </c>
      <c r="R50" s="299">
        <v>1.1572055574547999</v>
      </c>
    </row>
    <row r="51" spans="2:18" ht="15" customHeight="1" x14ac:dyDescent="0.2">
      <c r="B51" s="244"/>
      <c r="C51" s="244" t="s">
        <v>11</v>
      </c>
      <c r="D51" s="300">
        <v>0.27619539076006999</v>
      </c>
      <c r="E51" s="300">
        <v>5.63462909157235</v>
      </c>
      <c r="F51" s="300">
        <v>-13.5431949024908</v>
      </c>
      <c r="G51" s="300">
        <v>-6.0865832225937604</v>
      </c>
      <c r="H51" s="300">
        <v>-2.4324597141572801</v>
      </c>
      <c r="I51" s="300">
        <v>-12.901470933297499</v>
      </c>
      <c r="J51" s="300">
        <v>-5.1843149314000403</v>
      </c>
      <c r="K51" s="300">
        <v>-9.9233386602337603E-3</v>
      </c>
      <c r="L51" s="300">
        <v>-15.4019078694476</v>
      </c>
      <c r="M51" s="300">
        <v>-4.3161187605155504</v>
      </c>
      <c r="N51" s="300">
        <v>1.41191124801914</v>
      </c>
      <c r="O51" s="300">
        <v>-15.3623695358524</v>
      </c>
      <c r="P51" s="300">
        <v>-4.5262505176596202</v>
      </c>
      <c r="Q51" s="300">
        <v>-2.9771874163308998</v>
      </c>
      <c r="R51" s="300">
        <v>-6.6579777930515904</v>
      </c>
    </row>
    <row r="52" spans="2:18" ht="15" customHeight="1" x14ac:dyDescent="0.2">
      <c r="B52" s="247"/>
      <c r="C52" s="247" t="s">
        <v>12</v>
      </c>
      <c r="D52" s="299">
        <v>0.70561337698347204</v>
      </c>
      <c r="E52" s="299">
        <v>3.9257029859001098</v>
      </c>
      <c r="F52" s="299">
        <v>-8.3009390472304894</v>
      </c>
      <c r="G52" s="299">
        <v>-2.4674888053142801</v>
      </c>
      <c r="H52" s="299">
        <v>-2.7583931841211</v>
      </c>
      <c r="I52" s="299">
        <v>-1.8895316266240301</v>
      </c>
      <c r="J52" s="299">
        <v>1.21346778543614</v>
      </c>
      <c r="K52" s="299">
        <v>-1.45242883466615</v>
      </c>
      <c r="L52" s="299">
        <v>7.1243511925600496</v>
      </c>
      <c r="M52" s="299">
        <v>-1.8965788015176801</v>
      </c>
      <c r="N52" s="299">
        <v>-0.167420252474237</v>
      </c>
      <c r="O52" s="299">
        <v>-5.6402135932877302</v>
      </c>
      <c r="P52" s="299">
        <v>0.11413688809651699</v>
      </c>
      <c r="Q52" s="299">
        <v>-1.4612828512391201</v>
      </c>
      <c r="R52" s="299">
        <v>2.41795025952753</v>
      </c>
    </row>
    <row r="53" spans="2:18" ht="15" customHeight="1" x14ac:dyDescent="0.2">
      <c r="B53" s="244"/>
      <c r="C53" s="244" t="s">
        <v>13</v>
      </c>
      <c r="D53" s="300">
        <v>1.0580363684409499</v>
      </c>
      <c r="E53" s="300">
        <v>4.6427569226986902</v>
      </c>
      <c r="F53" s="300">
        <v>-9.0461791935843703</v>
      </c>
      <c r="G53" s="300">
        <v>-2.8784625570086999</v>
      </c>
      <c r="H53" s="300">
        <v>-2.30667429636883</v>
      </c>
      <c r="I53" s="300">
        <v>-3.9979669198114398</v>
      </c>
      <c r="J53" s="300">
        <v>1.6923282913692299</v>
      </c>
      <c r="K53" s="300">
        <v>0.110800906738429</v>
      </c>
      <c r="L53" s="300">
        <v>5.3857588110150401</v>
      </c>
      <c r="M53" s="300">
        <v>1.5690751070856199</v>
      </c>
      <c r="N53" s="300">
        <v>0.55860561152061305</v>
      </c>
      <c r="O53" s="300">
        <v>3.7374051067730099</v>
      </c>
      <c r="P53" s="300">
        <v>-0.53752515566146697</v>
      </c>
      <c r="Q53" s="300">
        <v>-4.5457476742150102E-2</v>
      </c>
      <c r="R53" s="300">
        <v>-1.2600127350482999</v>
      </c>
    </row>
    <row r="54" spans="2:18" ht="15" customHeight="1" x14ac:dyDescent="0.2">
      <c r="B54" s="247"/>
      <c r="C54" s="247" t="s">
        <v>14</v>
      </c>
      <c r="D54" s="299">
        <v>3.9325273478259599</v>
      </c>
      <c r="E54" s="299">
        <v>5.4181876020679098</v>
      </c>
      <c r="F54" s="299">
        <v>-0.57163539788335205</v>
      </c>
      <c r="G54" s="299">
        <v>1.0206881955092</v>
      </c>
      <c r="H54" s="299">
        <v>-1.5964852413735799</v>
      </c>
      <c r="I54" s="299">
        <v>6.8646011044798199</v>
      </c>
      <c r="J54" s="299">
        <v>2.3177186401630601</v>
      </c>
      <c r="K54" s="299">
        <v>0.86513252947248998</v>
      </c>
      <c r="L54" s="299">
        <v>6.0213689381628503</v>
      </c>
      <c r="M54" s="299">
        <v>0.27971386909064799</v>
      </c>
      <c r="N54" s="299">
        <v>1.1502879947470099</v>
      </c>
      <c r="O54" s="299">
        <v>-1.6871204486940199</v>
      </c>
      <c r="P54" s="299">
        <v>2.84649937734198</v>
      </c>
      <c r="Q54" s="299">
        <v>-0.160513246682426</v>
      </c>
      <c r="R54" s="299">
        <v>7.6273218530290796</v>
      </c>
    </row>
    <row r="55" spans="2:18" ht="15" customHeight="1" x14ac:dyDescent="0.2">
      <c r="B55" s="244"/>
      <c r="C55" s="244" t="s">
        <v>15</v>
      </c>
      <c r="D55" s="300">
        <v>-0.15698238328585301</v>
      </c>
      <c r="E55" s="300">
        <v>5.2833894294387296</v>
      </c>
      <c r="F55" s="300">
        <v>-13.6968799077078</v>
      </c>
      <c r="G55" s="300">
        <v>-2.3005204506129302</v>
      </c>
      <c r="H55" s="300">
        <v>-1.8120418472762101</v>
      </c>
      <c r="I55" s="300">
        <v>-3.2391767113679899</v>
      </c>
      <c r="J55" s="300">
        <v>-3.1876969302192601</v>
      </c>
      <c r="K55" s="300">
        <v>-1.2998637418238399</v>
      </c>
      <c r="L55" s="300">
        <v>-6.8689898273439898</v>
      </c>
      <c r="M55" s="300">
        <v>-1.4600541776057301</v>
      </c>
      <c r="N55" s="300">
        <v>1.1173565165299799</v>
      </c>
      <c r="O55" s="300">
        <v>-6.6804788349845996</v>
      </c>
      <c r="P55" s="300">
        <v>-2.5244505530283199</v>
      </c>
      <c r="Q55" s="300">
        <v>-1.80607790314707</v>
      </c>
      <c r="R55" s="300">
        <v>-3.4879143515861002</v>
      </c>
    </row>
    <row r="56" spans="2:18" ht="15" customHeight="1" x14ac:dyDescent="0.2">
      <c r="B56" s="247"/>
      <c r="C56" s="247" t="s">
        <v>16</v>
      </c>
      <c r="D56" s="299">
        <v>5.1660916834130202</v>
      </c>
      <c r="E56" s="299">
        <v>8.6277602464375693</v>
      </c>
      <c r="F56" s="299">
        <v>-4.0066333774722596</v>
      </c>
      <c r="G56" s="299">
        <v>-0.44424772069644503</v>
      </c>
      <c r="H56" s="299">
        <v>2.1471630243896902</v>
      </c>
      <c r="I56" s="299">
        <v>-5.0399449915509704</v>
      </c>
      <c r="J56" s="299">
        <v>1.1026038476012101</v>
      </c>
      <c r="K56" s="299">
        <v>1.0176538866207001</v>
      </c>
      <c r="L56" s="299">
        <v>1.2786123843871999</v>
      </c>
      <c r="M56" s="299">
        <v>1.0652624855311199</v>
      </c>
      <c r="N56" s="299">
        <v>3.1178173055619798</v>
      </c>
      <c r="O56" s="299">
        <v>-3.00446812235089</v>
      </c>
      <c r="P56" s="299">
        <v>1.1894162834056301</v>
      </c>
      <c r="Q56" s="299">
        <v>3.4715987125830199</v>
      </c>
      <c r="R56" s="299">
        <v>-1.9155281168232801</v>
      </c>
    </row>
    <row r="57" spans="2:18" ht="15" customHeight="1" x14ac:dyDescent="0.2">
      <c r="B57" s="244"/>
      <c r="C57" s="244" t="s">
        <v>17</v>
      </c>
      <c r="D57" s="300">
        <v>0.85826439990130998</v>
      </c>
      <c r="E57" s="300">
        <v>2.21753463620293</v>
      </c>
      <c r="F57" s="300">
        <v>-3.1461951777097501</v>
      </c>
      <c r="G57" s="300">
        <v>-2.63188133437454</v>
      </c>
      <c r="H57" s="300">
        <v>-1.8431128554198499</v>
      </c>
      <c r="I57" s="300">
        <v>-4.1468258356335497</v>
      </c>
      <c r="J57" s="300">
        <v>-3.1783052944419499</v>
      </c>
      <c r="K57" s="300">
        <v>-3.5719521700883101</v>
      </c>
      <c r="L57" s="300">
        <v>-2.2574673564416599</v>
      </c>
      <c r="M57" s="300">
        <v>-0.85122635161545301</v>
      </c>
      <c r="N57" s="300">
        <v>-0.99696939435500698</v>
      </c>
      <c r="O57" s="300">
        <v>-0.52953672817083197</v>
      </c>
      <c r="P57" s="300">
        <v>0.10353194079073499</v>
      </c>
      <c r="Q57" s="300">
        <v>-0.640853700633226</v>
      </c>
      <c r="R57" s="300">
        <v>1.16399368067883</v>
      </c>
    </row>
    <row r="58" spans="2:18" ht="15" customHeight="1" x14ac:dyDescent="0.2">
      <c r="B58" s="247"/>
      <c r="C58" s="247" t="s">
        <v>18</v>
      </c>
      <c r="D58" s="299">
        <v>1.9696053914217699</v>
      </c>
      <c r="E58" s="299">
        <v>3.4599196898081899</v>
      </c>
      <c r="F58" s="299">
        <v>-2.2604816139551902</v>
      </c>
      <c r="G58" s="299">
        <v>-4.19318412225907</v>
      </c>
      <c r="H58" s="299">
        <v>1.00427402147487</v>
      </c>
      <c r="I58" s="299">
        <v>-13.159800074033299</v>
      </c>
      <c r="J58" s="299">
        <v>-4.7766440489634698</v>
      </c>
      <c r="K58" s="299">
        <v>-1.3788339434961501</v>
      </c>
      <c r="L58" s="299">
        <v>-12.093759450546001</v>
      </c>
      <c r="M58" s="299">
        <v>-1.2848685708571801</v>
      </c>
      <c r="N58" s="299">
        <v>2.2643277879018902</v>
      </c>
      <c r="O58" s="299">
        <v>-8.6784043700431504</v>
      </c>
      <c r="P58" s="299">
        <v>-2.8458256514857698</v>
      </c>
      <c r="Q58" s="299">
        <v>1.7959272436498299</v>
      </c>
      <c r="R58" s="299">
        <v>-9.4577044209045003</v>
      </c>
    </row>
    <row r="59" spans="2:18" ht="15" customHeight="1" x14ac:dyDescent="0.2">
      <c r="B59" s="244"/>
      <c r="C59" s="244" t="s">
        <v>19</v>
      </c>
      <c r="D59" s="300">
        <v>-3.46657114412029</v>
      </c>
      <c r="E59" s="300">
        <v>0.79417341923422302</v>
      </c>
      <c r="F59" s="300">
        <v>-17.449636005226399</v>
      </c>
      <c r="G59" s="300">
        <v>-8.3872485156496897</v>
      </c>
      <c r="H59" s="300">
        <v>-1.3875116442914199</v>
      </c>
      <c r="I59" s="300">
        <v>-23.112048194779099</v>
      </c>
      <c r="J59" s="300">
        <v>-10.983121016091699</v>
      </c>
      <c r="K59" s="300">
        <v>-5.8207678547063102</v>
      </c>
      <c r="L59" s="300">
        <v>-25.216615977153801</v>
      </c>
      <c r="M59" s="300">
        <v>-3.36328543098021</v>
      </c>
      <c r="N59" s="300">
        <v>-0.14577212388343599</v>
      </c>
      <c r="O59" s="300">
        <v>-12.4692630080337</v>
      </c>
      <c r="P59" s="300">
        <v>-4.1191281434915101</v>
      </c>
      <c r="Q59" s="300">
        <v>0.84271448874777599</v>
      </c>
      <c r="R59" s="300">
        <v>-13.1573657425325</v>
      </c>
    </row>
    <row r="60" spans="2:18" ht="15" customHeight="1" x14ac:dyDescent="0.2">
      <c r="B60" s="247">
        <v>2018</v>
      </c>
      <c r="C60" s="247" t="s">
        <v>8</v>
      </c>
      <c r="D60" s="299">
        <v>5.0838911853826803</v>
      </c>
      <c r="E60" s="299">
        <v>4.4484918083526503</v>
      </c>
      <c r="F60" s="299">
        <v>7.0958930864846197</v>
      </c>
      <c r="G60" s="299">
        <v>2.3755491820761199</v>
      </c>
      <c r="H60" s="299">
        <v>2.5729140452562098</v>
      </c>
      <c r="I60" s="299">
        <v>1.9631289912660701</v>
      </c>
      <c r="J60" s="299">
        <v>8.9220562762412694</v>
      </c>
      <c r="K60" s="299">
        <v>1.0775448558538301</v>
      </c>
      <c r="L60" s="299">
        <v>30.6901718891109</v>
      </c>
      <c r="M60" s="299">
        <v>3.97695834838854</v>
      </c>
      <c r="N60" s="299">
        <v>2.7632352772920501</v>
      </c>
      <c r="O60" s="299">
        <v>6.7736310859393596</v>
      </c>
      <c r="P60" s="299">
        <v>5.1693248071114102</v>
      </c>
      <c r="Q60" s="299">
        <v>2.9987564102989399</v>
      </c>
      <c r="R60" s="299">
        <v>8.37325433410183</v>
      </c>
    </row>
    <row r="61" spans="2:18" ht="15" customHeight="1" x14ac:dyDescent="0.2">
      <c r="B61" s="244"/>
      <c r="C61" s="244" t="s">
        <v>9</v>
      </c>
      <c r="D61" s="300">
        <v>4.1945192036193104</v>
      </c>
      <c r="E61" s="300">
        <v>8.8627702569859395</v>
      </c>
      <c r="F61" s="300">
        <v>-10.0046687115968</v>
      </c>
      <c r="G61" s="300">
        <v>1.8388155323894</v>
      </c>
      <c r="H61" s="300">
        <v>3.4367046713104998</v>
      </c>
      <c r="I61" s="300">
        <v>-1.1664462780563301</v>
      </c>
      <c r="J61" s="300">
        <v>3.64873228176543</v>
      </c>
      <c r="K61" s="300">
        <v>3.4301965783923198</v>
      </c>
      <c r="L61" s="300">
        <v>4.1082521157834702</v>
      </c>
      <c r="M61" s="300">
        <v>1.3587668679670299</v>
      </c>
      <c r="N61" s="300">
        <v>3.2496228111411001</v>
      </c>
      <c r="O61" s="300">
        <v>-2.45803190392279</v>
      </c>
      <c r="P61" s="300">
        <v>2.6514244176241801</v>
      </c>
      <c r="Q61" s="300">
        <v>6.0071189592425096</v>
      </c>
      <c r="R61" s="300">
        <v>-1.60753226741627</v>
      </c>
    </row>
    <row r="62" spans="2:18" ht="15" customHeight="1" x14ac:dyDescent="0.2">
      <c r="B62" s="247"/>
      <c r="C62" s="247" t="s">
        <v>10</v>
      </c>
      <c r="D62" s="299">
        <v>1.71207505534297</v>
      </c>
      <c r="E62" s="299">
        <v>5.6529848997100496</v>
      </c>
      <c r="F62" s="299">
        <v>-10.1957890676719</v>
      </c>
      <c r="G62" s="299">
        <v>1.6453277253213801</v>
      </c>
      <c r="H62" s="299">
        <v>4.70534879102091</v>
      </c>
      <c r="I62" s="299">
        <v>-4.2214694714552898</v>
      </c>
      <c r="J62" s="299">
        <v>4.2956116911532396</v>
      </c>
      <c r="K62" s="299">
        <v>3.4366390058955298</v>
      </c>
      <c r="L62" s="299">
        <v>6.3840380585913996</v>
      </c>
      <c r="M62" s="299">
        <v>4.8118330961299798E-2</v>
      </c>
      <c r="N62" s="299">
        <v>3.1750925564621801</v>
      </c>
      <c r="O62" s="299">
        <v>-6.6186778535411701</v>
      </c>
      <c r="P62" s="299">
        <v>1.27931775690315</v>
      </c>
      <c r="Q62" s="299">
        <v>3.3834401132970302</v>
      </c>
      <c r="R62" s="299">
        <v>-1.74556276164338</v>
      </c>
    </row>
    <row r="63" spans="2:18" ht="15" customHeight="1" x14ac:dyDescent="0.2">
      <c r="B63" s="244"/>
      <c r="C63" s="244" t="s">
        <v>11</v>
      </c>
      <c r="D63" s="300">
        <v>2.8204951786979602</v>
      </c>
      <c r="E63" s="300">
        <v>3.2143297573422398</v>
      </c>
      <c r="F63" s="300">
        <v>1.5794945701240699</v>
      </c>
      <c r="G63" s="300">
        <v>5.0312906433956499</v>
      </c>
      <c r="H63" s="300">
        <v>4.47155174827554</v>
      </c>
      <c r="I63" s="300">
        <v>6.2006702184988196</v>
      </c>
      <c r="J63" s="300">
        <v>5.05758891375201</v>
      </c>
      <c r="K63" s="300">
        <v>2.25333080802563</v>
      </c>
      <c r="L63" s="300">
        <v>11.602498033280201</v>
      </c>
      <c r="M63" s="300">
        <v>4.0597863245074297</v>
      </c>
      <c r="N63" s="300">
        <v>1.91328759593998</v>
      </c>
      <c r="O63" s="300">
        <v>9.0196041025303604</v>
      </c>
      <c r="P63" s="300">
        <v>3.6076871901158598</v>
      </c>
      <c r="Q63" s="300">
        <v>4.7497396333535198</v>
      </c>
      <c r="R63" s="300">
        <v>1.9740890328146601</v>
      </c>
    </row>
    <row r="64" spans="2:18" ht="15" customHeight="1" x14ac:dyDescent="0.2">
      <c r="B64" s="247"/>
      <c r="C64" s="247" t="s">
        <v>12</v>
      </c>
      <c r="D64" s="299">
        <v>5.6047528376275997</v>
      </c>
      <c r="E64" s="299">
        <v>5.0953456591998902</v>
      </c>
      <c r="F64" s="299">
        <v>7.2195343444534403</v>
      </c>
      <c r="G64" s="299">
        <v>4.3228371106509096</v>
      </c>
      <c r="H64" s="299">
        <v>6.45157003883903</v>
      </c>
      <c r="I64" s="299">
        <v>0.131010025718648</v>
      </c>
      <c r="J64" s="299">
        <v>0.59881600013052005</v>
      </c>
      <c r="K64" s="299">
        <v>3.7714619733910899</v>
      </c>
      <c r="L64" s="299">
        <v>-5.8724376410805403</v>
      </c>
      <c r="M64" s="299">
        <v>2.55304105599987</v>
      </c>
      <c r="N64" s="299">
        <v>2.8469075312207699</v>
      </c>
      <c r="O64" s="299">
        <v>1.8799186499443901</v>
      </c>
      <c r="P64" s="299">
        <v>4.0586601534453797</v>
      </c>
      <c r="Q64" s="299">
        <v>7.5623957675574403</v>
      </c>
      <c r="R64" s="299">
        <v>-0.87095667676338995</v>
      </c>
    </row>
    <row r="65" spans="1:18" ht="15" customHeight="1" x14ac:dyDescent="0.2">
      <c r="B65" s="244"/>
      <c r="C65" s="244" t="s">
        <v>13</v>
      </c>
      <c r="D65" s="300">
        <v>6.8068974979483396</v>
      </c>
      <c r="E65" s="300">
        <v>8.0552532482185004</v>
      </c>
      <c r="F65" s="300">
        <v>2.75858631446417</v>
      </c>
      <c r="G65" s="300">
        <v>3.6660409231432198</v>
      </c>
      <c r="H65" s="300">
        <v>7.7505779560895096</v>
      </c>
      <c r="I65" s="300">
        <v>-4.4719623013999303</v>
      </c>
      <c r="J65" s="300">
        <v>0.76931323040476696</v>
      </c>
      <c r="K65" s="300">
        <v>6.4745601400836099</v>
      </c>
      <c r="L65" s="300">
        <v>-11.8875670032002</v>
      </c>
      <c r="M65" s="300">
        <v>0.52898974954307398</v>
      </c>
      <c r="N65" s="300">
        <v>4.9265899916481404</v>
      </c>
      <c r="O65" s="300">
        <v>-8.6184968348459794</v>
      </c>
      <c r="P65" s="300">
        <v>4.74963367937118</v>
      </c>
      <c r="Q65" s="300">
        <v>9.4033742013972308</v>
      </c>
      <c r="R65" s="300">
        <v>-2.1673568224570801</v>
      </c>
    </row>
    <row r="66" spans="1:18" ht="15" customHeight="1" x14ac:dyDescent="0.2">
      <c r="B66" s="247"/>
      <c r="C66" s="247" t="s">
        <v>14</v>
      </c>
      <c r="D66" s="299">
        <v>1.2322742893418701</v>
      </c>
      <c r="E66" s="299">
        <v>2.1357309069846901</v>
      </c>
      <c r="F66" s="299">
        <v>-1.67179598749212</v>
      </c>
      <c r="G66" s="299">
        <v>0.20848748806567799</v>
      </c>
      <c r="H66" s="299">
        <v>2.6569004256946398</v>
      </c>
      <c r="I66" s="299">
        <v>-4.8257377058932001</v>
      </c>
      <c r="J66" s="299">
        <v>0.92945492654783501</v>
      </c>
      <c r="K66" s="299">
        <v>-1.07798826094722</v>
      </c>
      <c r="L66" s="299">
        <v>5.7988947751559801</v>
      </c>
      <c r="M66" s="299">
        <v>-1.1809836621687699</v>
      </c>
      <c r="N66" s="299">
        <v>-0.415659319846995</v>
      </c>
      <c r="O66" s="299">
        <v>-2.95993576842569</v>
      </c>
      <c r="P66" s="299">
        <v>3.1596468840880698</v>
      </c>
      <c r="Q66" s="299">
        <v>4.3364311695436504</v>
      </c>
      <c r="R66" s="299">
        <v>1.4240692991500401</v>
      </c>
    </row>
    <row r="67" spans="1:18" ht="15" customHeight="1" x14ac:dyDescent="0.2">
      <c r="B67" s="244"/>
      <c r="C67" s="244" t="s">
        <v>15</v>
      </c>
      <c r="D67" s="300">
        <v>3.6073378010958099</v>
      </c>
      <c r="E67" s="300">
        <v>5.8057377680940796</v>
      </c>
      <c r="F67" s="300">
        <v>-3.0672871172448199</v>
      </c>
      <c r="G67" s="300">
        <v>2.15510631183191</v>
      </c>
      <c r="H67" s="300">
        <v>5.6417996966761299</v>
      </c>
      <c r="I67" s="300">
        <v>-4.6437125048021297</v>
      </c>
      <c r="J67" s="300">
        <v>-0.27067392694339898</v>
      </c>
      <c r="K67" s="300">
        <v>3.37758694045784</v>
      </c>
      <c r="L67" s="300">
        <v>-7.8102352770271404</v>
      </c>
      <c r="M67" s="300">
        <v>0.70012939530741403</v>
      </c>
      <c r="N67" s="300">
        <v>1.5341790292036299</v>
      </c>
      <c r="O67" s="300">
        <v>-1.13036038245604</v>
      </c>
      <c r="P67" s="300">
        <v>5.8864573365265498</v>
      </c>
      <c r="Q67" s="300">
        <v>7.69639448874522</v>
      </c>
      <c r="R67" s="300">
        <v>3.4167129179892002</v>
      </c>
    </row>
    <row r="68" spans="1:18" ht="15" customHeight="1" x14ac:dyDescent="0.2">
      <c r="B68" s="247"/>
      <c r="C68" s="247" t="s">
        <v>16</v>
      </c>
      <c r="D68" s="299">
        <v>4.7973602183775803</v>
      </c>
      <c r="E68" s="299">
        <v>6.6510976767473604</v>
      </c>
      <c r="F68" s="299">
        <v>-0.76117958513249895</v>
      </c>
      <c r="G68" s="299">
        <v>2.2423757709696601</v>
      </c>
      <c r="H68" s="299">
        <v>6.4060006922197497</v>
      </c>
      <c r="I68" s="299">
        <v>-5.7003964616886904</v>
      </c>
      <c r="J68" s="299">
        <v>4.5226195843910597</v>
      </c>
      <c r="K68" s="299">
        <v>7.9809589711303799</v>
      </c>
      <c r="L68" s="299">
        <v>-2.6242802449032001</v>
      </c>
      <c r="M68" s="299">
        <v>0.88616215508587903</v>
      </c>
      <c r="N68" s="299">
        <v>3.4954352953430399</v>
      </c>
      <c r="O68" s="299">
        <v>-4.6139611242913103</v>
      </c>
      <c r="P68" s="299">
        <v>7.13920599233919</v>
      </c>
      <c r="Q68" s="299">
        <v>8.8083589820657995</v>
      </c>
      <c r="R68" s="299">
        <v>4.7435717267742703</v>
      </c>
    </row>
    <row r="69" spans="1:18" ht="15" customHeight="1" x14ac:dyDescent="0.2">
      <c r="B69" s="244"/>
      <c r="C69" s="244" t="s">
        <v>17</v>
      </c>
      <c r="D69" s="300">
        <v>3.1588053216468999</v>
      </c>
      <c r="E69" s="300">
        <v>3.01267898289916</v>
      </c>
      <c r="F69" s="300">
        <v>3.6131394128664098</v>
      </c>
      <c r="G69" s="300">
        <v>3.4299525449942099</v>
      </c>
      <c r="H69" s="300">
        <v>3.4865907072459699</v>
      </c>
      <c r="I69" s="300">
        <v>3.31855628564321</v>
      </c>
      <c r="J69" s="300">
        <v>5.4447358048476797</v>
      </c>
      <c r="K69" s="300">
        <v>2.9474587757798001</v>
      </c>
      <c r="L69" s="300">
        <v>11.2079253574049</v>
      </c>
      <c r="M69" s="300">
        <v>1.54882322070538</v>
      </c>
      <c r="N69" s="300">
        <v>0.78424833767014601</v>
      </c>
      <c r="O69" s="300">
        <v>3.2284917898449699</v>
      </c>
      <c r="P69" s="300">
        <v>4.7180323045092898</v>
      </c>
      <c r="Q69" s="300">
        <v>4.8539570690446601</v>
      </c>
      <c r="R69" s="300">
        <v>4.5278467654324999</v>
      </c>
    </row>
    <row r="70" spans="1:18" ht="15" customHeight="1" x14ac:dyDescent="0.2">
      <c r="B70" s="247"/>
      <c r="C70" s="247" t="s">
        <v>18</v>
      </c>
      <c r="D70" s="299">
        <v>6.6542172115135099</v>
      </c>
      <c r="E70" s="299">
        <v>5.5279989725514298</v>
      </c>
      <c r="F70" s="299">
        <v>10.037948994013</v>
      </c>
      <c r="G70" s="299">
        <v>11.188026796687501</v>
      </c>
      <c r="H70" s="299">
        <v>5.9468857611839798</v>
      </c>
      <c r="I70" s="299">
        <v>21.7047962048401</v>
      </c>
      <c r="J70" s="299">
        <v>8.3152428101843903</v>
      </c>
      <c r="K70" s="299">
        <v>3.0554080953015998</v>
      </c>
      <c r="L70" s="299">
        <v>21.022836606740501</v>
      </c>
      <c r="M70" s="299">
        <v>4.0442138316890004</v>
      </c>
      <c r="N70" s="299">
        <v>3.0042322413150302</v>
      </c>
      <c r="O70" s="299">
        <v>6.4702567586271398</v>
      </c>
      <c r="P70" s="299">
        <v>9.2459068303537606</v>
      </c>
      <c r="Q70" s="299">
        <v>6.1259416619636102</v>
      </c>
      <c r="R70" s="299">
        <v>14.242471491421201</v>
      </c>
    </row>
    <row r="71" spans="1:18" ht="15" customHeight="1" x14ac:dyDescent="0.2">
      <c r="B71" s="244"/>
      <c r="C71" s="244" t="s">
        <v>19</v>
      </c>
      <c r="D71" s="300">
        <v>3.16430281614553</v>
      </c>
      <c r="E71" s="300">
        <v>4.3145344830807701</v>
      </c>
      <c r="F71" s="300">
        <v>-1.44482369424712</v>
      </c>
      <c r="G71" s="300">
        <v>7.3917327844186902</v>
      </c>
      <c r="H71" s="300">
        <v>4.4314997315215896</v>
      </c>
      <c r="I71" s="300">
        <v>15.378429809659901</v>
      </c>
      <c r="J71" s="300">
        <v>7.7356800385505</v>
      </c>
      <c r="K71" s="300">
        <v>4.1120584706413599</v>
      </c>
      <c r="L71" s="300">
        <v>20.317883621766899</v>
      </c>
      <c r="M71" s="300">
        <v>-0.417478681397698</v>
      </c>
      <c r="N71" s="300">
        <v>1.2598087135782701</v>
      </c>
      <c r="O71" s="300">
        <v>-5.8327420190625201</v>
      </c>
      <c r="P71" s="300">
        <v>3.8998078143404502</v>
      </c>
      <c r="Q71" s="300">
        <v>4.8110014022130896</v>
      </c>
      <c r="R71" s="300">
        <v>1.97244728207644</v>
      </c>
    </row>
    <row r="72" spans="1:18" s="280" customFormat="1" x14ac:dyDescent="0.2">
      <c r="A72" s="226"/>
      <c r="B72" s="247">
        <v>2019</v>
      </c>
      <c r="C72" s="247" t="s">
        <v>8</v>
      </c>
      <c r="D72" s="299">
        <v>1.9904413708037101</v>
      </c>
      <c r="E72" s="299">
        <v>4.3972335420703796</v>
      </c>
      <c r="F72" s="299">
        <v>-5.4423090251417099</v>
      </c>
      <c r="G72" s="299">
        <v>0.31575047683665097</v>
      </c>
      <c r="H72" s="299">
        <v>2.17096090921887</v>
      </c>
      <c r="I72" s="299">
        <v>-3.5841434798791201</v>
      </c>
      <c r="J72" s="299">
        <v>-3.93351172881651</v>
      </c>
      <c r="K72" s="299">
        <v>-0.510583618326377</v>
      </c>
      <c r="L72" s="299">
        <v>-11.2797408449656</v>
      </c>
      <c r="M72" s="299">
        <v>-1.5582478676560201</v>
      </c>
      <c r="N72" s="299">
        <v>1.55243153915208</v>
      </c>
      <c r="O72" s="299">
        <v>-8.45669042157955</v>
      </c>
      <c r="P72" s="299">
        <v>0.75988338944246203</v>
      </c>
      <c r="Q72" s="299">
        <v>3.7502443988977099</v>
      </c>
      <c r="R72" s="299">
        <v>-3.4352228824155202</v>
      </c>
    </row>
    <row r="73" spans="1:18" s="280" customFormat="1" x14ac:dyDescent="0.2">
      <c r="A73" s="226"/>
      <c r="B73" s="244"/>
      <c r="C73" s="244" t="s">
        <v>9</v>
      </c>
      <c r="D73" s="300">
        <v>8.8860187907130896</v>
      </c>
      <c r="E73" s="300">
        <v>6.1403375870602996</v>
      </c>
      <c r="F73" s="300">
        <v>18.988285154157602</v>
      </c>
      <c r="G73" s="300">
        <v>4.1874309742021598</v>
      </c>
      <c r="H73" s="300">
        <v>7.3327390385218703</v>
      </c>
      <c r="I73" s="300">
        <v>-2.0036875875512301</v>
      </c>
      <c r="J73" s="300">
        <v>5.9921141891865899</v>
      </c>
      <c r="K73" s="300">
        <v>6.9308181347083098</v>
      </c>
      <c r="L73" s="300">
        <v>4.0311362882932604</v>
      </c>
      <c r="M73" s="300">
        <v>1.3101748688096699</v>
      </c>
      <c r="N73" s="300">
        <v>3.61112519062545</v>
      </c>
      <c r="O73" s="300">
        <v>-3.6062003714109401</v>
      </c>
      <c r="P73" s="300">
        <v>4.30999190275854</v>
      </c>
      <c r="Q73" s="300">
        <v>7.4573291764850103</v>
      </c>
      <c r="R73" s="300">
        <v>6.3387243631751701E-3</v>
      </c>
    </row>
    <row r="74" spans="1:18" s="280" customFormat="1" x14ac:dyDescent="0.2">
      <c r="A74" s="226"/>
      <c r="B74" s="247"/>
      <c r="C74" s="247" t="s">
        <v>10</v>
      </c>
      <c r="D74" s="299">
        <v>1.1453563435943399</v>
      </c>
      <c r="E74" s="299">
        <v>1.46973735392231</v>
      </c>
      <c r="F74" s="299">
        <v>-7.7725726646216096E-3</v>
      </c>
      <c r="G74" s="299">
        <v>5.6425966158318204</v>
      </c>
      <c r="H74" s="299">
        <v>8.4472225040614894</v>
      </c>
      <c r="I74" s="299">
        <v>-0.23571082385343001</v>
      </c>
      <c r="J74" s="299">
        <v>4.07543905977374</v>
      </c>
      <c r="K74" s="299">
        <v>3.3180816815301402</v>
      </c>
      <c r="L74" s="299">
        <v>5.8657917953008702</v>
      </c>
      <c r="M74" s="299">
        <v>5.4861726313041101</v>
      </c>
      <c r="N74" s="299">
        <v>5.3201596188550404</v>
      </c>
      <c r="O74" s="299">
        <v>5.8772384478299502</v>
      </c>
      <c r="P74" s="299">
        <v>4.8230533940219598</v>
      </c>
      <c r="Q74" s="299">
        <v>6.9636148427015598</v>
      </c>
      <c r="R74" s="299">
        <v>1.5851510925730901</v>
      </c>
    </row>
    <row r="75" spans="1:18" s="280" customFormat="1" x14ac:dyDescent="0.2">
      <c r="A75" s="226"/>
      <c r="B75" s="244"/>
      <c r="C75" s="244" t="s">
        <v>11</v>
      </c>
      <c r="D75" s="300">
        <v>3.6574168723552098</v>
      </c>
      <c r="E75" s="300">
        <v>4.3821441279194397</v>
      </c>
      <c r="F75" s="300">
        <v>1.3369963718929101</v>
      </c>
      <c r="G75" s="300">
        <v>1.61446555041391</v>
      </c>
      <c r="H75" s="300">
        <v>1.89193211181544</v>
      </c>
      <c r="I75" s="300">
        <v>1.0442337176897101</v>
      </c>
      <c r="J75" s="300">
        <v>-1.3944076177037299</v>
      </c>
      <c r="K75" s="300">
        <v>1.7300940346485401</v>
      </c>
      <c r="L75" s="300">
        <v>-8.0758456253003903</v>
      </c>
      <c r="M75" s="300">
        <v>4.2803112547451498E-2</v>
      </c>
      <c r="N75" s="300">
        <v>1.3769822046004101</v>
      </c>
      <c r="O75" s="300">
        <v>-2.8390737944820899</v>
      </c>
      <c r="P75" s="300">
        <v>5.3769569430244202</v>
      </c>
      <c r="Q75" s="300">
        <v>5.5757336703356097</v>
      </c>
      <c r="R75" s="300">
        <v>5.0848863439254997</v>
      </c>
    </row>
    <row r="76" spans="1:18" s="280" customFormat="1" x14ac:dyDescent="0.2">
      <c r="A76" s="226"/>
      <c r="B76" s="247"/>
      <c r="C76" s="247" t="s">
        <v>12</v>
      </c>
      <c r="D76" s="299">
        <v>3.7460395092352199</v>
      </c>
      <c r="E76" s="299">
        <v>4.98923990213396</v>
      </c>
      <c r="F76" s="299">
        <v>-0.116735484713448</v>
      </c>
      <c r="G76" s="299">
        <v>4.8919583692866899</v>
      </c>
      <c r="H76" s="299">
        <v>5.2780664045579897</v>
      </c>
      <c r="I76" s="299">
        <v>4.0836548020874801</v>
      </c>
      <c r="J76" s="299">
        <v>4.6756374217517198</v>
      </c>
      <c r="K76" s="299">
        <v>4.1051247364068999</v>
      </c>
      <c r="L76" s="299">
        <v>5.9585387008192798</v>
      </c>
      <c r="M76" s="299">
        <v>4.7314892570721403</v>
      </c>
      <c r="N76" s="299">
        <v>4.4359410005841804</v>
      </c>
      <c r="O76" s="299">
        <v>5.4148893805539204</v>
      </c>
      <c r="P76" s="299">
        <v>8.5879662470670404</v>
      </c>
      <c r="Q76" s="299">
        <v>6.496278198593</v>
      </c>
      <c r="R76" s="299">
        <v>11.781255820394501</v>
      </c>
    </row>
    <row r="77" spans="1:18" s="280" customFormat="1" x14ac:dyDescent="0.2">
      <c r="A77" s="226"/>
      <c r="B77" s="244"/>
      <c r="C77" s="244" t="s">
        <v>13</v>
      </c>
      <c r="D77" s="300">
        <v>4.4241352512832197</v>
      </c>
      <c r="E77" s="300">
        <v>6.3663887487789497</v>
      </c>
      <c r="F77" s="300">
        <v>-2.19908502234447</v>
      </c>
      <c r="G77" s="300">
        <v>5.0242370325620103</v>
      </c>
      <c r="H77" s="300">
        <v>7.67508209557342</v>
      </c>
      <c r="I77" s="300">
        <v>-0.93304438000076895</v>
      </c>
      <c r="J77" s="300">
        <v>5.6582573323062499</v>
      </c>
      <c r="K77" s="300">
        <v>4.6245744921491898</v>
      </c>
      <c r="L77" s="300">
        <v>8.4293317833861394</v>
      </c>
      <c r="M77" s="300">
        <v>4.4128299713167101</v>
      </c>
      <c r="N77" s="300">
        <v>4.7143813814069198</v>
      </c>
      <c r="O77" s="300">
        <v>3.6925942480676501</v>
      </c>
      <c r="P77" s="300">
        <v>5.5497596216448599</v>
      </c>
      <c r="Q77" s="300">
        <v>5.8800716099317603</v>
      </c>
      <c r="R77" s="300">
        <v>5.0007420048361801</v>
      </c>
    </row>
    <row r="78" spans="1:18" s="310" customFormat="1" x14ac:dyDescent="0.2">
      <c r="B78" s="247"/>
      <c r="C78" s="247" t="s">
        <v>14</v>
      </c>
      <c r="D78" s="299">
        <v>6.7989915409312198</v>
      </c>
      <c r="E78" s="299">
        <v>7.4600883686721602</v>
      </c>
      <c r="F78" s="299">
        <v>4.59167566920833</v>
      </c>
      <c r="G78" s="299">
        <v>7.7120865272662904</v>
      </c>
      <c r="H78" s="299">
        <v>7.7785801659326497</v>
      </c>
      <c r="I78" s="299">
        <v>7.5646188974220996</v>
      </c>
      <c r="J78" s="299">
        <v>2.4878274731154901</v>
      </c>
      <c r="K78" s="299">
        <v>3.2315816278913001</v>
      </c>
      <c r="L78" s="299">
        <v>0.80097556772691403</v>
      </c>
      <c r="M78" s="299">
        <v>5.4322655490542697</v>
      </c>
      <c r="N78" s="299">
        <v>4.9786236815309204</v>
      </c>
      <c r="O78" s="299">
        <v>6.5143766086374697</v>
      </c>
      <c r="P78" s="299">
        <v>5.2216042933914197</v>
      </c>
      <c r="Q78" s="299">
        <v>5.4503101508395702</v>
      </c>
      <c r="R78" s="299">
        <v>4.87461233800017</v>
      </c>
    </row>
    <row r="79" spans="1:18" s="310" customFormat="1" x14ac:dyDescent="0.2">
      <c r="B79" s="244"/>
      <c r="C79" s="244" t="s">
        <v>15</v>
      </c>
      <c r="D79" s="300">
        <v>9.3225463754283808</v>
      </c>
      <c r="E79" s="300">
        <v>10.5592748490962</v>
      </c>
      <c r="F79" s="300">
        <v>5.2239668270526396</v>
      </c>
      <c r="G79" s="300">
        <v>9.0719701240861799</v>
      </c>
      <c r="H79" s="300">
        <v>11.673038506304399</v>
      </c>
      <c r="I79" s="300">
        <v>3.4529842962248001</v>
      </c>
      <c r="J79" s="300">
        <v>6.4198100108445102</v>
      </c>
      <c r="K79" s="300">
        <v>6.6098110567576196</v>
      </c>
      <c r="L79" s="300">
        <v>5.9794986712542704</v>
      </c>
      <c r="M79" s="300">
        <v>7.4245464554165697</v>
      </c>
      <c r="N79" s="300">
        <v>10.2696328890611</v>
      </c>
      <c r="O79" s="300">
        <v>1.01215263192365</v>
      </c>
      <c r="P79" s="300">
        <v>8.6657660647137007</v>
      </c>
      <c r="Q79" s="300">
        <v>10.279805734578201</v>
      </c>
      <c r="R79" s="300">
        <v>6.3721899523780703</v>
      </c>
    </row>
    <row r="80" spans="1:18" s="310" customFormat="1" x14ac:dyDescent="0.2">
      <c r="B80" s="247"/>
      <c r="C80" s="247" t="s">
        <v>16</v>
      </c>
      <c r="D80" s="299">
        <v>5.5304999883298001</v>
      </c>
      <c r="E80" s="299">
        <v>6.8701736293369997</v>
      </c>
      <c r="F80" s="299">
        <v>1.2133688338695101</v>
      </c>
      <c r="G80" s="299">
        <v>5.7848628196202299</v>
      </c>
      <c r="H80" s="299">
        <v>5.8111671272275798</v>
      </c>
      <c r="I80" s="299">
        <v>5.7282410240169401</v>
      </c>
      <c r="J80" s="299">
        <v>1.8456202229235601</v>
      </c>
      <c r="K80" s="299">
        <v>2.48580154066005</v>
      </c>
      <c r="L80" s="299">
        <v>0.37855446815688898</v>
      </c>
      <c r="M80" s="299">
        <v>3.59845098082083</v>
      </c>
      <c r="N80" s="299">
        <v>5.21382108113957</v>
      </c>
      <c r="O80" s="299">
        <v>-9.6096919547972198E-2</v>
      </c>
      <c r="P80" s="299">
        <v>3.8051135770498501</v>
      </c>
      <c r="Q80" s="299">
        <v>4.6996615387396004</v>
      </c>
      <c r="R80" s="299">
        <v>2.4713990444734701</v>
      </c>
    </row>
    <row r="81" spans="2:33" s="310" customFormat="1" x14ac:dyDescent="0.2">
      <c r="B81" s="276"/>
      <c r="C81" s="276" t="s">
        <v>17</v>
      </c>
      <c r="D81" s="303">
        <v>5.7897885093780799</v>
      </c>
      <c r="E81" s="303">
        <v>7.2817289852427098</v>
      </c>
      <c r="F81" s="303">
        <v>1.17794918740517</v>
      </c>
      <c r="G81" s="303">
        <v>6.0180925815104303</v>
      </c>
      <c r="H81" s="303">
        <v>7.8908461455285996</v>
      </c>
      <c r="I81" s="303">
        <v>2.3287597448974999</v>
      </c>
      <c r="J81" s="303">
        <v>4.5958224855463303</v>
      </c>
      <c r="K81" s="303">
        <v>3.1772081792128302</v>
      </c>
      <c r="L81" s="303">
        <v>7.6265047576918699</v>
      </c>
      <c r="M81" s="303">
        <v>6.0392114047718799</v>
      </c>
      <c r="N81" s="303">
        <v>8.1840727745323303</v>
      </c>
      <c r="O81" s="303">
        <v>1.43880843715569</v>
      </c>
      <c r="P81" s="303">
        <v>4.4486832212471601</v>
      </c>
      <c r="Q81" s="303">
        <v>6.5876997049494603</v>
      </c>
      <c r="R81" s="303">
        <v>1.44644012646362</v>
      </c>
    </row>
    <row r="82" spans="2:33" s="310" customFormat="1" x14ac:dyDescent="0.2">
      <c r="B82" s="311"/>
      <c r="C82" s="311"/>
      <c r="D82" s="312"/>
      <c r="E82" s="312"/>
      <c r="F82" s="312"/>
      <c r="G82" s="312"/>
      <c r="H82" s="312"/>
      <c r="I82" s="312"/>
      <c r="J82" s="312"/>
      <c r="K82" s="312"/>
      <c r="L82" s="312"/>
      <c r="M82" s="312"/>
      <c r="N82" s="312"/>
      <c r="O82" s="312"/>
      <c r="P82" s="312"/>
      <c r="Q82" s="312"/>
      <c r="R82" s="312"/>
    </row>
    <row r="83" spans="2:33" s="254" customFormat="1" ht="11.25" x14ac:dyDescent="0.2">
      <c r="B83" s="254" t="s">
        <v>151</v>
      </c>
      <c r="R83" s="302"/>
      <c r="S83" s="302"/>
      <c r="T83" s="302"/>
      <c r="U83" s="302"/>
      <c r="V83" s="302"/>
      <c r="W83" s="302"/>
      <c r="X83" s="302"/>
      <c r="Y83" s="302"/>
      <c r="Z83" s="302"/>
      <c r="AA83" s="302"/>
      <c r="AB83" s="302"/>
      <c r="AC83" s="302"/>
      <c r="AD83" s="302"/>
      <c r="AE83" s="302"/>
      <c r="AF83" s="302"/>
      <c r="AG83" s="302"/>
    </row>
    <row r="84" spans="2:33" s="254" customFormat="1" ht="11.25" x14ac:dyDescent="0.2">
      <c r="B84" s="305" t="s">
        <v>160</v>
      </c>
      <c r="R84" s="302"/>
      <c r="S84" s="302"/>
      <c r="T84" s="302"/>
      <c r="U84" s="302"/>
      <c r="V84" s="302"/>
      <c r="W84" s="302"/>
      <c r="X84" s="302"/>
      <c r="Y84" s="302"/>
      <c r="Z84" s="302"/>
      <c r="AA84" s="302"/>
      <c r="AB84" s="302"/>
      <c r="AC84" s="302"/>
      <c r="AD84" s="302"/>
      <c r="AE84" s="302"/>
      <c r="AF84" s="302"/>
      <c r="AG84" s="302"/>
    </row>
    <row r="85" spans="2:33" s="254" customFormat="1" ht="11.25" x14ac:dyDescent="0.2">
      <c r="B85" s="254" t="s">
        <v>153</v>
      </c>
      <c r="R85" s="302"/>
      <c r="S85" s="302"/>
      <c r="T85" s="302"/>
      <c r="U85" s="302"/>
      <c r="V85" s="302"/>
      <c r="W85" s="302"/>
      <c r="X85" s="302"/>
      <c r="Y85" s="302"/>
      <c r="Z85" s="302"/>
      <c r="AA85" s="302"/>
      <c r="AB85" s="302"/>
      <c r="AC85" s="302"/>
      <c r="AD85" s="302"/>
      <c r="AE85" s="302"/>
      <c r="AF85" s="302"/>
      <c r="AG85" s="302"/>
    </row>
    <row r="86" spans="2:33" s="254" customFormat="1" ht="11.25" x14ac:dyDescent="0.2">
      <c r="B86" s="602" t="str">
        <f>+'2.4'!B86:H86</f>
        <v>Actualizado el 13 de diciembre de 2019</v>
      </c>
      <c r="C86" s="602"/>
      <c r="D86" s="602"/>
      <c r="E86" s="602"/>
      <c r="F86" s="602"/>
      <c r="G86" s="602"/>
      <c r="H86" s="602"/>
      <c r="R86" s="302"/>
      <c r="S86" s="302"/>
      <c r="T86" s="302"/>
      <c r="U86" s="302"/>
      <c r="V86" s="302"/>
      <c r="W86" s="302"/>
      <c r="X86" s="302"/>
      <c r="Y86" s="302"/>
      <c r="Z86" s="302"/>
      <c r="AA86" s="302"/>
      <c r="AB86" s="302"/>
      <c r="AC86" s="302"/>
      <c r="AD86" s="302"/>
      <c r="AE86" s="302"/>
      <c r="AF86" s="302"/>
      <c r="AG86" s="302"/>
    </row>
    <row r="87" spans="2:33" x14ac:dyDescent="0.2">
      <c r="B87" s="255"/>
      <c r="C87" s="255"/>
      <c r="D87" s="255"/>
      <c r="E87" s="255"/>
      <c r="F87" s="255"/>
      <c r="G87" s="255"/>
      <c r="H87" s="255"/>
      <c r="I87" s="255"/>
      <c r="J87" s="255"/>
      <c r="K87" s="255"/>
      <c r="L87" s="255"/>
      <c r="M87" s="255"/>
      <c r="N87" s="255"/>
      <c r="O87" s="255"/>
      <c r="P87" s="255"/>
      <c r="Q87" s="255"/>
      <c r="R87" s="292"/>
    </row>
    <row r="88" spans="2:33" x14ac:dyDescent="0.2">
      <c r="B88" s="255"/>
      <c r="C88" s="255"/>
      <c r="D88" s="255"/>
      <c r="E88" s="255"/>
      <c r="F88" s="255"/>
      <c r="G88" s="255"/>
      <c r="H88" s="255"/>
      <c r="I88" s="255"/>
      <c r="J88" s="255"/>
      <c r="K88" s="255"/>
      <c r="L88" s="255"/>
      <c r="M88" s="255"/>
      <c r="N88" s="255"/>
      <c r="O88" s="255"/>
      <c r="P88" s="255"/>
      <c r="Q88" s="255"/>
      <c r="R88" s="292"/>
    </row>
    <row r="89" spans="2:33" x14ac:dyDescent="0.2">
      <c r="B89" s="255"/>
      <c r="C89" s="255"/>
      <c r="D89" s="255"/>
      <c r="E89" s="255"/>
      <c r="F89" s="255"/>
      <c r="G89" s="255"/>
      <c r="H89" s="255"/>
      <c r="I89" s="255"/>
      <c r="J89" s="255"/>
      <c r="K89" s="255"/>
      <c r="L89" s="255"/>
      <c r="M89" s="255"/>
      <c r="N89" s="255"/>
      <c r="O89" s="255"/>
      <c r="P89" s="255"/>
      <c r="Q89" s="255"/>
      <c r="R89" s="292"/>
    </row>
    <row r="90" spans="2:33" x14ac:dyDescent="0.2">
      <c r="B90" s="255"/>
      <c r="C90" s="255"/>
      <c r="D90" s="255"/>
      <c r="E90" s="255"/>
      <c r="F90" s="255"/>
      <c r="G90" s="255"/>
      <c r="H90" s="255"/>
      <c r="I90" s="255"/>
      <c r="J90" s="255"/>
      <c r="K90" s="255"/>
      <c r="L90" s="255"/>
      <c r="M90" s="255"/>
      <c r="N90" s="255"/>
      <c r="O90" s="255"/>
      <c r="P90" s="255"/>
      <c r="Q90" s="255"/>
      <c r="R90" s="292"/>
    </row>
    <row r="91" spans="2:33" x14ac:dyDescent="0.2">
      <c r="B91" s="255"/>
      <c r="C91" s="255"/>
      <c r="D91" s="255"/>
      <c r="E91" s="255"/>
      <c r="F91" s="255"/>
      <c r="G91" s="255"/>
      <c r="H91" s="255"/>
      <c r="I91" s="255"/>
      <c r="J91" s="255"/>
      <c r="K91" s="255"/>
      <c r="L91" s="255"/>
      <c r="M91" s="255"/>
      <c r="N91" s="255"/>
      <c r="O91" s="255"/>
      <c r="P91" s="255"/>
      <c r="Q91" s="255"/>
      <c r="R91" s="292"/>
    </row>
    <row r="92" spans="2:33" x14ac:dyDescent="0.2">
      <c r="B92" s="255"/>
      <c r="C92" s="255"/>
      <c r="D92" s="255"/>
      <c r="E92" s="255"/>
      <c r="F92" s="255"/>
      <c r="G92" s="255"/>
      <c r="H92" s="255"/>
      <c r="I92" s="255"/>
      <c r="J92" s="255"/>
      <c r="K92" s="255"/>
      <c r="L92" s="255"/>
      <c r="M92" s="255"/>
      <c r="N92" s="255"/>
      <c r="O92" s="255"/>
      <c r="P92" s="255"/>
      <c r="Q92" s="255"/>
      <c r="R92" s="292"/>
    </row>
    <row r="93" spans="2:33" x14ac:dyDescent="0.2">
      <c r="B93" s="255"/>
      <c r="C93" s="255"/>
      <c r="D93" s="255"/>
      <c r="E93" s="255"/>
      <c r="F93" s="255"/>
      <c r="G93" s="255"/>
      <c r="H93" s="255"/>
      <c r="I93" s="255"/>
      <c r="J93" s="255"/>
      <c r="K93" s="255"/>
      <c r="L93" s="255"/>
      <c r="M93" s="255"/>
      <c r="N93" s="255"/>
      <c r="O93" s="255"/>
      <c r="P93" s="255"/>
      <c r="Q93" s="255"/>
      <c r="R93" s="292"/>
    </row>
    <row r="94" spans="2:33" x14ac:dyDescent="0.2">
      <c r="B94" s="255"/>
      <c r="C94" s="255"/>
      <c r="D94" s="255"/>
      <c r="E94" s="255"/>
      <c r="F94" s="255"/>
      <c r="G94" s="255"/>
      <c r="H94" s="255"/>
      <c r="I94" s="255"/>
      <c r="J94" s="255"/>
      <c r="K94" s="255"/>
      <c r="L94" s="255"/>
      <c r="M94" s="255"/>
      <c r="N94" s="255"/>
      <c r="O94" s="255"/>
      <c r="P94" s="255"/>
      <c r="Q94" s="255"/>
      <c r="R94" s="292"/>
    </row>
    <row r="95" spans="2:33" x14ac:dyDescent="0.2">
      <c r="B95" s="255"/>
      <c r="C95" s="255"/>
      <c r="D95" s="255"/>
      <c r="E95" s="255"/>
      <c r="F95" s="255"/>
      <c r="G95" s="255"/>
      <c r="H95" s="255"/>
      <c r="I95" s="255"/>
      <c r="J95" s="255"/>
      <c r="K95" s="255"/>
      <c r="L95" s="255"/>
      <c r="M95" s="255"/>
      <c r="N95" s="255"/>
      <c r="O95" s="255"/>
      <c r="P95" s="255"/>
      <c r="Q95" s="255"/>
      <c r="R95" s="292"/>
    </row>
    <row r="103" spans="4:4" x14ac:dyDescent="0.2">
      <c r="D103" s="262"/>
    </row>
    <row r="122" spans="4:9" x14ac:dyDescent="0.2">
      <c r="D122" s="306"/>
    </row>
    <row r="125" spans="4:9" x14ac:dyDescent="0.2">
      <c r="H125" s="306"/>
      <c r="I125" s="306"/>
    </row>
  </sheetData>
  <mergeCells count="17">
    <mergeCell ref="B3:R3"/>
    <mergeCell ref="B4:P4"/>
    <mergeCell ref="B5:P5"/>
    <mergeCell ref="B6:P6"/>
    <mergeCell ref="B8:B9"/>
    <mergeCell ref="C8:C9"/>
    <mergeCell ref="D8:F8"/>
    <mergeCell ref="G8:I8"/>
    <mergeCell ref="J8:L8"/>
    <mergeCell ref="M8:O8"/>
    <mergeCell ref="B86:H86"/>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C125"/>
  <sheetViews>
    <sheetView zoomScale="85" zoomScaleNormal="85" zoomScaleSheetLayoutView="82" workbookViewId="0"/>
  </sheetViews>
  <sheetFormatPr baseColWidth="10" defaultRowHeight="12.75" x14ac:dyDescent="0.2"/>
  <cols>
    <col min="1" max="1" width="2.42578125" style="226" customWidth="1"/>
    <col min="2" max="2" width="6.5703125" style="226" customWidth="1"/>
    <col min="3" max="3" width="16.85546875" style="226" customWidth="1"/>
    <col min="4" max="4" width="13.5703125" style="226" bestFit="1" customWidth="1"/>
    <col min="5" max="6" width="11.85546875" style="226" bestFit="1" customWidth="1"/>
    <col min="7" max="7" width="13.5703125" style="226" bestFit="1" customWidth="1"/>
    <col min="8"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85546875" style="226" bestFit="1" customWidth="1"/>
    <col min="19" max="19" width="5.85546875" style="226" customWidth="1"/>
    <col min="20" max="16384" width="11.42578125" style="226"/>
  </cols>
  <sheetData>
    <row r="1" spans="2:81" ht="0.75" customHeight="1" x14ac:dyDescent="0.2">
      <c r="B1" s="235"/>
      <c r="C1" s="235"/>
      <c r="D1" s="235"/>
      <c r="E1" s="235"/>
      <c r="F1" s="235"/>
      <c r="G1" s="235"/>
      <c r="H1" s="235"/>
      <c r="I1" s="235"/>
      <c r="J1" s="235"/>
      <c r="K1" s="235"/>
      <c r="L1" s="235"/>
      <c r="M1" s="235"/>
      <c r="N1" s="235"/>
      <c r="O1" s="235"/>
      <c r="P1" s="235"/>
      <c r="Q1" s="235"/>
    </row>
    <row r="2" spans="2:81" ht="64.900000000000006" customHeight="1" x14ac:dyDescent="0.25">
      <c r="B2" s="225"/>
      <c r="C2" s="225"/>
      <c r="D2" s="225"/>
      <c r="E2" s="225"/>
      <c r="F2" s="225"/>
      <c r="G2" s="225"/>
      <c r="H2" s="225"/>
      <c r="I2" s="225"/>
      <c r="J2" s="225"/>
      <c r="K2" s="225"/>
      <c r="L2" s="225"/>
      <c r="M2" s="225"/>
      <c r="N2" s="225"/>
      <c r="O2" s="225"/>
      <c r="P2" s="225"/>
      <c r="Q2" s="225"/>
      <c r="R2" s="225"/>
      <c r="S2" s="225"/>
      <c r="T2" s="225"/>
    </row>
    <row r="3" spans="2:81" ht="20.25" customHeight="1" x14ac:dyDescent="0.2">
      <c r="B3" s="603" t="s">
        <v>5</v>
      </c>
      <c r="C3" s="604"/>
      <c r="D3" s="604"/>
      <c r="E3" s="604"/>
      <c r="F3" s="604"/>
      <c r="G3" s="604"/>
      <c r="H3" s="604"/>
      <c r="I3" s="604"/>
      <c r="J3" s="604"/>
      <c r="K3" s="604"/>
      <c r="L3" s="604"/>
      <c r="M3" s="604"/>
      <c r="N3" s="604"/>
      <c r="O3" s="604"/>
      <c r="P3" s="604"/>
      <c r="Q3" s="604"/>
      <c r="R3" s="604"/>
    </row>
    <row r="4" spans="2:81" ht="14.25" x14ac:dyDescent="0.2">
      <c r="B4" s="605" t="s">
        <v>162</v>
      </c>
      <c r="C4" s="605"/>
      <c r="D4" s="605"/>
      <c r="E4" s="605"/>
      <c r="F4" s="605"/>
      <c r="G4" s="605"/>
      <c r="H4" s="605"/>
      <c r="I4" s="605"/>
      <c r="J4" s="605"/>
      <c r="K4" s="605"/>
      <c r="L4" s="605"/>
      <c r="M4" s="605"/>
      <c r="N4" s="605"/>
      <c r="O4" s="605"/>
      <c r="P4" s="605"/>
      <c r="Q4" s="227"/>
      <c r="R4" s="313"/>
      <c r="T4" s="313"/>
    </row>
    <row r="5" spans="2:81" s="228" customFormat="1" x14ac:dyDescent="0.2">
      <c r="B5" s="605" t="s">
        <v>163</v>
      </c>
      <c r="C5" s="605"/>
      <c r="D5" s="605"/>
      <c r="E5" s="605"/>
      <c r="F5" s="605"/>
      <c r="G5" s="605"/>
      <c r="H5" s="605"/>
      <c r="I5" s="605"/>
      <c r="J5" s="605"/>
      <c r="K5" s="605"/>
      <c r="L5" s="605"/>
      <c r="M5" s="605"/>
      <c r="N5" s="605"/>
      <c r="O5" s="605"/>
      <c r="P5" s="605"/>
      <c r="Q5" s="227"/>
      <c r="R5" s="314"/>
      <c r="S5" s="315"/>
      <c r="T5" s="314"/>
      <c r="U5" s="315"/>
    </row>
    <row r="6" spans="2:81" x14ac:dyDescent="0.2">
      <c r="B6" s="615" t="str">
        <f>+'2.5'!B6:P6</f>
        <v>Enero 2014 -  octubre 2019</v>
      </c>
      <c r="C6" s="615"/>
      <c r="D6" s="616"/>
      <c r="E6" s="616"/>
      <c r="F6" s="616"/>
      <c r="G6" s="616"/>
      <c r="H6" s="616"/>
      <c r="I6" s="616"/>
      <c r="J6" s="616"/>
      <c r="K6" s="616"/>
      <c r="L6" s="616"/>
      <c r="M6" s="616"/>
      <c r="N6" s="616"/>
      <c r="O6" s="616"/>
      <c r="P6" s="616"/>
      <c r="Q6" s="316"/>
      <c r="R6" s="280"/>
      <c r="S6" s="280"/>
      <c r="T6" s="283"/>
      <c r="U6" s="284"/>
      <c r="V6" s="284"/>
      <c r="W6" s="285"/>
      <c r="X6" s="284"/>
      <c r="Y6" s="284"/>
      <c r="Z6" s="280"/>
      <c r="AA6" s="280"/>
      <c r="AB6" s="286"/>
      <c r="AC6" s="287"/>
      <c r="AD6" s="287"/>
      <c r="AE6" s="288"/>
      <c r="AF6" s="288"/>
      <c r="AG6" s="287"/>
      <c r="AH6" s="235"/>
      <c r="AI6" s="235"/>
      <c r="AJ6" s="235"/>
      <c r="AK6" s="235"/>
      <c r="AL6" s="235"/>
      <c r="AM6" s="235"/>
      <c r="AN6" s="235"/>
      <c r="AO6" s="235"/>
      <c r="AP6" s="235"/>
      <c r="AQ6" s="235"/>
      <c r="AR6" s="235"/>
      <c r="AS6" s="235"/>
    </row>
    <row r="7" spans="2:81" s="255" customFormat="1" ht="12" x14ac:dyDescent="0.2">
      <c r="B7" s="256"/>
      <c r="C7" s="289"/>
      <c r="D7" s="291"/>
      <c r="E7" s="291"/>
      <c r="F7" s="291"/>
      <c r="G7" s="291"/>
      <c r="H7" s="291"/>
      <c r="I7" s="291"/>
      <c r="J7" s="291"/>
      <c r="K7" s="291"/>
      <c r="L7" s="291"/>
      <c r="M7" s="291"/>
      <c r="N7" s="291"/>
      <c r="O7" s="291"/>
      <c r="P7" s="291"/>
      <c r="Q7" s="291"/>
      <c r="R7" s="307"/>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row>
    <row r="8" spans="2:81" s="295" customFormat="1" x14ac:dyDescent="0.2">
      <c r="B8" s="617"/>
      <c r="C8" s="610" t="s">
        <v>159</v>
      </c>
      <c r="D8" s="613">
        <v>1</v>
      </c>
      <c r="E8" s="613"/>
      <c r="F8" s="613"/>
      <c r="G8" s="613">
        <v>2</v>
      </c>
      <c r="H8" s="613"/>
      <c r="I8" s="613"/>
      <c r="J8" s="613">
        <v>3</v>
      </c>
      <c r="K8" s="613"/>
      <c r="L8" s="613"/>
      <c r="M8" s="623">
        <v>4</v>
      </c>
      <c r="N8" s="623"/>
      <c r="O8" s="622"/>
      <c r="P8" s="622">
        <v>5</v>
      </c>
      <c r="Q8" s="622"/>
      <c r="R8" s="622"/>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row>
    <row r="9" spans="2:81" s="295" customFormat="1" x14ac:dyDescent="0.2">
      <c r="B9" s="621"/>
      <c r="C9" s="607"/>
      <c r="D9" s="614" t="s">
        <v>143</v>
      </c>
      <c r="E9" s="614"/>
      <c r="F9" s="614"/>
      <c r="G9" s="614" t="s">
        <v>144</v>
      </c>
      <c r="H9" s="614"/>
      <c r="I9" s="614"/>
      <c r="J9" s="614" t="s">
        <v>146</v>
      </c>
      <c r="K9" s="614"/>
      <c r="L9" s="614"/>
      <c r="M9" s="614" t="s">
        <v>148</v>
      </c>
      <c r="N9" s="614"/>
      <c r="O9" s="614"/>
      <c r="P9" s="614" t="s">
        <v>150</v>
      </c>
      <c r="Q9" s="614"/>
      <c r="R9" s="614"/>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row>
    <row r="10" spans="2:81" s="295" customFormat="1" x14ac:dyDescent="0.2">
      <c r="B10" s="296" t="s">
        <v>6</v>
      </c>
      <c r="C10" s="296" t="s">
        <v>7</v>
      </c>
      <c r="D10" s="271" t="s">
        <v>140</v>
      </c>
      <c r="E10" s="271" t="s">
        <v>141</v>
      </c>
      <c r="F10" s="271" t="s">
        <v>142</v>
      </c>
      <c r="G10" s="271" t="s">
        <v>140</v>
      </c>
      <c r="H10" s="271" t="s">
        <v>141</v>
      </c>
      <c r="I10" s="271" t="s">
        <v>142</v>
      </c>
      <c r="J10" s="271" t="s">
        <v>140</v>
      </c>
      <c r="K10" s="271" t="s">
        <v>141</v>
      </c>
      <c r="L10" s="271" t="s">
        <v>142</v>
      </c>
      <c r="M10" s="271" t="s">
        <v>140</v>
      </c>
      <c r="N10" s="271" t="s">
        <v>141</v>
      </c>
      <c r="O10" s="271" t="s">
        <v>142</v>
      </c>
      <c r="P10" s="271" t="s">
        <v>140</v>
      </c>
      <c r="Q10" s="271" t="s">
        <v>141</v>
      </c>
      <c r="R10" s="317" t="s">
        <v>142</v>
      </c>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row>
    <row r="11" spans="2:81" s="239"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row>
    <row r="12" spans="2:81" s="275" customFormat="1" ht="15" customHeight="1" x14ac:dyDescent="0.2">
      <c r="B12" s="247">
        <v>2014</v>
      </c>
      <c r="C12" s="247" t="s">
        <v>8</v>
      </c>
      <c r="D12" s="299">
        <v>9.6810081815376794</v>
      </c>
      <c r="E12" s="299">
        <v>7.6845893520296702</v>
      </c>
      <c r="F12" s="299">
        <v>14.620444830301899</v>
      </c>
      <c r="G12" s="299">
        <v>7.7679588094935701</v>
      </c>
      <c r="H12" s="299">
        <v>4.0049489459377297</v>
      </c>
      <c r="I12" s="299">
        <v>14.591084587015001</v>
      </c>
      <c r="J12" s="299">
        <v>2.05236607722812</v>
      </c>
      <c r="K12" s="299">
        <v>3.7162390972895301</v>
      </c>
      <c r="L12" s="299">
        <v>-0.54323001135624405</v>
      </c>
      <c r="M12" s="299">
        <v>10.6149627626623</v>
      </c>
      <c r="N12" s="299">
        <v>5.8655462336842303</v>
      </c>
      <c r="O12" s="299">
        <v>23.227537485952499</v>
      </c>
      <c r="P12" s="299">
        <v>7.9574065465874302</v>
      </c>
      <c r="Q12" s="299">
        <v>3.4201638583688299</v>
      </c>
      <c r="R12" s="299">
        <v>15.1625246686962</v>
      </c>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row>
    <row r="13" spans="2:81" s="246" customFormat="1" ht="15" customHeight="1" x14ac:dyDescent="0.2">
      <c r="B13" s="244"/>
      <c r="C13" s="244" t="s">
        <v>9</v>
      </c>
      <c r="D13" s="300">
        <v>10.4440568814224</v>
      </c>
      <c r="E13" s="300">
        <v>8.3736433830584804</v>
      </c>
      <c r="F13" s="300">
        <v>15.5843867710627</v>
      </c>
      <c r="G13" s="300">
        <v>5.9974836066577497</v>
      </c>
      <c r="H13" s="300">
        <v>3.64897502603498</v>
      </c>
      <c r="I13" s="300">
        <v>9.9663232788465006</v>
      </c>
      <c r="J13" s="300">
        <v>3.5424889770269998</v>
      </c>
      <c r="K13" s="300">
        <v>4.6519077209003399</v>
      </c>
      <c r="L13" s="300">
        <v>1.8422730715817801</v>
      </c>
      <c r="M13" s="300">
        <v>10.8285752380252</v>
      </c>
      <c r="N13" s="300">
        <v>6.1799720433379299</v>
      </c>
      <c r="O13" s="300">
        <v>22.705524634894601</v>
      </c>
      <c r="P13" s="300">
        <v>7.6259480564642201</v>
      </c>
      <c r="Q13" s="300">
        <v>3.9743321790089499</v>
      </c>
      <c r="R13" s="300">
        <v>13.2051969850384</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row>
    <row r="14" spans="2:81" s="246" customFormat="1" ht="15" customHeight="1" x14ac:dyDescent="0.2">
      <c r="B14" s="247"/>
      <c r="C14" s="247" t="s">
        <v>10</v>
      </c>
      <c r="D14" s="299">
        <v>10.2899022809281</v>
      </c>
      <c r="E14" s="299">
        <v>8.23194378598353</v>
      </c>
      <c r="F14" s="299">
        <v>15.5016668559122</v>
      </c>
      <c r="G14" s="299">
        <v>6.2041184578554702</v>
      </c>
      <c r="H14" s="299">
        <v>4.0316703139738896</v>
      </c>
      <c r="I14" s="299">
        <v>9.9091614608349605</v>
      </c>
      <c r="J14" s="299">
        <v>5.7404173371898599</v>
      </c>
      <c r="K14" s="299">
        <v>5.0907996264865103</v>
      </c>
      <c r="L14" s="299">
        <v>6.81133194312509</v>
      </c>
      <c r="M14" s="299">
        <v>11.0335247309369</v>
      </c>
      <c r="N14" s="299">
        <v>6.4331811607104097</v>
      </c>
      <c r="O14" s="299">
        <v>22.894880786984299</v>
      </c>
      <c r="P14" s="299">
        <v>9.04024470879863</v>
      </c>
      <c r="Q14" s="299">
        <v>5.1383359584983497</v>
      </c>
      <c r="R14" s="299">
        <v>15.1578193955727</v>
      </c>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row>
    <row r="15" spans="2:81" s="251" customFormat="1" ht="15" customHeight="1" x14ac:dyDescent="0.2">
      <c r="B15" s="244"/>
      <c r="C15" s="244" t="s">
        <v>11</v>
      </c>
      <c r="D15" s="300">
        <v>9.7145102717716405</v>
      </c>
      <c r="E15" s="300">
        <v>9.1920374581986799</v>
      </c>
      <c r="F15" s="300">
        <v>10.9793122236683</v>
      </c>
      <c r="G15" s="300">
        <v>5.5543301369557003</v>
      </c>
      <c r="H15" s="300">
        <v>4.71633943380776</v>
      </c>
      <c r="I15" s="300">
        <v>6.9285961865500196</v>
      </c>
      <c r="J15" s="300">
        <v>5.9420515987335802</v>
      </c>
      <c r="K15" s="300">
        <v>6.0220786898329299</v>
      </c>
      <c r="L15" s="300">
        <v>5.8127859338664001</v>
      </c>
      <c r="M15" s="300">
        <v>10.5289305435256</v>
      </c>
      <c r="N15" s="300">
        <v>7.2889340227914703</v>
      </c>
      <c r="O15" s="300">
        <v>18.573999317446098</v>
      </c>
      <c r="P15" s="300">
        <v>8.9707560778974607</v>
      </c>
      <c r="Q15" s="300">
        <v>6.76465901609411</v>
      </c>
      <c r="R15" s="300">
        <v>12.297138785547601</v>
      </c>
      <c r="S15" s="266"/>
      <c r="T15" s="266"/>
      <c r="U15" s="266"/>
      <c r="V15" s="266"/>
      <c r="W15" s="266"/>
    </row>
    <row r="16" spans="2:81" s="246" customFormat="1" ht="15" customHeight="1" x14ac:dyDescent="0.2">
      <c r="B16" s="247"/>
      <c r="C16" s="247" t="s">
        <v>12</v>
      </c>
      <c r="D16" s="299">
        <v>9.6737186357973801</v>
      </c>
      <c r="E16" s="299">
        <v>9.6009984451319994</v>
      </c>
      <c r="F16" s="299">
        <v>9.8481788376490105</v>
      </c>
      <c r="G16" s="299">
        <v>5.9882533574321801</v>
      </c>
      <c r="H16" s="299">
        <v>5.3731148789472103</v>
      </c>
      <c r="I16" s="299">
        <v>6.9932305375549602</v>
      </c>
      <c r="J16" s="299">
        <v>7.1264777056841098</v>
      </c>
      <c r="K16" s="299">
        <v>6.6361114269814596</v>
      </c>
      <c r="L16" s="299">
        <v>7.9217472851689896</v>
      </c>
      <c r="M16" s="299">
        <v>10.4218389638761</v>
      </c>
      <c r="N16" s="299">
        <v>7.19597100082943</v>
      </c>
      <c r="O16" s="299">
        <v>18.394430500334401</v>
      </c>
      <c r="P16" s="299">
        <v>8.7439663424321097</v>
      </c>
      <c r="Q16" s="299">
        <v>7.0723865390668799</v>
      </c>
      <c r="R16" s="299">
        <v>11.2565820077896</v>
      </c>
      <c r="S16" s="266"/>
      <c r="T16" s="266"/>
      <c r="U16" s="266"/>
      <c r="V16" s="266"/>
      <c r="W16" s="266"/>
      <c r="X16" s="251"/>
      <c r="Y16" s="251"/>
      <c r="Z16" s="251"/>
      <c r="AA16" s="251"/>
      <c r="AB16" s="251"/>
      <c r="AC16" s="251"/>
      <c r="AD16" s="251"/>
      <c r="AE16" s="251"/>
      <c r="AF16" s="251"/>
      <c r="AG16" s="251"/>
    </row>
    <row r="17" spans="2:33" s="251" customFormat="1" ht="15" customHeight="1" x14ac:dyDescent="0.2">
      <c r="B17" s="244"/>
      <c r="C17" s="244" t="s">
        <v>13</v>
      </c>
      <c r="D17" s="300">
        <v>8.8318242684611192</v>
      </c>
      <c r="E17" s="300">
        <v>9.1774570783876399</v>
      </c>
      <c r="F17" s="300">
        <v>7.9974313637258598</v>
      </c>
      <c r="G17" s="300">
        <v>5.3602743194746996</v>
      </c>
      <c r="H17" s="300">
        <v>5.5655990487600802</v>
      </c>
      <c r="I17" s="300">
        <v>5.0205780003617804</v>
      </c>
      <c r="J17" s="300">
        <v>6.6220274968437103</v>
      </c>
      <c r="K17" s="300">
        <v>6.7594193516849099</v>
      </c>
      <c r="L17" s="300">
        <v>6.3945702422983501</v>
      </c>
      <c r="M17" s="300">
        <v>8.9988519915503904</v>
      </c>
      <c r="N17" s="300">
        <v>6.5900344635692303</v>
      </c>
      <c r="O17" s="300">
        <v>14.944039272084501</v>
      </c>
      <c r="P17" s="300">
        <v>7.9445282904298899</v>
      </c>
      <c r="Q17" s="300">
        <v>6.7990080309856102</v>
      </c>
      <c r="R17" s="300">
        <v>9.6877576776135204</v>
      </c>
      <c r="S17" s="266"/>
      <c r="T17" s="266"/>
      <c r="U17" s="266"/>
      <c r="V17" s="266"/>
      <c r="W17" s="266"/>
    </row>
    <row r="18" spans="2:33" s="246" customFormat="1" ht="15" customHeight="1" x14ac:dyDescent="0.2">
      <c r="B18" s="247"/>
      <c r="C18" s="247" t="s">
        <v>14</v>
      </c>
      <c r="D18" s="299">
        <v>8.4422029868929496</v>
      </c>
      <c r="E18" s="299">
        <v>8.9256577039780591</v>
      </c>
      <c r="F18" s="299">
        <v>7.28711910826381</v>
      </c>
      <c r="G18" s="299">
        <v>5.2514209695576</v>
      </c>
      <c r="H18" s="299">
        <v>5.16614421684642</v>
      </c>
      <c r="I18" s="299">
        <v>5.3917184339589603</v>
      </c>
      <c r="J18" s="299">
        <v>6.49232033995475</v>
      </c>
      <c r="K18" s="299">
        <v>6.2263072011095302</v>
      </c>
      <c r="L18" s="299">
        <v>6.9285753007558801</v>
      </c>
      <c r="M18" s="299">
        <v>8.94440130884173</v>
      </c>
      <c r="N18" s="299">
        <v>6.3358105378974496</v>
      </c>
      <c r="O18" s="299">
        <v>15.3543310430448</v>
      </c>
      <c r="P18" s="299">
        <v>7.8442197928031403</v>
      </c>
      <c r="Q18" s="299">
        <v>6.6314238364818996</v>
      </c>
      <c r="R18" s="299">
        <v>9.6749445094841597</v>
      </c>
      <c r="S18" s="266"/>
      <c r="T18" s="266"/>
      <c r="U18" s="266"/>
      <c r="V18" s="266"/>
      <c r="W18" s="266"/>
      <c r="X18" s="251"/>
      <c r="Y18" s="251"/>
      <c r="Z18" s="251"/>
      <c r="AA18" s="251"/>
      <c r="AB18" s="251"/>
      <c r="AC18" s="251"/>
      <c r="AD18" s="251"/>
      <c r="AE18" s="251"/>
      <c r="AF18" s="251"/>
      <c r="AG18" s="251"/>
    </row>
    <row r="19" spans="2:33" s="266" customFormat="1" ht="15" customHeight="1" x14ac:dyDescent="0.2">
      <c r="B19" s="244"/>
      <c r="C19" s="244" t="s">
        <v>15</v>
      </c>
      <c r="D19" s="300">
        <v>8.4531092394565892</v>
      </c>
      <c r="E19" s="300">
        <v>9.2551489832139797</v>
      </c>
      <c r="F19" s="300">
        <v>6.5489065947550902</v>
      </c>
      <c r="G19" s="300">
        <v>5.53355031800087</v>
      </c>
      <c r="H19" s="300">
        <v>5.3569759704624502</v>
      </c>
      <c r="I19" s="300">
        <v>5.8261787137376704</v>
      </c>
      <c r="J19" s="300">
        <v>6.8530197109817603</v>
      </c>
      <c r="K19" s="300">
        <v>6.3251389910501397</v>
      </c>
      <c r="L19" s="300">
        <v>7.7086051839899303</v>
      </c>
      <c r="M19" s="300">
        <v>9.1724930062787795</v>
      </c>
      <c r="N19" s="300">
        <v>6.4693900829886397</v>
      </c>
      <c r="O19" s="300">
        <v>15.8403046287759</v>
      </c>
      <c r="P19" s="300">
        <v>8.1263126279672093</v>
      </c>
      <c r="Q19" s="300">
        <v>6.5810441086909996</v>
      </c>
      <c r="R19" s="300">
        <v>10.464180521886799</v>
      </c>
    </row>
    <row r="20" spans="2:33" s="266" customFormat="1" ht="15" customHeight="1" x14ac:dyDescent="0.2">
      <c r="B20" s="247"/>
      <c r="C20" s="247" t="s">
        <v>16</v>
      </c>
      <c r="D20" s="299">
        <v>8.3058921957541507</v>
      </c>
      <c r="E20" s="299">
        <v>9.2862504528515597</v>
      </c>
      <c r="F20" s="299">
        <v>6.01456194251839</v>
      </c>
      <c r="G20" s="299">
        <v>5.6791770540065096</v>
      </c>
      <c r="H20" s="299">
        <v>5.17039326470299</v>
      </c>
      <c r="I20" s="299">
        <v>6.5169611283013804</v>
      </c>
      <c r="J20" s="299">
        <v>6.8342790564428704</v>
      </c>
      <c r="K20" s="299">
        <v>6.1286869295453101</v>
      </c>
      <c r="L20" s="299">
        <v>7.9810224458212398</v>
      </c>
      <c r="M20" s="299">
        <v>9.0129598779599096</v>
      </c>
      <c r="N20" s="299">
        <v>6.2777833564593397</v>
      </c>
      <c r="O20" s="299">
        <v>15.684804553517701</v>
      </c>
      <c r="P20" s="299">
        <v>8.3098584712497008</v>
      </c>
      <c r="Q20" s="299">
        <v>6.5614740788859196</v>
      </c>
      <c r="R20" s="299">
        <v>10.942917506993499</v>
      </c>
    </row>
    <row r="21" spans="2:33" s="266" customFormat="1" ht="15" customHeight="1" x14ac:dyDescent="0.2">
      <c r="B21" s="244"/>
      <c r="C21" s="244" t="s">
        <v>17</v>
      </c>
      <c r="D21" s="300">
        <v>8.4365251044880001</v>
      </c>
      <c r="E21" s="300">
        <v>9.6206123590089696</v>
      </c>
      <c r="F21" s="300">
        <v>5.6992058219610202</v>
      </c>
      <c r="G21" s="300">
        <v>5.8667327129493101</v>
      </c>
      <c r="H21" s="300">
        <v>5.6574011604990604</v>
      </c>
      <c r="I21" s="300">
        <v>6.2069590087936701</v>
      </c>
      <c r="J21" s="300">
        <v>6.7703254067516596</v>
      </c>
      <c r="K21" s="300">
        <v>6.9341577748290897</v>
      </c>
      <c r="L21" s="300">
        <v>6.5064201640874701</v>
      </c>
      <c r="M21" s="300">
        <v>9.1355661788565392</v>
      </c>
      <c r="N21" s="300">
        <v>6.5185441372296999</v>
      </c>
      <c r="O21" s="300">
        <v>15.4254250016299</v>
      </c>
      <c r="P21" s="300">
        <v>8.9623449664841406</v>
      </c>
      <c r="Q21" s="300">
        <v>7.5238912746133702</v>
      </c>
      <c r="R21" s="300">
        <v>11.115638793816601</v>
      </c>
    </row>
    <row r="22" spans="2:33" s="266" customFormat="1" ht="15" customHeight="1" x14ac:dyDescent="0.2">
      <c r="B22" s="247"/>
      <c r="C22" s="247" t="s">
        <v>18</v>
      </c>
      <c r="D22" s="299">
        <v>8.2682905645825997</v>
      </c>
      <c r="E22" s="299">
        <v>9.6620824996496601</v>
      </c>
      <c r="F22" s="299">
        <v>5.0527793963151204</v>
      </c>
      <c r="G22" s="299">
        <v>6.0883368527163499</v>
      </c>
      <c r="H22" s="299">
        <v>6.0132785731363203</v>
      </c>
      <c r="I22" s="299">
        <v>6.2099411431808296</v>
      </c>
      <c r="J22" s="299">
        <v>6.5519705059083702</v>
      </c>
      <c r="K22" s="299">
        <v>6.7681518096569997</v>
      </c>
      <c r="L22" s="299">
        <v>6.2030494757111798</v>
      </c>
      <c r="M22" s="299">
        <v>9.1284395742354398</v>
      </c>
      <c r="N22" s="299">
        <v>6.5214144709982103</v>
      </c>
      <c r="O22" s="299">
        <v>15.4004100314258</v>
      </c>
      <c r="P22" s="299">
        <v>8.4874370988863994</v>
      </c>
      <c r="Q22" s="299">
        <v>7.1995475572427496</v>
      </c>
      <c r="R22" s="299">
        <v>10.432451152705299</v>
      </c>
    </row>
    <row r="23" spans="2:33" s="266" customFormat="1" ht="15" customHeight="1" x14ac:dyDescent="0.2">
      <c r="B23" s="244"/>
      <c r="C23" s="244" t="s">
        <v>19</v>
      </c>
      <c r="D23" s="300">
        <v>8.2543901223352592</v>
      </c>
      <c r="E23" s="300">
        <v>9.4868679450945699</v>
      </c>
      <c r="F23" s="300">
        <v>5.3149626040668503</v>
      </c>
      <c r="G23" s="300">
        <v>6.4626767899430799</v>
      </c>
      <c r="H23" s="300">
        <v>6.1082024634625496</v>
      </c>
      <c r="I23" s="300">
        <v>7.0588632136788299</v>
      </c>
      <c r="J23" s="300">
        <v>6.6359136901913898</v>
      </c>
      <c r="K23" s="300">
        <v>7.1471915695937804</v>
      </c>
      <c r="L23" s="300">
        <v>5.77681184880612</v>
      </c>
      <c r="M23" s="300">
        <v>8.8359095937486494</v>
      </c>
      <c r="N23" s="300">
        <v>6.52470332568498</v>
      </c>
      <c r="O23" s="300">
        <v>14.587602126944301</v>
      </c>
      <c r="P23" s="300">
        <v>8.6430301281390491</v>
      </c>
      <c r="Q23" s="300">
        <v>7.37646946788864</v>
      </c>
      <c r="R23" s="300">
        <v>10.64940623223</v>
      </c>
    </row>
    <row r="24" spans="2:33" s="266" customFormat="1" ht="15" customHeight="1" x14ac:dyDescent="0.2">
      <c r="B24" s="247">
        <v>2015</v>
      </c>
      <c r="C24" s="247" t="s">
        <v>8</v>
      </c>
      <c r="D24" s="299">
        <v>2.1265263069953</v>
      </c>
      <c r="E24" s="299">
        <v>6.3000768285720801</v>
      </c>
      <c r="F24" s="299">
        <v>-7.5746166432250597</v>
      </c>
      <c r="G24" s="299">
        <v>4.8502054786116799</v>
      </c>
      <c r="H24" s="299">
        <v>10.4498570168642</v>
      </c>
      <c r="I24" s="299">
        <v>-4.3651522295023302</v>
      </c>
      <c r="J24" s="299">
        <v>5.1380604206031197</v>
      </c>
      <c r="K24" s="299">
        <v>10.502550174082501</v>
      </c>
      <c r="L24" s="299">
        <v>-3.5887945974776301</v>
      </c>
      <c r="M24" s="299">
        <v>6.1121540009381601</v>
      </c>
      <c r="N24" s="299">
        <v>9.3929318740528593</v>
      </c>
      <c r="O24" s="299">
        <v>-1.37276651693089</v>
      </c>
      <c r="P24" s="299">
        <v>9.11617256007702</v>
      </c>
      <c r="Q24" s="299">
        <v>14.042207295707501</v>
      </c>
      <c r="R24" s="299">
        <v>2.09126506262225</v>
      </c>
    </row>
    <row r="25" spans="2:33" s="266" customFormat="1" ht="15" customHeight="1" x14ac:dyDescent="0.2">
      <c r="B25" s="244"/>
      <c r="C25" s="244" t="s">
        <v>9</v>
      </c>
      <c r="D25" s="300">
        <v>1.82321328957971</v>
      </c>
      <c r="E25" s="300">
        <v>5.7896008551357303</v>
      </c>
      <c r="F25" s="300">
        <v>-7.4100144957226304</v>
      </c>
      <c r="G25" s="300">
        <v>3.7444337659273499</v>
      </c>
      <c r="H25" s="300">
        <v>8.9304884300086993</v>
      </c>
      <c r="I25" s="300">
        <v>-4.5162082360366904</v>
      </c>
      <c r="J25" s="300">
        <v>2.4150081320010401</v>
      </c>
      <c r="K25" s="300">
        <v>8.2275937261947494</v>
      </c>
      <c r="L25" s="300">
        <v>-6.7386987697596004</v>
      </c>
      <c r="M25" s="300">
        <v>7.7823625794270201</v>
      </c>
      <c r="N25" s="300">
        <v>9.6752944548172106</v>
      </c>
      <c r="O25" s="300">
        <v>3.59735832096879</v>
      </c>
      <c r="P25" s="300">
        <v>8.3605213590676399</v>
      </c>
      <c r="Q25" s="300">
        <v>12.6853009317462</v>
      </c>
      <c r="R25" s="300">
        <v>2.2915595599829</v>
      </c>
    </row>
    <row r="26" spans="2:33" s="266" customFormat="1" ht="15" customHeight="1" x14ac:dyDescent="0.2">
      <c r="B26" s="247"/>
      <c r="C26" s="247" t="s">
        <v>10</v>
      </c>
      <c r="D26" s="299">
        <v>3.3228467879369701</v>
      </c>
      <c r="E26" s="299">
        <v>6.25078997955264</v>
      </c>
      <c r="F26" s="299">
        <v>-3.6254447219560602</v>
      </c>
      <c r="G26" s="299">
        <v>3.5382827824365299</v>
      </c>
      <c r="H26" s="299">
        <v>8.1480758175161299</v>
      </c>
      <c r="I26" s="299">
        <v>-3.9031564355223902</v>
      </c>
      <c r="J26" s="299">
        <v>1.34344997632561</v>
      </c>
      <c r="K26" s="299">
        <v>6.86871405001546</v>
      </c>
      <c r="L26" s="299">
        <v>-7.6183942420120099</v>
      </c>
      <c r="M26" s="299">
        <v>7.6599492540045304</v>
      </c>
      <c r="N26" s="299">
        <v>8.8369796563794605</v>
      </c>
      <c r="O26" s="299">
        <v>5.0316488233994203</v>
      </c>
      <c r="P26" s="299">
        <v>9.2226984212501399</v>
      </c>
      <c r="Q26" s="299">
        <v>12.563389122484701</v>
      </c>
      <c r="R26" s="299">
        <v>4.4407365815555897</v>
      </c>
    </row>
    <row r="27" spans="2:33" s="266" customFormat="1" ht="15" customHeight="1" x14ac:dyDescent="0.2">
      <c r="B27" s="244"/>
      <c r="C27" s="244" t="s">
        <v>11</v>
      </c>
      <c r="D27" s="300">
        <v>2.9952935932065401</v>
      </c>
      <c r="E27" s="300">
        <v>5.4435822182511897</v>
      </c>
      <c r="F27" s="300">
        <v>-2.8360735495691101</v>
      </c>
      <c r="G27" s="300">
        <v>2.7931141479733599</v>
      </c>
      <c r="H27" s="300">
        <v>7.61266848166429</v>
      </c>
      <c r="I27" s="300">
        <v>-4.9472088671132397</v>
      </c>
      <c r="J27" s="300">
        <v>0.15983167694122399</v>
      </c>
      <c r="K27" s="300">
        <v>5.0467822809299001</v>
      </c>
      <c r="L27" s="300">
        <v>-7.7495451722250497</v>
      </c>
      <c r="M27" s="300">
        <v>7.0290573410269896</v>
      </c>
      <c r="N27" s="300">
        <v>7.8649923239436896</v>
      </c>
      <c r="O27" s="300">
        <v>5.1509380233906796</v>
      </c>
      <c r="P27" s="300">
        <v>7.8134153459313804</v>
      </c>
      <c r="Q27" s="300">
        <v>10.567533465352099</v>
      </c>
      <c r="R27" s="300">
        <v>3.8653076855189199</v>
      </c>
    </row>
    <row r="28" spans="2:33" s="266" customFormat="1" ht="15" customHeight="1" x14ac:dyDescent="0.2">
      <c r="B28" s="247"/>
      <c r="C28" s="247" t="s">
        <v>12</v>
      </c>
      <c r="D28" s="299">
        <v>2.8196818184985699</v>
      </c>
      <c r="E28" s="299">
        <v>5.5856997214522899</v>
      </c>
      <c r="F28" s="299">
        <v>-3.8012329587201399</v>
      </c>
      <c r="G28" s="299">
        <v>2.14427873299026</v>
      </c>
      <c r="H28" s="299">
        <v>7.57814961555676</v>
      </c>
      <c r="I28" s="299">
        <v>-6.5988352128124603</v>
      </c>
      <c r="J28" s="299">
        <v>-9.7998169321067405E-2</v>
      </c>
      <c r="K28" s="299">
        <v>5.6967911900812398</v>
      </c>
      <c r="L28" s="299">
        <v>-9.3839571038761704</v>
      </c>
      <c r="M28" s="299">
        <v>6.5503123213384304</v>
      </c>
      <c r="N28" s="299">
        <v>7.8817781478325504</v>
      </c>
      <c r="O28" s="299">
        <v>3.5709032151226801</v>
      </c>
      <c r="P28" s="299">
        <v>7.83071680116816</v>
      </c>
      <c r="Q28" s="299">
        <v>10.3043219452352</v>
      </c>
      <c r="R28" s="299">
        <v>4.2523810082556501</v>
      </c>
    </row>
    <row r="29" spans="2:33" s="266" customFormat="1" ht="15" customHeight="1" x14ac:dyDescent="0.2">
      <c r="B29" s="244"/>
      <c r="C29" s="244" t="s">
        <v>13</v>
      </c>
      <c r="D29" s="300">
        <v>3.18097652538609</v>
      </c>
      <c r="E29" s="300">
        <v>5.4592287545549603</v>
      </c>
      <c r="F29" s="300">
        <v>-2.3790516531422301</v>
      </c>
      <c r="G29" s="300">
        <v>2.5769300677408902</v>
      </c>
      <c r="H29" s="300">
        <v>7.0154471886050098</v>
      </c>
      <c r="I29" s="300">
        <v>-4.8044147514035398</v>
      </c>
      <c r="J29" s="300">
        <v>0.43442799206694399</v>
      </c>
      <c r="K29" s="300">
        <v>5.3032768140964404</v>
      </c>
      <c r="L29" s="300">
        <v>-7.6537711272712903</v>
      </c>
      <c r="M29" s="300">
        <v>7.2645334825346399</v>
      </c>
      <c r="N29" s="300">
        <v>7.8154520521211097</v>
      </c>
      <c r="O29" s="300">
        <v>6.0036376874775401</v>
      </c>
      <c r="P29" s="300">
        <v>8.3551339968510803</v>
      </c>
      <c r="Q29" s="300">
        <v>10.104672313678099</v>
      </c>
      <c r="R29" s="300">
        <v>5.7628398269604597</v>
      </c>
    </row>
    <row r="30" spans="2:33" s="266" customFormat="1" ht="15" customHeight="1" x14ac:dyDescent="0.2">
      <c r="B30" s="247"/>
      <c r="C30" s="247" t="s">
        <v>14</v>
      </c>
      <c r="D30" s="299">
        <v>3.5696763343805902</v>
      </c>
      <c r="E30" s="299">
        <v>5.74788336426335</v>
      </c>
      <c r="F30" s="299">
        <v>-1.71403987040237</v>
      </c>
      <c r="G30" s="299">
        <v>2.90946010423789</v>
      </c>
      <c r="H30" s="299">
        <v>7.1502801573069199</v>
      </c>
      <c r="I30" s="299">
        <v>-4.0526113792147402</v>
      </c>
      <c r="J30" s="299">
        <v>0.26280985833397902</v>
      </c>
      <c r="K30" s="299">
        <v>5.6757535740536804</v>
      </c>
      <c r="L30" s="299">
        <v>-8.5559822709727698</v>
      </c>
      <c r="M30" s="299">
        <v>7.5768341084870796</v>
      </c>
      <c r="N30" s="299">
        <v>8.0339305892389294</v>
      </c>
      <c r="O30" s="299">
        <v>6.5414515762895098</v>
      </c>
      <c r="P30" s="299">
        <v>8.4446491341415406</v>
      </c>
      <c r="Q30" s="299">
        <v>9.9256940571599905</v>
      </c>
      <c r="R30" s="299">
        <v>6.2710406456496504</v>
      </c>
    </row>
    <row r="31" spans="2:33" s="266" customFormat="1" ht="15" customHeight="1" x14ac:dyDescent="0.2">
      <c r="B31" s="244"/>
      <c r="C31" s="244" t="s">
        <v>15</v>
      </c>
      <c r="D31" s="300">
        <v>4.1659874231257703</v>
      </c>
      <c r="E31" s="300">
        <v>6.0230453935617998</v>
      </c>
      <c r="F31" s="300">
        <v>-0.35502449269776398</v>
      </c>
      <c r="G31" s="300">
        <v>3.2322628361747001</v>
      </c>
      <c r="H31" s="300">
        <v>7.4354324392634998</v>
      </c>
      <c r="I31" s="300">
        <v>-3.7025693023028201</v>
      </c>
      <c r="J31" s="300">
        <v>0.103738673762432</v>
      </c>
      <c r="K31" s="300">
        <v>5.9701791109336</v>
      </c>
      <c r="L31" s="300">
        <v>-9.2824185488643192</v>
      </c>
      <c r="M31" s="300">
        <v>7.9416182880536201</v>
      </c>
      <c r="N31" s="300">
        <v>8.4745777018247992</v>
      </c>
      <c r="O31" s="300">
        <v>6.7333038845687199</v>
      </c>
      <c r="P31" s="300">
        <v>8.8874464396984099</v>
      </c>
      <c r="Q31" s="300">
        <v>10.6075768460957</v>
      </c>
      <c r="R31" s="300">
        <v>6.3765090834690099</v>
      </c>
    </row>
    <row r="32" spans="2:33" s="266" customFormat="1" ht="15" customHeight="1" x14ac:dyDescent="0.2">
      <c r="B32" s="247"/>
      <c r="C32" s="247" t="s">
        <v>16</v>
      </c>
      <c r="D32" s="299">
        <v>4.5628699782579201</v>
      </c>
      <c r="E32" s="299">
        <v>6.59048407678939</v>
      </c>
      <c r="F32" s="299">
        <v>-0.32239565549544402</v>
      </c>
      <c r="G32" s="299">
        <v>3.1840923598250002</v>
      </c>
      <c r="H32" s="299">
        <v>7.7333871787006698</v>
      </c>
      <c r="I32" s="299">
        <v>-4.2122609335271903</v>
      </c>
      <c r="J32" s="299">
        <v>0.58704309483679196</v>
      </c>
      <c r="K32" s="299">
        <v>6.2015465831857499</v>
      </c>
      <c r="L32" s="299">
        <v>-8.3812383845400102</v>
      </c>
      <c r="M32" s="299">
        <v>8.1745098301242596</v>
      </c>
      <c r="N32" s="299">
        <v>8.7141539368764196</v>
      </c>
      <c r="O32" s="299">
        <v>6.96520948603143</v>
      </c>
      <c r="P32" s="299">
        <v>9.1646304174117592</v>
      </c>
      <c r="Q32" s="299">
        <v>11.027594214453201</v>
      </c>
      <c r="R32" s="299">
        <v>6.4698168329700296</v>
      </c>
    </row>
    <row r="33" spans="2:18" s="266" customFormat="1" ht="15" customHeight="1" x14ac:dyDescent="0.2">
      <c r="B33" s="244"/>
      <c r="C33" s="244" t="s">
        <v>17</v>
      </c>
      <c r="D33" s="300">
        <v>4.6049689977671404</v>
      </c>
      <c r="E33" s="300">
        <v>6.8831470712091196</v>
      </c>
      <c r="F33" s="300">
        <v>-0.85700863726624299</v>
      </c>
      <c r="G33" s="300">
        <v>3.0070924668257102</v>
      </c>
      <c r="H33" s="300">
        <v>7.7799308258134099</v>
      </c>
      <c r="I33" s="300">
        <v>-4.71005606578656</v>
      </c>
      <c r="J33" s="300">
        <v>0.72482528124777601</v>
      </c>
      <c r="K33" s="300">
        <v>6.2990748699611503</v>
      </c>
      <c r="L33" s="300">
        <v>-8.29037512002526</v>
      </c>
      <c r="M33" s="300">
        <v>8.2985295973037907</v>
      </c>
      <c r="N33" s="300">
        <v>9.2682119652393897</v>
      </c>
      <c r="O33" s="300">
        <v>6.1477953250483903</v>
      </c>
      <c r="P33" s="300">
        <v>9.0331713086687593</v>
      </c>
      <c r="Q33" s="300">
        <v>10.9452074070115</v>
      </c>
      <c r="R33" s="300">
        <v>6.2634677868114199</v>
      </c>
    </row>
    <row r="34" spans="2:18" s="266" customFormat="1" ht="15" customHeight="1" x14ac:dyDescent="0.2">
      <c r="B34" s="247"/>
      <c r="C34" s="247" t="s">
        <v>18</v>
      </c>
      <c r="D34" s="299">
        <v>4.7755666387494502</v>
      </c>
      <c r="E34" s="299">
        <v>7.1430610586376204</v>
      </c>
      <c r="F34" s="299">
        <v>-0.92594455133466802</v>
      </c>
      <c r="G34" s="299">
        <v>2.63888626074211</v>
      </c>
      <c r="H34" s="299">
        <v>7.5843817120936396</v>
      </c>
      <c r="I34" s="299">
        <v>-5.3586311956905197</v>
      </c>
      <c r="J34" s="299">
        <v>0.46315085514989601</v>
      </c>
      <c r="K34" s="299">
        <v>6.6258397656691503</v>
      </c>
      <c r="L34" s="299">
        <v>-9.5364806836304901</v>
      </c>
      <c r="M34" s="299">
        <v>8.5613988086627106</v>
      </c>
      <c r="N34" s="299">
        <v>9.8126576026689403</v>
      </c>
      <c r="O34" s="299">
        <v>5.7827381863270197</v>
      </c>
      <c r="P34" s="299">
        <v>9.0806264939463706</v>
      </c>
      <c r="Q34" s="299">
        <v>10.879952506067401</v>
      </c>
      <c r="R34" s="299">
        <v>6.4427757033093798</v>
      </c>
    </row>
    <row r="35" spans="2:18" s="266" customFormat="1" ht="15" customHeight="1" x14ac:dyDescent="0.2">
      <c r="B35" s="244"/>
      <c r="C35" s="244" t="s">
        <v>19</v>
      </c>
      <c r="D35" s="300">
        <v>4.7333303585974003</v>
      </c>
      <c r="E35" s="300">
        <v>7.0030144598077104</v>
      </c>
      <c r="F35" s="300">
        <v>-0.89424101973758496</v>
      </c>
      <c r="G35" s="300">
        <v>2.35999401100218</v>
      </c>
      <c r="H35" s="300">
        <v>7.2465963353919101</v>
      </c>
      <c r="I35" s="300">
        <v>-5.7857474748661097</v>
      </c>
      <c r="J35" s="300">
        <v>0.44532110742188102</v>
      </c>
      <c r="K35" s="300">
        <v>6.3916768222224398</v>
      </c>
      <c r="L35" s="300">
        <v>-9.6758053521658294</v>
      </c>
      <c r="M35" s="300">
        <v>8.8861509232716696</v>
      </c>
      <c r="N35" s="300">
        <v>10.100298870109899</v>
      </c>
      <c r="O35" s="300">
        <v>6.0772186557479504</v>
      </c>
      <c r="P35" s="300">
        <v>8.8314479526241403</v>
      </c>
      <c r="Q35" s="300">
        <v>10.2862678499207</v>
      </c>
      <c r="R35" s="300">
        <v>6.5950163690416996</v>
      </c>
    </row>
    <row r="36" spans="2:18" s="266" customFormat="1" ht="15" customHeight="1" x14ac:dyDescent="0.2">
      <c r="B36" s="247">
        <v>2016</v>
      </c>
      <c r="C36" s="247" t="s">
        <v>8</v>
      </c>
      <c r="D36" s="299">
        <v>10.274465731678999</v>
      </c>
      <c r="E36" s="299">
        <v>11.6323811707927</v>
      </c>
      <c r="F36" s="299">
        <v>6.6442513496044198</v>
      </c>
      <c r="G36" s="299">
        <v>6.6904519257958901</v>
      </c>
      <c r="H36" s="299">
        <v>9.6562200485481995</v>
      </c>
      <c r="I36" s="299">
        <v>1.0535902770861401</v>
      </c>
      <c r="J36" s="299">
        <v>3.1778409534043002</v>
      </c>
      <c r="K36" s="299">
        <v>8.5382019951317307</v>
      </c>
      <c r="L36" s="299">
        <v>-6.81682241153643</v>
      </c>
      <c r="M36" s="299">
        <v>16.330120024265799</v>
      </c>
      <c r="N36" s="299">
        <v>15.2253763710602</v>
      </c>
      <c r="O36" s="299">
        <v>19.125650890790201</v>
      </c>
      <c r="P36" s="299">
        <v>11.234850973404299</v>
      </c>
      <c r="Q36" s="299">
        <v>10.2071573019419</v>
      </c>
      <c r="R36" s="299">
        <v>12.871983553169001</v>
      </c>
    </row>
    <row r="37" spans="2:18" s="266" customFormat="1" ht="15" customHeight="1" x14ac:dyDescent="0.2">
      <c r="B37" s="244"/>
      <c r="C37" s="244" t="s">
        <v>9</v>
      </c>
      <c r="D37" s="300">
        <v>10.773894109935</v>
      </c>
      <c r="E37" s="300">
        <v>13.1299124239869</v>
      </c>
      <c r="F37" s="300">
        <v>4.5075242257538903</v>
      </c>
      <c r="G37" s="300">
        <v>8.3969496713575307</v>
      </c>
      <c r="H37" s="300">
        <v>11.303883503007199</v>
      </c>
      <c r="I37" s="300">
        <v>3.1145452062131902</v>
      </c>
      <c r="J37" s="300">
        <v>5.2456213714669602</v>
      </c>
      <c r="K37" s="300">
        <v>11.567241288612101</v>
      </c>
      <c r="L37" s="300">
        <v>-6.3073195853313502</v>
      </c>
      <c r="M37" s="300">
        <v>15.934714107903799</v>
      </c>
      <c r="N37" s="300">
        <v>15.8844824300703</v>
      </c>
      <c r="O37" s="300">
        <v>16.052284707285899</v>
      </c>
      <c r="P37" s="300">
        <v>14.2363840171686</v>
      </c>
      <c r="Q37" s="300">
        <v>13.9074202912586</v>
      </c>
      <c r="R37" s="300">
        <v>14.744924940857</v>
      </c>
    </row>
    <row r="38" spans="2:18" s="266" customFormat="1" ht="15" customHeight="1" x14ac:dyDescent="0.2">
      <c r="B38" s="247"/>
      <c r="C38" s="247" t="s">
        <v>10</v>
      </c>
      <c r="D38" s="299">
        <v>7.3170516350665702</v>
      </c>
      <c r="E38" s="299">
        <v>10.297229527156</v>
      </c>
      <c r="F38" s="299">
        <v>-0.47994512561209102</v>
      </c>
      <c r="G38" s="299">
        <v>5.5143972177372103</v>
      </c>
      <c r="H38" s="299">
        <v>8.3115062400983994</v>
      </c>
      <c r="I38" s="299">
        <v>0.43286621691089899</v>
      </c>
      <c r="J38" s="299">
        <v>2.56079036913841</v>
      </c>
      <c r="K38" s="299">
        <v>7.7569074136125904</v>
      </c>
      <c r="L38" s="299">
        <v>-7.1888445337494797</v>
      </c>
      <c r="M38" s="299">
        <v>13.114119769274399</v>
      </c>
      <c r="N38" s="299">
        <v>13.3648975118926</v>
      </c>
      <c r="O38" s="299">
        <v>12.5338464368991</v>
      </c>
      <c r="P38" s="299">
        <v>11.165473211623601</v>
      </c>
      <c r="Q38" s="299">
        <v>10.6048365233463</v>
      </c>
      <c r="R38" s="299">
        <v>12.0303984842957</v>
      </c>
    </row>
    <row r="39" spans="2:18" s="266" customFormat="1" ht="15" customHeight="1" x14ac:dyDescent="0.2">
      <c r="B39" s="244"/>
      <c r="C39" s="244" t="s">
        <v>11</v>
      </c>
      <c r="D39" s="300">
        <v>8.1658449136410294</v>
      </c>
      <c r="E39" s="300">
        <v>10.889832216584001</v>
      </c>
      <c r="F39" s="300">
        <v>1.12494866678969</v>
      </c>
      <c r="G39" s="300">
        <v>7.1037589023602097</v>
      </c>
      <c r="H39" s="300">
        <v>9.6432020913288294</v>
      </c>
      <c r="I39" s="300">
        <v>2.4864467881408099</v>
      </c>
      <c r="J39" s="300">
        <v>2.9281822905465198</v>
      </c>
      <c r="K39" s="300">
        <v>7.7703690317249903</v>
      </c>
      <c r="L39" s="300">
        <v>-5.9958285902261599</v>
      </c>
      <c r="M39" s="300">
        <v>14.400369763073099</v>
      </c>
      <c r="N39" s="300">
        <v>13.8747459805119</v>
      </c>
      <c r="O39" s="300">
        <v>15.6117850569492</v>
      </c>
      <c r="P39" s="300">
        <v>12.4734812508927</v>
      </c>
      <c r="Q39" s="300">
        <v>11.881097921709101</v>
      </c>
      <c r="R39" s="300">
        <v>13.3774769453868</v>
      </c>
    </row>
    <row r="40" spans="2:18" s="266" customFormat="1" ht="15" customHeight="1" x14ac:dyDescent="0.2">
      <c r="B40" s="247"/>
      <c r="C40" s="247" t="s">
        <v>12</v>
      </c>
      <c r="D40" s="299">
        <v>8.0816487150376499</v>
      </c>
      <c r="E40" s="299">
        <v>10.3782692312951</v>
      </c>
      <c r="F40" s="299">
        <v>2.0478912692889701</v>
      </c>
      <c r="G40" s="299">
        <v>6.7965432340616303</v>
      </c>
      <c r="H40" s="299">
        <v>8.8918562891770794</v>
      </c>
      <c r="I40" s="299">
        <v>2.9134526626430199</v>
      </c>
      <c r="J40" s="299">
        <v>1.73568485642643</v>
      </c>
      <c r="K40" s="299">
        <v>6.1263117623478802</v>
      </c>
      <c r="L40" s="299">
        <v>-6.47108678434107</v>
      </c>
      <c r="M40" s="299">
        <v>14.2266860583159</v>
      </c>
      <c r="N40" s="299">
        <v>13.6054674848323</v>
      </c>
      <c r="O40" s="299">
        <v>15.6746404448227</v>
      </c>
      <c r="P40" s="299">
        <v>11.5476728546152</v>
      </c>
      <c r="Q40" s="299">
        <v>11.0700916134038</v>
      </c>
      <c r="R40" s="299">
        <v>12.2786512206936</v>
      </c>
    </row>
    <row r="41" spans="2:18" s="266" customFormat="1" ht="15" customHeight="1" x14ac:dyDescent="0.2">
      <c r="B41" s="244"/>
      <c r="C41" s="244" t="s">
        <v>13</v>
      </c>
      <c r="D41" s="300">
        <v>8.0495732657809995</v>
      </c>
      <c r="E41" s="300">
        <v>10.3352292323565</v>
      </c>
      <c r="F41" s="300">
        <v>2.0235941950226302</v>
      </c>
      <c r="G41" s="300">
        <v>6.8039535985077801</v>
      </c>
      <c r="H41" s="300">
        <v>8.6189153702826999</v>
      </c>
      <c r="I41" s="300">
        <v>3.41086860186652</v>
      </c>
      <c r="J41" s="300">
        <v>0.92650565461060996</v>
      </c>
      <c r="K41" s="300">
        <v>5.1505172198887301</v>
      </c>
      <c r="L41" s="300">
        <v>-7.07503035239022</v>
      </c>
      <c r="M41" s="300">
        <v>13.8202394179742</v>
      </c>
      <c r="N41" s="300">
        <v>13.376464454487101</v>
      </c>
      <c r="O41" s="300">
        <v>14.8532739071864</v>
      </c>
      <c r="P41" s="300">
        <v>11.1024033328653</v>
      </c>
      <c r="Q41" s="300">
        <v>10.4410309128248</v>
      </c>
      <c r="R41" s="300">
        <v>12.122589781272699</v>
      </c>
    </row>
    <row r="42" spans="2:18" s="266" customFormat="1" ht="15" customHeight="1" x14ac:dyDescent="0.2">
      <c r="B42" s="247"/>
      <c r="C42" s="247" t="s">
        <v>14</v>
      </c>
      <c r="D42" s="299">
        <v>7.6448219305244702</v>
      </c>
      <c r="E42" s="299">
        <v>10.610905063935</v>
      </c>
      <c r="F42" s="299">
        <v>-9.6298889913448704E-2</v>
      </c>
      <c r="G42" s="299">
        <v>5.8884918389581697</v>
      </c>
      <c r="H42" s="299">
        <v>9.2088009500201</v>
      </c>
      <c r="I42" s="299">
        <v>-0.19884455644639801</v>
      </c>
      <c r="J42" s="299">
        <v>0.64752198977549003</v>
      </c>
      <c r="K42" s="299">
        <v>5.7817995127914497</v>
      </c>
      <c r="L42" s="299">
        <v>-9.0191056254437694</v>
      </c>
      <c r="M42" s="299">
        <v>13.6309489502994</v>
      </c>
      <c r="N42" s="299">
        <v>14.058710835028799</v>
      </c>
      <c r="O42" s="299">
        <v>12.6484397891864</v>
      </c>
      <c r="P42" s="299">
        <v>10.1244825610174</v>
      </c>
      <c r="Q42" s="299">
        <v>10.8580504368118</v>
      </c>
      <c r="R42" s="299">
        <v>9.0108608807751605</v>
      </c>
    </row>
    <row r="43" spans="2:18" s="266" customFormat="1" ht="15" customHeight="1" x14ac:dyDescent="0.2">
      <c r="B43" s="244"/>
      <c r="C43" s="244" t="s">
        <v>15</v>
      </c>
      <c r="D43" s="300">
        <v>7.5907892828924997</v>
      </c>
      <c r="E43" s="300">
        <v>10.276790728666599</v>
      </c>
      <c r="F43" s="300">
        <v>0.63315971459403397</v>
      </c>
      <c r="G43" s="300">
        <v>5.4896227058399498</v>
      </c>
      <c r="H43" s="300">
        <v>8.4903556064989107</v>
      </c>
      <c r="I43" s="300">
        <v>-3.3939061220478198E-2</v>
      </c>
      <c r="J43" s="300">
        <v>0.60703981704521803</v>
      </c>
      <c r="K43" s="300">
        <v>5.2863641613960501</v>
      </c>
      <c r="L43" s="300">
        <v>-8.1385380946534003</v>
      </c>
      <c r="M43" s="300">
        <v>13.074524435985801</v>
      </c>
      <c r="N43" s="300">
        <v>13.147515914464201</v>
      </c>
      <c r="O43" s="300">
        <v>12.906339927469601</v>
      </c>
      <c r="P43" s="300">
        <v>9.7764832350265092</v>
      </c>
      <c r="Q43" s="300">
        <v>10.016680158842201</v>
      </c>
      <c r="R43" s="300">
        <v>9.4119130991718905</v>
      </c>
    </row>
    <row r="44" spans="2:18" s="266" customFormat="1" ht="15" customHeight="1" x14ac:dyDescent="0.2">
      <c r="B44" s="247"/>
      <c r="C44" s="247" t="s">
        <v>16</v>
      </c>
      <c r="D44" s="299">
        <v>7.0485405228075404</v>
      </c>
      <c r="E44" s="299">
        <v>9.7358785078162509</v>
      </c>
      <c r="F44" s="299">
        <v>0.12471660407023</v>
      </c>
      <c r="G44" s="299">
        <v>5.3476371395959399</v>
      </c>
      <c r="H44" s="299">
        <v>8.1472937231166895</v>
      </c>
      <c r="I44" s="299">
        <v>0.22824120245255</v>
      </c>
      <c r="J44" s="299">
        <v>0.36604513334712602</v>
      </c>
      <c r="K44" s="299">
        <v>5.1137434397344803</v>
      </c>
      <c r="L44" s="299">
        <v>-8.4247348876158803</v>
      </c>
      <c r="M44" s="299">
        <v>12.689080789338099</v>
      </c>
      <c r="N44" s="299">
        <v>12.8945112364741</v>
      </c>
      <c r="O44" s="299">
        <v>12.221200129727601</v>
      </c>
      <c r="P44" s="299">
        <v>9.4327247479345697</v>
      </c>
      <c r="Q44" s="299">
        <v>9.6597078103640701</v>
      </c>
      <c r="R44" s="299">
        <v>9.0903338694101805</v>
      </c>
    </row>
    <row r="45" spans="2:18" s="266" customFormat="1" ht="15" customHeight="1" x14ac:dyDescent="0.2">
      <c r="B45" s="244"/>
      <c r="C45" s="244" t="s">
        <v>17</v>
      </c>
      <c r="D45" s="300">
        <v>6.9227407545554103</v>
      </c>
      <c r="E45" s="300">
        <v>9.6886967258911003</v>
      </c>
      <c r="F45" s="300">
        <v>-0.22641447331222</v>
      </c>
      <c r="G45" s="300">
        <v>5.3873355540043901</v>
      </c>
      <c r="H45" s="300">
        <v>8.1228172472935807</v>
      </c>
      <c r="I45" s="300">
        <v>0.38463193081070801</v>
      </c>
      <c r="J45" s="300">
        <v>0.33442518346939998</v>
      </c>
      <c r="K45" s="300">
        <v>4.8460216319489202</v>
      </c>
      <c r="L45" s="300">
        <v>-8.1229147830004607</v>
      </c>
      <c r="M45" s="300">
        <v>12.2984492793546</v>
      </c>
      <c r="N45" s="300">
        <v>12.5928362952712</v>
      </c>
      <c r="O45" s="300">
        <v>11.626310788758</v>
      </c>
      <c r="P45" s="300">
        <v>9.1540805106019398</v>
      </c>
      <c r="Q45" s="300">
        <v>9.2369301753969104</v>
      </c>
      <c r="R45" s="300">
        <v>9.0287800944283791</v>
      </c>
    </row>
    <row r="46" spans="2:18" s="266" customFormat="1" ht="15" customHeight="1" x14ac:dyDescent="0.2">
      <c r="B46" s="247"/>
      <c r="C46" s="247" t="s">
        <v>18</v>
      </c>
      <c r="D46" s="299">
        <v>7.0716745857841001</v>
      </c>
      <c r="E46" s="299">
        <v>9.6158453914439299</v>
      </c>
      <c r="F46" s="299">
        <v>0.44567520233269597</v>
      </c>
      <c r="G46" s="299">
        <v>6.0404686138924504</v>
      </c>
      <c r="H46" s="299">
        <v>8.0304830956504407</v>
      </c>
      <c r="I46" s="299">
        <v>2.38224842450157</v>
      </c>
      <c r="J46" s="299">
        <v>1.04730639478849</v>
      </c>
      <c r="K46" s="299">
        <v>4.72660498940356</v>
      </c>
      <c r="L46" s="299">
        <v>-5.9893731326276596</v>
      </c>
      <c r="M46" s="299">
        <v>12.2787901358731</v>
      </c>
      <c r="N46" s="299">
        <v>12.120592617014999</v>
      </c>
      <c r="O46" s="299">
        <v>12.643481625795101</v>
      </c>
      <c r="P46" s="299">
        <v>9.5402361188008395</v>
      </c>
      <c r="Q46" s="299">
        <v>9.1148460155638897</v>
      </c>
      <c r="R46" s="299">
        <v>10.1898639007214</v>
      </c>
    </row>
    <row r="47" spans="2:18" s="266" customFormat="1" ht="15" customHeight="1" x14ac:dyDescent="0.2">
      <c r="B47" s="244"/>
      <c r="C47" s="244" t="s">
        <v>19</v>
      </c>
      <c r="D47" s="300">
        <v>8.2132884025532196</v>
      </c>
      <c r="E47" s="300">
        <v>10.394404598558699</v>
      </c>
      <c r="F47" s="300">
        <v>2.3743819115368701</v>
      </c>
      <c r="G47" s="300">
        <v>6.81366628342575</v>
      </c>
      <c r="H47" s="300">
        <v>7.8971178412386802</v>
      </c>
      <c r="I47" s="300">
        <v>4.7577755200935297</v>
      </c>
      <c r="J47" s="300">
        <v>1.6587456159974401</v>
      </c>
      <c r="K47" s="300">
        <v>4.5247395212653103</v>
      </c>
      <c r="L47" s="300">
        <v>-4.0871374589063603</v>
      </c>
      <c r="M47" s="300">
        <v>12.3299012764969</v>
      </c>
      <c r="N47" s="300">
        <v>11.8363257419925</v>
      </c>
      <c r="O47" s="300">
        <v>13.5150958535251</v>
      </c>
      <c r="P47" s="300">
        <v>10.044241800746301</v>
      </c>
      <c r="Q47" s="300">
        <v>9.0178924407623402</v>
      </c>
      <c r="R47" s="300">
        <v>11.6766401243292</v>
      </c>
    </row>
    <row r="48" spans="2:18" s="266" customFormat="1" ht="15" customHeight="1" x14ac:dyDescent="0.2">
      <c r="B48" s="247">
        <v>2017</v>
      </c>
      <c r="C48" s="247" t="s">
        <v>8</v>
      </c>
      <c r="D48" s="299">
        <v>4.5604681720320803</v>
      </c>
      <c r="E48" s="299">
        <v>8.3447280011482299</v>
      </c>
      <c r="F48" s="299">
        <v>-6.0294653351175098</v>
      </c>
      <c r="G48" s="299">
        <v>2.2481995865725901</v>
      </c>
      <c r="H48" s="299">
        <v>3.2064652707855399</v>
      </c>
      <c r="I48" s="299">
        <v>0.27183236572179098</v>
      </c>
      <c r="J48" s="299">
        <v>-5.6399802212616601</v>
      </c>
      <c r="K48" s="299">
        <v>0.91906655253661795</v>
      </c>
      <c r="L48" s="299">
        <v>-19.884898554609599</v>
      </c>
      <c r="M48" s="299">
        <v>3.7220401842631001</v>
      </c>
      <c r="N48" s="299">
        <v>4.7093885102521797</v>
      </c>
      <c r="O48" s="299">
        <v>1.3053775923467501</v>
      </c>
      <c r="P48" s="299">
        <v>4.4168560696579799</v>
      </c>
      <c r="Q48" s="299">
        <v>5.0358024755041502</v>
      </c>
      <c r="R48" s="299">
        <v>3.4541430225407499</v>
      </c>
    </row>
    <row r="49" spans="2:18" s="266" customFormat="1" ht="15" customHeight="1" x14ac:dyDescent="0.2">
      <c r="B49" s="244"/>
      <c r="C49" s="244" t="s">
        <v>9</v>
      </c>
      <c r="D49" s="300">
        <v>2.2971845468110499</v>
      </c>
      <c r="E49" s="300">
        <v>4.9210460825175799</v>
      </c>
      <c r="F49" s="300">
        <v>-5.2573579545251397</v>
      </c>
      <c r="G49" s="300">
        <v>-0.936717597096004</v>
      </c>
      <c r="H49" s="300">
        <v>5.5091999741807597E-2</v>
      </c>
      <c r="I49" s="300">
        <v>-2.8821457580139098</v>
      </c>
      <c r="J49" s="300">
        <v>-6.1825632198197802</v>
      </c>
      <c r="K49" s="300">
        <v>-3.7175882212063902</v>
      </c>
      <c r="L49" s="300">
        <v>-11.5467973209732</v>
      </c>
      <c r="M49" s="300">
        <v>1.9036528156793</v>
      </c>
      <c r="N49" s="300">
        <v>2.28257278823243</v>
      </c>
      <c r="O49" s="300">
        <v>1.01804766153841</v>
      </c>
      <c r="P49" s="300">
        <v>1.82480976898667</v>
      </c>
      <c r="Q49" s="300">
        <v>-3.2770092723355397E-2</v>
      </c>
      <c r="R49" s="300">
        <v>4.6754599106502601</v>
      </c>
    </row>
    <row r="50" spans="2:18" s="266" customFormat="1" ht="15" customHeight="1" x14ac:dyDescent="0.2">
      <c r="B50" s="247"/>
      <c r="C50" s="247" t="s">
        <v>10</v>
      </c>
      <c r="D50" s="299">
        <v>6.4597963907847999</v>
      </c>
      <c r="E50" s="299">
        <v>8.6760591970637808</v>
      </c>
      <c r="F50" s="299">
        <v>3.3504908514725401E-2</v>
      </c>
      <c r="G50" s="299">
        <v>1.5390551086504001</v>
      </c>
      <c r="H50" s="299">
        <v>2.1136822925665402</v>
      </c>
      <c r="I50" s="299">
        <v>0.413232175581557</v>
      </c>
      <c r="J50" s="299">
        <v>-3.16827133173632</v>
      </c>
      <c r="K50" s="299">
        <v>-0.59943641432068695</v>
      </c>
      <c r="L50" s="299">
        <v>-8.7644369999985603</v>
      </c>
      <c r="M50" s="299">
        <v>4.0262229590478897</v>
      </c>
      <c r="N50" s="299">
        <v>4.33155774346816</v>
      </c>
      <c r="O50" s="299">
        <v>3.3144928434397598</v>
      </c>
      <c r="P50" s="299">
        <v>3.7656664709113201</v>
      </c>
      <c r="Q50" s="299">
        <v>2.7998033447388799</v>
      </c>
      <c r="R50" s="299">
        <v>5.2367959432996702</v>
      </c>
    </row>
    <row r="51" spans="2:18" s="266" customFormat="1" ht="15" customHeight="1" x14ac:dyDescent="0.2">
      <c r="B51" s="244"/>
      <c r="C51" s="244" t="s">
        <v>11</v>
      </c>
      <c r="D51" s="300">
        <v>5.8210547385989697</v>
      </c>
      <c r="E51" s="300">
        <v>8.7965459465166393</v>
      </c>
      <c r="F51" s="300">
        <v>-2.6125831373102799</v>
      </c>
      <c r="G51" s="300">
        <v>0.55179497508237596</v>
      </c>
      <c r="H51" s="300">
        <v>1.8369828812676301</v>
      </c>
      <c r="I51" s="300">
        <v>-1.9481625794752</v>
      </c>
      <c r="J51" s="300">
        <v>-2.8421486791868702</v>
      </c>
      <c r="K51" s="300">
        <v>0.41724134454450601</v>
      </c>
      <c r="L51" s="300">
        <v>-9.7287847522537501</v>
      </c>
      <c r="M51" s="300">
        <v>2.9065868308216598</v>
      </c>
      <c r="N51" s="300">
        <v>4.6010691160945498</v>
      </c>
      <c r="O51" s="300">
        <v>-0.94004297423587702</v>
      </c>
      <c r="P51" s="300">
        <v>2.7704348135725101</v>
      </c>
      <c r="Q51" s="300">
        <v>2.5151421395479798</v>
      </c>
      <c r="R51" s="300">
        <v>3.1548776896694402</v>
      </c>
    </row>
    <row r="52" spans="2:18" s="266" customFormat="1" ht="15" customHeight="1" x14ac:dyDescent="0.2">
      <c r="B52" s="247"/>
      <c r="C52" s="247" t="s">
        <v>12</v>
      </c>
      <c r="D52" s="299">
        <v>5.3828149788851798</v>
      </c>
      <c r="E52" s="299">
        <v>8.3494572697056597</v>
      </c>
      <c r="F52" s="299">
        <v>-3.0474909705011899</v>
      </c>
      <c r="G52" s="299">
        <v>0.64007058582573595</v>
      </c>
      <c r="H52" s="299">
        <v>1.4636034684122099</v>
      </c>
      <c r="I52" s="299">
        <v>-0.97478168585325398</v>
      </c>
      <c r="J52" s="299">
        <v>-1.41194140963419</v>
      </c>
      <c r="K52" s="299">
        <v>0.62578383375495605</v>
      </c>
      <c r="L52" s="299">
        <v>-5.7337808004199697</v>
      </c>
      <c r="M52" s="299">
        <v>2.68083267166916</v>
      </c>
      <c r="N52" s="299">
        <v>4.3457571535306903</v>
      </c>
      <c r="O52" s="299">
        <v>-1.1304052695691</v>
      </c>
      <c r="P52" s="299">
        <v>3.1331043561365801</v>
      </c>
      <c r="Q52" s="299">
        <v>2.59760924502792</v>
      </c>
      <c r="R52" s="299">
        <v>3.9439024468201902</v>
      </c>
    </row>
    <row r="53" spans="2:18" s="266" customFormat="1" ht="15" customHeight="1" x14ac:dyDescent="0.2">
      <c r="B53" s="244"/>
      <c r="C53" s="244" t="s">
        <v>13</v>
      </c>
      <c r="D53" s="300">
        <v>5.0386449824708599</v>
      </c>
      <c r="E53" s="300">
        <v>8.0409576764278707</v>
      </c>
      <c r="F53" s="300">
        <v>-3.5216013486354898</v>
      </c>
      <c r="G53" s="300">
        <v>0.507410010989928</v>
      </c>
      <c r="H53" s="300">
        <v>1.21218676300123</v>
      </c>
      <c r="I53" s="300">
        <v>-0.87653266753975301</v>
      </c>
      <c r="J53" s="300">
        <v>-0.53770579172864896</v>
      </c>
      <c r="K53" s="300">
        <v>0.89791314205156503</v>
      </c>
      <c r="L53" s="300">
        <v>-3.61498163812101</v>
      </c>
      <c r="M53" s="300">
        <v>3.0490855968097899</v>
      </c>
      <c r="N53" s="300">
        <v>4.1860481640139602</v>
      </c>
      <c r="O53" s="300">
        <v>0.43645672909047301</v>
      </c>
      <c r="P53" s="300">
        <v>3.1308995554889498</v>
      </c>
      <c r="Q53" s="300">
        <v>2.8272219131407801</v>
      </c>
      <c r="R53" s="300">
        <v>3.5923059621406601</v>
      </c>
    </row>
    <row r="54" spans="2:18" s="266" customFormat="1" ht="15" customHeight="1" x14ac:dyDescent="0.2">
      <c r="B54" s="247"/>
      <c r="C54" s="247" t="s">
        <v>14</v>
      </c>
      <c r="D54" s="299">
        <v>5.1403356321246596</v>
      </c>
      <c r="E54" s="299">
        <v>7.8428687996475501</v>
      </c>
      <c r="F54" s="299">
        <v>-2.6688892137877098</v>
      </c>
      <c r="G54" s="299">
        <v>0.96423932731433104</v>
      </c>
      <c r="H54" s="299">
        <v>1.0727688827640001</v>
      </c>
      <c r="I54" s="299">
        <v>0.746509023472686</v>
      </c>
      <c r="J54" s="299">
        <v>0.10404896890408</v>
      </c>
      <c r="K54" s="299">
        <v>1.09838585549487</v>
      </c>
      <c r="L54" s="299">
        <v>-2.0726077833912702</v>
      </c>
      <c r="M54" s="299">
        <v>2.99508878843326</v>
      </c>
      <c r="N54" s="299">
        <v>4.0180942036700502</v>
      </c>
      <c r="O54" s="299">
        <v>0.61597215064048705</v>
      </c>
      <c r="P54" s="299">
        <v>3.6141544816036499</v>
      </c>
      <c r="Q54" s="299">
        <v>2.9087720500545799</v>
      </c>
      <c r="R54" s="299">
        <v>4.7031334166041603</v>
      </c>
    </row>
    <row r="55" spans="2:18" s="266" customFormat="1" ht="15" customHeight="1" x14ac:dyDescent="0.2">
      <c r="B55" s="244"/>
      <c r="C55" s="244" t="s">
        <v>15</v>
      </c>
      <c r="D55" s="300">
        <v>4.5542402248138503</v>
      </c>
      <c r="E55" s="300">
        <v>7.6114258108344304</v>
      </c>
      <c r="F55" s="300">
        <v>-4.1237643291454997</v>
      </c>
      <c r="G55" s="300">
        <v>0.78272683933249299</v>
      </c>
      <c r="H55" s="300">
        <v>0.89558313459165995</v>
      </c>
      <c r="I55" s="300">
        <v>0.55727373603697805</v>
      </c>
      <c r="J55" s="300">
        <v>-0.24090891390674599</v>
      </c>
      <c r="K55" s="300">
        <v>0.92284532785593698</v>
      </c>
      <c r="L55" s="300">
        <v>-2.7338121245028901</v>
      </c>
      <c r="M55" s="300">
        <v>2.7206802501182898</v>
      </c>
      <c r="N55" s="300">
        <v>3.9211269472889199</v>
      </c>
      <c r="O55" s="300">
        <v>-5.1257068753374199E-2</v>
      </c>
      <c r="P55" s="300">
        <v>3.1927500791754801</v>
      </c>
      <c r="Q55" s="300">
        <v>2.7124508930771198</v>
      </c>
      <c r="R55" s="300">
        <v>3.9257761540125098</v>
      </c>
    </row>
    <row r="56" spans="2:18" s="266" customFormat="1" ht="15" customHeight="1" x14ac:dyDescent="0.2">
      <c r="B56" s="247"/>
      <c r="C56" s="247" t="s">
        <v>16</v>
      </c>
      <c r="D56" s="299">
        <v>4.74452701825905</v>
      </c>
      <c r="E56" s="299">
        <v>7.8139024560351897</v>
      </c>
      <c r="F56" s="299">
        <v>-3.9227181642344702</v>
      </c>
      <c r="G56" s="299">
        <v>0.86277361434536903</v>
      </c>
      <c r="H56" s="299">
        <v>1.1985309401131701</v>
      </c>
      <c r="I56" s="299">
        <v>0.20030546788984999</v>
      </c>
      <c r="J56" s="299">
        <v>3.9802096726937498E-2</v>
      </c>
      <c r="K56" s="299">
        <v>1.08270515670239</v>
      </c>
      <c r="L56" s="299">
        <v>-2.1767072078574801</v>
      </c>
      <c r="M56" s="299">
        <v>2.7993579301994802</v>
      </c>
      <c r="N56" s="299">
        <v>4.0549206625869001</v>
      </c>
      <c r="O56" s="299">
        <v>-7.7421848642944505E-2</v>
      </c>
      <c r="P56" s="299">
        <v>3.30183857470456</v>
      </c>
      <c r="Q56" s="299">
        <v>3.1090266337068</v>
      </c>
      <c r="R56" s="299">
        <v>3.5942022920529602</v>
      </c>
    </row>
    <row r="57" spans="2:18" s="266" customFormat="1" ht="15" customHeight="1" x14ac:dyDescent="0.2">
      <c r="B57" s="244"/>
      <c r="C57" s="244" t="s">
        <v>17</v>
      </c>
      <c r="D57" s="300">
        <v>4.4267546724528204</v>
      </c>
      <c r="E57" s="300">
        <v>7.2955952189646602</v>
      </c>
      <c r="F57" s="300">
        <v>-3.72520779299454</v>
      </c>
      <c r="G57" s="300">
        <v>0.69079299054697296</v>
      </c>
      <c r="H57" s="300">
        <v>1.03332132650042</v>
      </c>
      <c r="I57" s="300">
        <v>1.6082304104081398E-2</v>
      </c>
      <c r="J57" s="300">
        <v>-0.21131448520755899</v>
      </c>
      <c r="K57" s="300">
        <v>0.69463809355527795</v>
      </c>
      <c r="L57" s="300">
        <v>-2.14931440655038</v>
      </c>
      <c r="M57" s="300">
        <v>2.6554460216890101</v>
      </c>
      <c r="N57" s="300">
        <v>3.7343724199430799</v>
      </c>
      <c r="O57" s="300">
        <v>0.170733652321364</v>
      </c>
      <c r="P57" s="300">
        <v>3.267761203294</v>
      </c>
      <c r="Q57" s="300">
        <v>3.0023731047673401</v>
      </c>
      <c r="R57" s="300">
        <v>3.6698958893123899</v>
      </c>
    </row>
    <row r="58" spans="2:18" s="266" customFormat="1" ht="15" customHeight="1" x14ac:dyDescent="0.2">
      <c r="B58" s="247"/>
      <c r="C58" s="247" t="s">
        <v>18</v>
      </c>
      <c r="D58" s="299">
        <v>4.2754550343703004</v>
      </c>
      <c r="E58" s="299">
        <v>7.0010385897901299</v>
      </c>
      <c r="F58" s="299">
        <v>-3.471066309037</v>
      </c>
      <c r="G58" s="299">
        <v>0.30227498406423198</v>
      </c>
      <c r="H58" s="299">
        <v>1.1480659465885801</v>
      </c>
      <c r="I58" s="299">
        <v>-1.3383083708833601</v>
      </c>
      <c r="J58" s="299">
        <v>-0.64675250066748002</v>
      </c>
      <c r="K58" s="299">
        <v>0.55549264196204096</v>
      </c>
      <c r="L58" s="299">
        <v>-3.2081432998107302</v>
      </c>
      <c r="M58" s="299">
        <v>2.4692120788527601</v>
      </c>
      <c r="N58" s="299">
        <v>3.7894256493557199</v>
      </c>
      <c r="O58" s="299">
        <v>-0.56013806149427503</v>
      </c>
      <c r="P58" s="299">
        <v>2.8668558058863902</v>
      </c>
      <c r="Q58" s="299">
        <v>3.1149118377090201</v>
      </c>
      <c r="R58" s="299">
        <v>2.49173668900713</v>
      </c>
    </row>
    <row r="59" spans="2:18" s="266" customFormat="1" ht="15" customHeight="1" x14ac:dyDescent="0.2">
      <c r="B59" s="244"/>
      <c r="C59" s="244" t="s">
        <v>19</v>
      </c>
      <c r="D59" s="300">
        <v>3.396167568593</v>
      </c>
      <c r="E59" s="300">
        <v>6.3028443913333696</v>
      </c>
      <c r="F59" s="300">
        <v>-4.9946684533312302</v>
      </c>
      <c r="G59" s="300">
        <v>-0.63797989547148504</v>
      </c>
      <c r="H59" s="300">
        <v>0.94137282904265296</v>
      </c>
      <c r="I59" s="300">
        <v>-3.7246715449307</v>
      </c>
      <c r="J59" s="300">
        <v>-1.91636605116616</v>
      </c>
      <c r="K59" s="300">
        <v>-0.22256703920089399</v>
      </c>
      <c r="L59" s="300">
        <v>-5.6170810301322902</v>
      </c>
      <c r="M59" s="300">
        <v>1.9735157736642901</v>
      </c>
      <c r="N59" s="300">
        <v>3.4747434717779599</v>
      </c>
      <c r="O59" s="300">
        <v>-1.57798464337865</v>
      </c>
      <c r="P59" s="300">
        <v>2.2447674182316102</v>
      </c>
      <c r="Q59" s="300">
        <v>3.0239758663781</v>
      </c>
      <c r="R59" s="300">
        <v>1.0349494809533699</v>
      </c>
    </row>
    <row r="60" spans="2:18" s="266" customFormat="1" ht="15" customHeight="1" x14ac:dyDescent="0.2">
      <c r="B60" s="247">
        <v>2018</v>
      </c>
      <c r="C60" s="247" t="s">
        <v>8</v>
      </c>
      <c r="D60" s="299">
        <v>5.7102090599441704</v>
      </c>
      <c r="E60" s="299">
        <v>4.8260409223304803</v>
      </c>
      <c r="F60" s="299">
        <v>8.5629558918119102</v>
      </c>
      <c r="G60" s="299">
        <v>3.7949034206283598</v>
      </c>
      <c r="H60" s="299">
        <v>3.12620095025511</v>
      </c>
      <c r="I60" s="299">
        <v>5.2144269201808102</v>
      </c>
      <c r="J60" s="299">
        <v>9.7960197172295</v>
      </c>
      <c r="K60" s="299">
        <v>1.1504144626336199</v>
      </c>
      <c r="L60" s="299">
        <v>33.448325016183503</v>
      </c>
      <c r="M60" s="299">
        <v>5.5275125906508302</v>
      </c>
      <c r="N60" s="299">
        <v>3.6522204424531202</v>
      </c>
      <c r="O60" s="299">
        <v>10.2717638812055</v>
      </c>
      <c r="P60" s="299">
        <v>7.1916304349538303</v>
      </c>
      <c r="Q60" s="299">
        <v>4.1813691324721098</v>
      </c>
      <c r="R60" s="299">
        <v>11.9453929110048</v>
      </c>
    </row>
    <row r="61" spans="2:18" s="266" customFormat="1" ht="15" customHeight="1" x14ac:dyDescent="0.2">
      <c r="B61" s="244"/>
      <c r="C61" s="244" t="s">
        <v>9</v>
      </c>
      <c r="D61" s="300">
        <v>5.4137126119900802</v>
      </c>
      <c r="E61" s="300">
        <v>6.9095908027531996</v>
      </c>
      <c r="F61" s="300">
        <v>0.64412746130728704</v>
      </c>
      <c r="G61" s="300">
        <v>3.6968495830744601</v>
      </c>
      <c r="H61" s="300">
        <v>3.5752017791475601</v>
      </c>
      <c r="I61" s="300">
        <v>3.9426775459960002</v>
      </c>
      <c r="J61" s="300">
        <v>7.0958200341164597</v>
      </c>
      <c r="K61" s="300">
        <v>2.3344734011166501</v>
      </c>
      <c r="L61" s="300">
        <v>18.374503331295401</v>
      </c>
      <c r="M61" s="300">
        <v>4.5893145057081197</v>
      </c>
      <c r="N61" s="300">
        <v>4.1134297573361698</v>
      </c>
      <c r="O61" s="300">
        <v>5.7154667259353902</v>
      </c>
      <c r="P61" s="300">
        <v>6.3090789236608202</v>
      </c>
      <c r="Q61" s="300">
        <v>5.8756113004246204</v>
      </c>
      <c r="R61" s="300">
        <v>6.9443599293037304</v>
      </c>
    </row>
    <row r="62" spans="2:18" s="266" customFormat="1" ht="15" customHeight="1" x14ac:dyDescent="0.2">
      <c r="B62" s="247"/>
      <c r="C62" s="247" t="s">
        <v>10</v>
      </c>
      <c r="D62" s="299">
        <v>4.2881651113846599</v>
      </c>
      <c r="E62" s="299">
        <v>6.5434407325300601</v>
      </c>
      <c r="F62" s="299">
        <v>-2.8162312570802399</v>
      </c>
      <c r="G62" s="299">
        <v>3.2571344944607499</v>
      </c>
      <c r="H62" s="299">
        <v>3.9177956525715998</v>
      </c>
      <c r="I62" s="299">
        <v>1.94083204714337</v>
      </c>
      <c r="J62" s="299">
        <v>6.2472579304367004</v>
      </c>
      <c r="K62" s="299">
        <v>2.6696926878745999</v>
      </c>
      <c r="L62" s="299">
        <v>14.738410022539901</v>
      </c>
      <c r="M62" s="299">
        <v>3.5354117090661301</v>
      </c>
      <c r="N62" s="299">
        <v>4.0342637748710599</v>
      </c>
      <c r="O62" s="299">
        <v>2.36114897544741</v>
      </c>
      <c r="P62" s="299">
        <v>5.2615408816824303</v>
      </c>
      <c r="Q62" s="299">
        <v>5.3811610603016202</v>
      </c>
      <c r="R62" s="299">
        <v>5.0835636598512997</v>
      </c>
    </row>
    <row r="63" spans="2:18" s="266" customFormat="1" ht="15" customHeight="1" x14ac:dyDescent="0.2">
      <c r="B63" s="244"/>
      <c r="C63" s="244" t="s">
        <v>11</v>
      </c>
      <c r="D63" s="300">
        <v>4.1120050800287604</v>
      </c>
      <c r="E63" s="300">
        <v>5.7961712161086902</v>
      </c>
      <c r="F63" s="300">
        <v>-1.22077249048403</v>
      </c>
      <c r="G63" s="300">
        <v>3.9402198550241101</v>
      </c>
      <c r="H63" s="300">
        <v>4.0780770205952601</v>
      </c>
      <c r="I63" s="300">
        <v>3.6617070691492599</v>
      </c>
      <c r="J63" s="300">
        <v>6.1348312834655498</v>
      </c>
      <c r="K63" s="300">
        <v>2.57491517212212</v>
      </c>
      <c r="L63" s="300">
        <v>14.501827304952601</v>
      </c>
      <c r="M63" s="300">
        <v>4.0395054907543804</v>
      </c>
      <c r="N63" s="300">
        <v>3.6613729722322601</v>
      </c>
      <c r="O63" s="300">
        <v>4.9459169238550196</v>
      </c>
      <c r="P63" s="300">
        <v>5.3124905649460299</v>
      </c>
      <c r="Q63" s="300">
        <v>5.4290102032795096</v>
      </c>
      <c r="R63" s="300">
        <v>5.1381129059449702</v>
      </c>
    </row>
    <row r="64" spans="2:18" s="266" customFormat="1" ht="15" customHeight="1" x14ac:dyDescent="0.2">
      <c r="B64" s="247"/>
      <c r="C64" s="247" t="s">
        <v>12</v>
      </c>
      <c r="D64" s="299">
        <v>4.5308926260511102</v>
      </c>
      <c r="E64" s="299">
        <v>5.6759291041795601</v>
      </c>
      <c r="F64" s="299">
        <v>0.89454693662329698</v>
      </c>
      <c r="G64" s="299">
        <v>4.2310120008894003</v>
      </c>
      <c r="H64" s="299">
        <v>4.6523482300496104</v>
      </c>
      <c r="I64" s="299">
        <v>3.3844765853913601</v>
      </c>
      <c r="J64" s="299">
        <v>5.0176221300845398</v>
      </c>
      <c r="K64" s="299">
        <v>2.7820677799658999</v>
      </c>
      <c r="L64" s="299">
        <v>10.078914415856699</v>
      </c>
      <c r="M64" s="299">
        <v>3.9865055524386199</v>
      </c>
      <c r="N64" s="299">
        <v>3.5755871099354</v>
      </c>
      <c r="O64" s="299">
        <v>4.9792539573558301</v>
      </c>
      <c r="P64" s="299">
        <v>5.3902018540667296</v>
      </c>
      <c r="Q64" s="299">
        <v>5.9844216397140002</v>
      </c>
      <c r="R64" s="299">
        <v>4.5021413848965102</v>
      </c>
    </row>
    <row r="65" spans="1:33" s="266" customFormat="1" ht="15" customHeight="1" x14ac:dyDescent="0.2">
      <c r="B65" s="244"/>
      <c r="C65" s="244" t="s">
        <v>13</v>
      </c>
      <c r="D65" s="300">
        <v>5.0162191397497899</v>
      </c>
      <c r="E65" s="300">
        <v>6.1204174518442196</v>
      </c>
      <c r="F65" s="300">
        <v>1.4905970601412699</v>
      </c>
      <c r="G65" s="300">
        <v>4.3080301163897996</v>
      </c>
      <c r="H65" s="300">
        <v>5.2360973990857902</v>
      </c>
      <c r="I65" s="300">
        <v>2.4472188867708602</v>
      </c>
      <c r="J65" s="300">
        <v>4.3383595248020201</v>
      </c>
      <c r="K65" s="300">
        <v>3.4245822552004102</v>
      </c>
      <c r="L65" s="300">
        <v>6.3887673506428397</v>
      </c>
      <c r="M65" s="300">
        <v>3.6073509533639299</v>
      </c>
      <c r="N65" s="300">
        <v>3.8761915836989398</v>
      </c>
      <c r="O65" s="300">
        <v>2.9665182864587498</v>
      </c>
      <c r="P65" s="300">
        <v>5.60616354249421</v>
      </c>
      <c r="Q65" s="300">
        <v>6.6479637833691196</v>
      </c>
      <c r="R65" s="300">
        <v>4.0349476728232201</v>
      </c>
    </row>
    <row r="66" spans="1:33" s="266" customFormat="1" ht="15" customHeight="1" x14ac:dyDescent="0.2">
      <c r="B66" s="247"/>
      <c r="C66" s="247" t="s">
        <v>14</v>
      </c>
      <c r="D66" s="299">
        <v>4.5339839331495</v>
      </c>
      <c r="E66" s="299">
        <v>5.5627649868865303</v>
      </c>
      <c r="F66" s="299">
        <v>1.2401658853814901</v>
      </c>
      <c r="G66" s="299">
        <v>3.85522119869748</v>
      </c>
      <c r="H66" s="299">
        <v>4.8609336674438</v>
      </c>
      <c r="I66" s="299">
        <v>1.8310425195211499</v>
      </c>
      <c r="J66" s="299">
        <v>3.8875825926960599</v>
      </c>
      <c r="K66" s="299">
        <v>2.6834899785064001</v>
      </c>
      <c r="L66" s="299">
        <v>6.6087566534761804</v>
      </c>
      <c r="M66" s="299">
        <v>3.07728223434574</v>
      </c>
      <c r="N66" s="299">
        <v>3.2690762732426002</v>
      </c>
      <c r="O66" s="299">
        <v>2.6161612660385898</v>
      </c>
      <c r="P66" s="299">
        <v>5.5099741131810998</v>
      </c>
      <c r="Q66" s="299">
        <v>6.3018429753016996</v>
      </c>
      <c r="R66" s="299">
        <v>4.3084269476332899</v>
      </c>
    </row>
    <row r="67" spans="1:33" s="266" customFormat="1" ht="15" customHeight="1" x14ac:dyDescent="0.2">
      <c r="B67" s="244"/>
      <c r="C67" s="244" t="s">
        <v>15</v>
      </c>
      <c r="D67" s="300">
        <v>4.54588572758714</v>
      </c>
      <c r="E67" s="300">
        <v>5.6663491818846401</v>
      </c>
      <c r="F67" s="300">
        <v>0.97609154319884295</v>
      </c>
      <c r="G67" s="300">
        <v>3.79120798653241</v>
      </c>
      <c r="H67" s="300">
        <v>4.97004011710795</v>
      </c>
      <c r="I67" s="300">
        <v>1.4283313021391699</v>
      </c>
      <c r="J67" s="300">
        <v>3.38607868586704</v>
      </c>
      <c r="K67" s="300">
        <v>2.7377488250832198</v>
      </c>
      <c r="L67" s="300">
        <v>4.8270912116409797</v>
      </c>
      <c r="M67" s="300">
        <v>2.9394241276609701</v>
      </c>
      <c r="N67" s="300">
        <v>3.0680452217162402</v>
      </c>
      <c r="O67" s="300">
        <v>2.6306227457550699</v>
      </c>
      <c r="P67" s="300">
        <v>5.8073052030922501</v>
      </c>
      <c r="Q67" s="300">
        <v>6.5019758624527801</v>
      </c>
      <c r="R67" s="300">
        <v>4.7594860214558397</v>
      </c>
    </row>
    <row r="68" spans="1:33" s="266" customFormat="1" ht="15" customHeight="1" x14ac:dyDescent="0.2">
      <c r="B68" s="247"/>
      <c r="C68" s="247" t="s">
        <v>16</v>
      </c>
      <c r="D68" s="299">
        <v>4.6787381815597904</v>
      </c>
      <c r="E68" s="299">
        <v>5.8391809828892196</v>
      </c>
      <c r="F68" s="299">
        <v>1.0016091811265899</v>
      </c>
      <c r="G68" s="299">
        <v>3.7446855164341701</v>
      </c>
      <c r="H68" s="299">
        <v>5.1580753653848603</v>
      </c>
      <c r="I68" s="299">
        <v>0.92820575964775998</v>
      </c>
      <c r="J68" s="299">
        <v>3.5498369204525</v>
      </c>
      <c r="K68" s="299">
        <v>3.2865694338687601</v>
      </c>
      <c r="L68" s="299">
        <v>4.1280094093216997</v>
      </c>
      <c r="M68" s="299">
        <v>2.83948514737031</v>
      </c>
      <c r="N68" s="299">
        <v>3.13966250356152</v>
      </c>
      <c r="O68" s="299">
        <v>2.1232673302979301</v>
      </c>
      <c r="P68" s="299">
        <v>6.1558098989200598</v>
      </c>
      <c r="Q68" s="299">
        <v>6.7873663022908897</v>
      </c>
      <c r="R68" s="299">
        <v>5.2026562211536804</v>
      </c>
    </row>
    <row r="69" spans="1:33" s="266" customFormat="1" ht="15" customHeight="1" x14ac:dyDescent="0.2">
      <c r="B69" s="244"/>
      <c r="C69" s="244" t="s">
        <v>17</v>
      </c>
      <c r="D69" s="300">
        <v>4.6469481883154398</v>
      </c>
      <c r="E69" s="300">
        <v>5.6215341927602402</v>
      </c>
      <c r="F69" s="300">
        <v>1.56059776050204</v>
      </c>
      <c r="G69" s="300">
        <v>3.8584386414106402</v>
      </c>
      <c r="H69" s="300">
        <v>4.9894538142492202</v>
      </c>
      <c r="I69" s="300">
        <v>1.6079112335468899</v>
      </c>
      <c r="J69" s="300">
        <v>3.83290709017807</v>
      </c>
      <c r="K69" s="300">
        <v>3.2305515487698799</v>
      </c>
      <c r="L69" s="300">
        <v>5.1589075418915398</v>
      </c>
      <c r="M69" s="300">
        <v>2.8251459141362498</v>
      </c>
      <c r="N69" s="300">
        <v>2.8955690763558199</v>
      </c>
      <c r="O69" s="300">
        <v>2.6571952774862502</v>
      </c>
      <c r="P69" s="300">
        <v>6.1944703392206497</v>
      </c>
      <c r="Q69" s="300">
        <v>6.6064283092710996</v>
      </c>
      <c r="R69" s="300">
        <v>5.5742620453773899</v>
      </c>
    </row>
    <row r="70" spans="1:33" s="266" customFormat="1" ht="15" customHeight="1" x14ac:dyDescent="0.2">
      <c r="B70" s="247"/>
      <c r="C70" s="247" t="s">
        <v>18</v>
      </c>
      <c r="D70" s="299">
        <v>4.9517472167927501</v>
      </c>
      <c r="E70" s="299">
        <v>5.6620082265080001</v>
      </c>
      <c r="F70" s="299">
        <v>2.71407906721244</v>
      </c>
      <c r="G70" s="299">
        <v>4.7780992678358603</v>
      </c>
      <c r="H70" s="299">
        <v>5.1007748864723803</v>
      </c>
      <c r="I70" s="299">
        <v>4.1364311850720297</v>
      </c>
      <c r="J70" s="299">
        <v>4.38498734153925</v>
      </c>
      <c r="K70" s="299">
        <v>3.2054004972393599</v>
      </c>
      <c r="L70" s="299">
        <v>6.9958240583798803</v>
      </c>
      <c r="M70" s="299">
        <v>3.0644479427732998</v>
      </c>
      <c r="N70" s="299">
        <v>2.90219935009068</v>
      </c>
      <c r="O70" s="299">
        <v>3.45302648536234</v>
      </c>
      <c r="P70" s="299">
        <v>6.6959729862605499</v>
      </c>
      <c r="Q70" s="299">
        <v>6.58783833437389</v>
      </c>
      <c r="R70" s="299">
        <v>6.8604923095325203</v>
      </c>
    </row>
    <row r="71" spans="1:33" s="266" customFormat="1" ht="15" customHeight="1" x14ac:dyDescent="0.2">
      <c r="B71" s="244"/>
      <c r="C71" s="244" t="s">
        <v>19</v>
      </c>
      <c r="D71" s="300">
        <v>4.8267712313779398</v>
      </c>
      <c r="E71" s="300">
        <v>5.5366788618957496</v>
      </c>
      <c r="F71" s="300">
        <v>2.5337544243769599</v>
      </c>
      <c r="G71" s="300">
        <v>5.2056201121068097</v>
      </c>
      <c r="H71" s="300">
        <v>5.0155881499604096</v>
      </c>
      <c r="I71" s="300">
        <v>5.5950192303101201</v>
      </c>
      <c r="J71" s="300">
        <v>4.8366092068676103</v>
      </c>
      <c r="K71" s="300">
        <v>3.2791184111762699</v>
      </c>
      <c r="L71" s="300">
        <v>8.4340045931640599</v>
      </c>
      <c r="M71" s="300">
        <v>2.74896138666585</v>
      </c>
      <c r="N71" s="300">
        <v>2.69000197921669</v>
      </c>
      <c r="O71" s="300">
        <v>2.8956041095824299</v>
      </c>
      <c r="P71" s="300">
        <v>6.5520815268747397</v>
      </c>
      <c r="Q71" s="300">
        <v>6.4200032548005197</v>
      </c>
      <c r="R71" s="300">
        <v>6.7611865293657001</v>
      </c>
    </row>
    <row r="72" spans="1:33" s="266" customFormat="1" ht="15" customHeight="1" x14ac:dyDescent="0.2">
      <c r="B72" s="247">
        <v>2019</v>
      </c>
      <c r="C72" s="247" t="s">
        <v>8</v>
      </c>
      <c r="D72" s="299">
        <v>2.6635344435243602</v>
      </c>
      <c r="E72" s="299">
        <v>4.6290910680902204</v>
      </c>
      <c r="F72" s="299">
        <v>-3.4599899909949099</v>
      </c>
      <c r="G72" s="299">
        <v>1.27377898680801</v>
      </c>
      <c r="H72" s="299">
        <v>2.1846226440997998</v>
      </c>
      <c r="I72" s="299">
        <v>-0.62138686499626505</v>
      </c>
      <c r="J72" s="299">
        <v>-3.6148479400479698</v>
      </c>
      <c r="K72" s="299">
        <v>-0.85265424747650298</v>
      </c>
      <c r="L72" s="299">
        <v>-9.3426333978296796</v>
      </c>
      <c r="M72" s="299">
        <v>-0.64047319156324001</v>
      </c>
      <c r="N72" s="299">
        <v>1.57068785364971</v>
      </c>
      <c r="O72" s="299">
        <v>-5.8986285330851604</v>
      </c>
      <c r="P72" s="299">
        <v>2.26922287677134</v>
      </c>
      <c r="Q72" s="299">
        <v>4.21605705854902</v>
      </c>
      <c r="R72" s="299">
        <v>-0.59196305443234298</v>
      </c>
    </row>
    <row r="73" spans="1:33" s="266" customFormat="1" ht="15" customHeight="1" x14ac:dyDescent="0.2">
      <c r="B73" s="244"/>
      <c r="C73" s="244" t="s">
        <v>9</v>
      </c>
      <c r="D73" s="300">
        <v>6.0424788904210898</v>
      </c>
      <c r="E73" s="300">
        <v>5.5238857542667201</v>
      </c>
      <c r="F73" s="300">
        <v>7.7989433583904901</v>
      </c>
      <c r="G73" s="300">
        <v>3.0941667551580601</v>
      </c>
      <c r="H73" s="300">
        <v>4.5938891385743004</v>
      </c>
      <c r="I73" s="300">
        <v>7.4216629692047703E-2</v>
      </c>
      <c r="J73" s="300">
        <v>1.3283691628802601</v>
      </c>
      <c r="K73" s="300">
        <v>2.7838650094071</v>
      </c>
      <c r="L73" s="300">
        <v>-1.6522285354852599</v>
      </c>
      <c r="M73" s="300">
        <v>0.66628076965713501</v>
      </c>
      <c r="N73" s="300">
        <v>2.5135842683268601</v>
      </c>
      <c r="O73" s="300">
        <v>-3.6390030381321599</v>
      </c>
      <c r="P73" s="300">
        <v>3.8975983495715498</v>
      </c>
      <c r="Q73" s="300">
        <v>5.9066577733577503</v>
      </c>
      <c r="R73" s="300">
        <v>0.98258845136323103</v>
      </c>
    </row>
    <row r="74" spans="1:33" s="266" customFormat="1" ht="15" customHeight="1" x14ac:dyDescent="0.2">
      <c r="B74" s="247"/>
      <c r="C74" s="247" t="s">
        <v>10</v>
      </c>
      <c r="D74" s="299">
        <v>4.68606652837786</v>
      </c>
      <c r="E74" s="299">
        <v>4.3484393278824003</v>
      </c>
      <c r="F74" s="299">
        <v>5.8520649621430296</v>
      </c>
      <c r="G74" s="299">
        <v>4.3219033485650398</v>
      </c>
      <c r="H74" s="299">
        <v>5.9448481082075499</v>
      </c>
      <c r="I74" s="299">
        <v>1.0256361854877001</v>
      </c>
      <c r="J74" s="299">
        <v>2.59360530435193</v>
      </c>
      <c r="K74" s="299">
        <v>2.9662368453578201</v>
      </c>
      <c r="L74" s="299">
        <v>1.8022124864244</v>
      </c>
      <c r="M74" s="299">
        <v>2.7164927156179099</v>
      </c>
      <c r="N74" s="299">
        <v>3.57701472201766</v>
      </c>
      <c r="O74" s="299">
        <v>0.65777533751585304</v>
      </c>
      <c r="P74" s="299">
        <v>4.7310566679256798</v>
      </c>
      <c r="Q74" s="299">
        <v>6.4759059495624003</v>
      </c>
      <c r="R74" s="299">
        <v>2.1276256042650301</v>
      </c>
    </row>
    <row r="75" spans="1:33" s="266" customFormat="1" ht="15" customHeight="1" x14ac:dyDescent="0.2">
      <c r="B75" s="244"/>
      <c r="C75" s="244" t="s">
        <v>11</v>
      </c>
      <c r="D75" s="300">
        <v>4.7135004641338103</v>
      </c>
      <c r="E75" s="300">
        <v>4.5565974076471996</v>
      </c>
      <c r="F75" s="300">
        <v>5.2456139528100199</v>
      </c>
      <c r="G75" s="300">
        <v>3.9740740257924601</v>
      </c>
      <c r="H75" s="300">
        <v>5.01337198026404</v>
      </c>
      <c r="I75" s="300">
        <v>1.8659470375834899</v>
      </c>
      <c r="J75" s="300">
        <v>1.7770207052567599</v>
      </c>
      <c r="K75" s="300">
        <v>2.66864686874613</v>
      </c>
      <c r="L75" s="300">
        <v>-0.100312453999263</v>
      </c>
      <c r="M75" s="300">
        <v>2.3695924230166399</v>
      </c>
      <c r="N75" s="300">
        <v>3.1653759690979602</v>
      </c>
      <c r="O75" s="300">
        <v>0.48538932651365202</v>
      </c>
      <c r="P75" s="300">
        <v>5.3243942192656304</v>
      </c>
      <c r="Q75" s="300">
        <v>6.4786500003444401</v>
      </c>
      <c r="R75" s="300">
        <v>3.5922114068703599</v>
      </c>
    </row>
    <row r="76" spans="1:33" s="266" customFormat="1" ht="15" customHeight="1" x14ac:dyDescent="0.2">
      <c r="B76" s="247"/>
      <c r="C76" s="247" t="s">
        <v>12</v>
      </c>
      <c r="D76" s="299">
        <v>4.7728273384761701</v>
      </c>
      <c r="E76" s="299">
        <v>4.8670712060008299</v>
      </c>
      <c r="F76" s="299">
        <v>4.4593491555305498</v>
      </c>
      <c r="G76" s="299">
        <v>4.4596181582162897</v>
      </c>
      <c r="H76" s="299">
        <v>5.1645280436787298</v>
      </c>
      <c r="I76" s="299">
        <v>3.0259667253355702</v>
      </c>
      <c r="J76" s="299">
        <v>2.60320205149318</v>
      </c>
      <c r="K76" s="299">
        <v>3.0358524770859501</v>
      </c>
      <c r="L76" s="299">
        <v>1.68861187289515</v>
      </c>
      <c r="M76" s="299">
        <v>3.1835501050167201</v>
      </c>
      <c r="N76" s="299">
        <v>3.6395527670457501</v>
      </c>
      <c r="O76" s="299">
        <v>2.0966118747687101</v>
      </c>
      <c r="P76" s="299">
        <v>6.4462228890163997</v>
      </c>
      <c r="Q76" s="299">
        <v>6.7983932850191202</v>
      </c>
      <c r="R76" s="299">
        <v>5.9124394195124497</v>
      </c>
    </row>
    <row r="77" spans="1:33" s="266" customFormat="1" ht="15" customHeight="1" x14ac:dyDescent="0.2">
      <c r="B77" s="244"/>
      <c r="C77" s="244" t="s">
        <v>13</v>
      </c>
      <c r="D77" s="300">
        <v>4.9960608023590796</v>
      </c>
      <c r="E77" s="300">
        <v>5.3859086077214799</v>
      </c>
      <c r="F77" s="300">
        <v>3.6945226165127698</v>
      </c>
      <c r="G77" s="300">
        <v>4.7939468655694197</v>
      </c>
      <c r="H77" s="300">
        <v>5.7252670602617499</v>
      </c>
      <c r="I77" s="300">
        <v>2.8757797695484899</v>
      </c>
      <c r="J77" s="300">
        <v>3.3344666375962699</v>
      </c>
      <c r="K77" s="300">
        <v>3.4130280087929701</v>
      </c>
      <c r="L77" s="300">
        <v>3.1630957866027898</v>
      </c>
      <c r="M77" s="300">
        <v>3.7170385000494099</v>
      </c>
      <c r="N77" s="300">
        <v>4.1028466046942702</v>
      </c>
      <c r="O77" s="300">
        <v>2.7892668990526102</v>
      </c>
      <c r="P77" s="300">
        <v>6.6917548648846497</v>
      </c>
      <c r="Q77" s="300">
        <v>7.0067101057188301</v>
      </c>
      <c r="R77" s="300">
        <v>6.2048169881710402</v>
      </c>
    </row>
    <row r="78" spans="1:33" s="255" customFormat="1" ht="12" x14ac:dyDescent="0.2">
      <c r="A78" s="256"/>
      <c r="B78" s="247"/>
      <c r="C78" s="247" t="s">
        <v>14</v>
      </c>
      <c r="D78" s="299">
        <v>5.6102963853366301</v>
      </c>
      <c r="E78" s="299">
        <v>5.9911400153656</v>
      </c>
      <c r="F78" s="299">
        <v>4.3388991806210297</v>
      </c>
      <c r="G78" s="299">
        <v>5.5178520869932699</v>
      </c>
      <c r="H78" s="299">
        <v>6.1755155391413297</v>
      </c>
      <c r="I78" s="299">
        <v>4.1548006351673301</v>
      </c>
      <c r="J78" s="299">
        <v>3.4686791783462998</v>
      </c>
      <c r="K78" s="299">
        <v>3.5593131441889101</v>
      </c>
      <c r="L78" s="299">
        <v>3.2713936831452601</v>
      </c>
      <c r="M78" s="299">
        <v>4.2850752236666603</v>
      </c>
      <c r="N78" s="299">
        <v>4.4718781305289204</v>
      </c>
      <c r="O78" s="299">
        <v>3.8330965697395798</v>
      </c>
      <c r="P78" s="299">
        <v>6.8851389854010598</v>
      </c>
      <c r="Q78" s="299">
        <v>7.1131788337382096</v>
      </c>
      <c r="R78" s="299">
        <v>6.5325086267222296</v>
      </c>
      <c r="S78" s="292"/>
      <c r="T78" s="292"/>
      <c r="U78" s="292"/>
      <c r="V78" s="292"/>
      <c r="W78" s="292"/>
      <c r="X78" s="292"/>
      <c r="Y78" s="292"/>
      <c r="Z78" s="292"/>
      <c r="AA78" s="292"/>
      <c r="AB78" s="292"/>
      <c r="AC78" s="292"/>
      <c r="AD78" s="292"/>
      <c r="AE78" s="292"/>
      <c r="AF78" s="292"/>
      <c r="AG78" s="292"/>
    </row>
    <row r="79" spans="1:33" s="255" customFormat="1" ht="12" x14ac:dyDescent="0.2">
      <c r="A79" s="256"/>
      <c r="B79" s="244"/>
      <c r="C79" s="244" t="s">
        <v>15</v>
      </c>
      <c r="D79" s="300">
        <v>6.4033699380218199</v>
      </c>
      <c r="E79" s="300">
        <v>6.8480965676711802</v>
      </c>
      <c r="F79" s="300">
        <v>4.9206580724124196</v>
      </c>
      <c r="G79" s="300">
        <v>6.1713565943855002</v>
      </c>
      <c r="H79" s="300">
        <v>6.9472845688489402</v>
      </c>
      <c r="I79" s="300">
        <v>4.5617617040150096</v>
      </c>
      <c r="J79" s="300">
        <v>4.0984577012766596</v>
      </c>
      <c r="K79" s="300">
        <v>4.1167028072347298</v>
      </c>
      <c r="L79" s="300">
        <v>4.0587134215090304</v>
      </c>
      <c r="M79" s="300">
        <v>4.9337109544133702</v>
      </c>
      <c r="N79" s="300">
        <v>5.3721378678479397</v>
      </c>
      <c r="O79" s="300">
        <v>3.8766225302568702</v>
      </c>
      <c r="P79" s="300">
        <v>7.5010382273530603</v>
      </c>
      <c r="Q79" s="300">
        <v>7.8165855210658997</v>
      </c>
      <c r="R79" s="300">
        <v>7.0171599183434603</v>
      </c>
      <c r="S79" s="292"/>
      <c r="T79" s="292"/>
      <c r="U79" s="292"/>
      <c r="V79" s="292"/>
      <c r="W79" s="292"/>
      <c r="X79" s="292"/>
      <c r="Y79" s="292"/>
      <c r="Z79" s="292"/>
      <c r="AA79" s="292"/>
      <c r="AB79" s="292"/>
      <c r="AC79" s="292"/>
      <c r="AD79" s="292"/>
      <c r="AE79" s="292"/>
      <c r="AF79" s="292"/>
      <c r="AG79" s="292"/>
    </row>
    <row r="80" spans="1:33" s="255" customFormat="1" ht="12" x14ac:dyDescent="0.2">
      <c r="A80" s="256"/>
      <c r="B80" s="247"/>
      <c r="C80" s="247" t="s">
        <v>16</v>
      </c>
      <c r="D80" s="299">
        <v>6.5914653157591196</v>
      </c>
      <c r="E80" s="299">
        <v>7.0938604082400696</v>
      </c>
      <c r="F80" s="299">
        <v>4.9232631026018501</v>
      </c>
      <c r="G80" s="299">
        <v>6.3731014770770802</v>
      </c>
      <c r="H80" s="299">
        <v>6.9575925778966097</v>
      </c>
      <c r="I80" s="299">
        <v>5.15956552930583</v>
      </c>
      <c r="J80" s="299">
        <v>4.1113127499147399</v>
      </c>
      <c r="K80" s="299">
        <v>4.1341259062811497</v>
      </c>
      <c r="L80" s="299">
        <v>4.0616167012142101</v>
      </c>
      <c r="M80" s="299">
        <v>5.0443309319305101</v>
      </c>
      <c r="N80" s="299">
        <v>5.5613492533003903</v>
      </c>
      <c r="O80" s="299">
        <v>3.79845690971317</v>
      </c>
      <c r="P80" s="299">
        <v>7.44277946606406</v>
      </c>
      <c r="Q80" s="299">
        <v>7.7869774528090998</v>
      </c>
      <c r="R80" s="299">
        <v>6.91548613184756</v>
      </c>
      <c r="S80" s="292"/>
      <c r="T80" s="292"/>
      <c r="U80" s="292"/>
      <c r="V80" s="292"/>
      <c r="W80" s="292"/>
      <c r="X80" s="292"/>
      <c r="Y80" s="292"/>
      <c r="Z80" s="292"/>
      <c r="AA80" s="292"/>
      <c r="AB80" s="292"/>
      <c r="AC80" s="292"/>
      <c r="AD80" s="292"/>
      <c r="AE80" s="292"/>
      <c r="AF80" s="292"/>
      <c r="AG80" s="292"/>
    </row>
    <row r="81" spans="1:33" s="255" customFormat="1" ht="12" x14ac:dyDescent="0.2">
      <c r="A81" s="256"/>
      <c r="B81" s="276"/>
      <c r="C81" s="276" t="s">
        <v>17</v>
      </c>
      <c r="D81" s="303">
        <v>6.7612494554208702</v>
      </c>
      <c r="E81" s="303">
        <v>7.31643694682875</v>
      </c>
      <c r="F81" s="303">
        <v>4.9327621046599202</v>
      </c>
      <c r="G81" s="303">
        <v>6.5528088268171496</v>
      </c>
      <c r="H81" s="303">
        <v>7.1859492102886096</v>
      </c>
      <c r="I81" s="303">
        <v>5.25103947382466</v>
      </c>
      <c r="J81" s="303">
        <v>4.4283040432995699</v>
      </c>
      <c r="K81" s="303">
        <v>4.2149262298484897</v>
      </c>
      <c r="L81" s="303">
        <v>4.8894115627384798</v>
      </c>
      <c r="M81" s="303">
        <v>5.38703448956666</v>
      </c>
      <c r="N81" s="303">
        <v>6.0286464271803704</v>
      </c>
      <c r="O81" s="303">
        <v>3.8533153169538799</v>
      </c>
      <c r="P81" s="303">
        <v>7.4708681619153099</v>
      </c>
      <c r="Q81" s="303">
        <v>7.9738893457298197</v>
      </c>
      <c r="R81" s="303">
        <v>6.7061590344819502</v>
      </c>
      <c r="S81" s="292"/>
      <c r="T81" s="292"/>
      <c r="U81" s="292"/>
      <c r="V81" s="292"/>
      <c r="W81" s="292"/>
      <c r="X81" s="292"/>
      <c r="Y81" s="292"/>
      <c r="Z81" s="292"/>
      <c r="AA81" s="292"/>
      <c r="AB81" s="292"/>
      <c r="AC81" s="292"/>
      <c r="AD81" s="292"/>
      <c r="AE81" s="292"/>
      <c r="AF81" s="292"/>
      <c r="AG81" s="292"/>
    </row>
    <row r="82" spans="1:33" s="255" customFormat="1" ht="7.5" customHeight="1" x14ac:dyDescent="0.2">
      <c r="A82" s="256"/>
      <c r="B82" s="247"/>
      <c r="C82" s="247"/>
      <c r="D82" s="299"/>
      <c r="E82" s="299"/>
      <c r="F82" s="299"/>
      <c r="G82" s="299"/>
      <c r="H82" s="299"/>
      <c r="I82" s="299"/>
      <c r="J82" s="299"/>
      <c r="K82" s="299"/>
      <c r="L82" s="299"/>
      <c r="M82" s="299"/>
      <c r="N82" s="299"/>
      <c r="O82" s="299"/>
      <c r="P82" s="299"/>
      <c r="Q82" s="299"/>
      <c r="R82" s="299"/>
      <c r="S82" s="292"/>
      <c r="T82" s="292"/>
      <c r="U82" s="292"/>
      <c r="V82" s="292"/>
      <c r="W82" s="292"/>
      <c r="X82" s="292"/>
      <c r="Y82" s="292"/>
      <c r="Z82" s="292"/>
      <c r="AA82" s="292"/>
      <c r="AB82" s="292"/>
      <c r="AC82" s="292"/>
      <c r="AD82" s="292"/>
      <c r="AE82" s="292"/>
      <c r="AF82" s="292"/>
      <c r="AG82" s="292"/>
    </row>
    <row r="83" spans="1:33" ht="13.5" x14ac:dyDescent="0.2">
      <c r="B83" s="254" t="s">
        <v>151</v>
      </c>
      <c r="C83" s="257"/>
      <c r="D83" s="255"/>
      <c r="E83" s="255"/>
      <c r="F83" s="255"/>
      <c r="G83" s="255"/>
      <c r="H83" s="255"/>
      <c r="I83" s="255"/>
      <c r="J83" s="255"/>
      <c r="K83" s="255"/>
      <c r="L83" s="255"/>
      <c r="M83" s="255"/>
      <c r="N83" s="255"/>
      <c r="O83" s="255"/>
      <c r="P83" s="255"/>
      <c r="Q83" s="255"/>
      <c r="R83" s="292"/>
      <c r="S83" s="302"/>
      <c r="T83" s="302"/>
      <c r="U83" s="302"/>
      <c r="V83" s="302"/>
      <c r="W83" s="302"/>
      <c r="X83" s="280"/>
      <c r="Y83" s="280"/>
      <c r="Z83" s="280"/>
      <c r="AA83" s="280"/>
      <c r="AB83" s="280"/>
      <c r="AC83" s="280"/>
      <c r="AD83" s="280"/>
      <c r="AE83" s="280"/>
      <c r="AF83" s="280"/>
      <c r="AG83" s="280"/>
    </row>
    <row r="84" spans="1:33" ht="13.5" x14ac:dyDescent="0.2">
      <c r="B84" s="257" t="s">
        <v>152</v>
      </c>
      <c r="C84" s="255"/>
      <c r="D84" s="255"/>
      <c r="E84" s="255"/>
      <c r="F84" s="255"/>
      <c r="G84" s="255"/>
      <c r="H84" s="255"/>
      <c r="I84" s="255"/>
      <c r="J84" s="255"/>
      <c r="K84" s="255"/>
      <c r="L84" s="255"/>
      <c r="M84" s="255"/>
      <c r="N84" s="255"/>
      <c r="O84" s="255"/>
      <c r="P84" s="255"/>
      <c r="Q84" s="255"/>
      <c r="R84" s="255"/>
    </row>
    <row r="85" spans="1:33" ht="13.5" customHeight="1" x14ac:dyDescent="0.2">
      <c r="B85" s="255" t="s">
        <v>153</v>
      </c>
      <c r="C85" s="318"/>
      <c r="D85" s="318"/>
      <c r="E85" s="318"/>
      <c r="F85" s="318"/>
      <c r="G85" s="318"/>
      <c r="H85" s="318"/>
      <c r="I85" s="318"/>
      <c r="J85" s="318"/>
      <c r="K85" s="318"/>
      <c r="L85" s="319"/>
      <c r="M85" s="255"/>
      <c r="N85" s="255"/>
      <c r="O85" s="255"/>
      <c r="P85" s="255"/>
      <c r="Q85" s="255"/>
      <c r="R85" s="255"/>
    </row>
    <row r="86" spans="1:33" ht="12.75" customHeight="1" x14ac:dyDescent="0.2">
      <c r="B86" s="602" t="str">
        <f>+'2.5'!B86:H86</f>
        <v>Actualizado el 13 de diciembre de 2019</v>
      </c>
      <c r="C86" s="602"/>
      <c r="D86" s="602"/>
      <c r="E86" s="602"/>
      <c r="F86" s="602"/>
      <c r="G86" s="602"/>
      <c r="H86" s="602"/>
      <c r="I86" s="255"/>
      <c r="J86" s="255"/>
      <c r="K86" s="255"/>
      <c r="L86" s="255"/>
      <c r="M86" s="255"/>
      <c r="N86" s="255"/>
      <c r="O86" s="255"/>
      <c r="P86" s="255"/>
      <c r="Q86" s="255"/>
      <c r="R86" s="255"/>
    </row>
    <row r="87" spans="1:33" x14ac:dyDescent="0.2">
      <c r="B87" s="255"/>
      <c r="C87" s="255"/>
      <c r="D87" s="255"/>
      <c r="E87" s="255"/>
      <c r="F87" s="255"/>
      <c r="G87" s="255"/>
      <c r="H87" s="255"/>
      <c r="I87" s="255"/>
      <c r="J87" s="255"/>
      <c r="K87" s="255"/>
      <c r="L87" s="255"/>
      <c r="M87" s="255"/>
      <c r="N87" s="255"/>
      <c r="O87" s="255"/>
      <c r="P87" s="255"/>
      <c r="Q87" s="255"/>
      <c r="R87" s="255"/>
    </row>
    <row r="88" spans="1:33" x14ac:dyDescent="0.2">
      <c r="B88" s="255"/>
      <c r="C88" s="255"/>
      <c r="D88" s="255"/>
      <c r="E88" s="255"/>
      <c r="F88" s="255"/>
      <c r="G88" s="255"/>
      <c r="H88" s="255"/>
      <c r="I88" s="255"/>
      <c r="J88" s="255"/>
      <c r="K88" s="255"/>
      <c r="L88" s="255"/>
      <c r="M88" s="255"/>
      <c r="N88" s="255"/>
      <c r="O88" s="255"/>
      <c r="P88" s="255"/>
      <c r="Q88" s="255"/>
      <c r="R88" s="255"/>
    </row>
    <row r="89" spans="1:33" x14ac:dyDescent="0.2">
      <c r="B89" s="255"/>
      <c r="C89" s="255"/>
      <c r="D89" s="255"/>
      <c r="E89" s="255"/>
      <c r="F89" s="255"/>
      <c r="G89" s="255"/>
      <c r="H89" s="255"/>
      <c r="I89" s="255"/>
      <c r="J89" s="255"/>
      <c r="K89" s="255"/>
      <c r="L89" s="255"/>
      <c r="M89" s="255"/>
      <c r="N89" s="255"/>
      <c r="O89" s="255"/>
      <c r="P89" s="255"/>
      <c r="Q89" s="255"/>
      <c r="R89" s="255"/>
    </row>
    <row r="90" spans="1:33" x14ac:dyDescent="0.2">
      <c r="B90" s="255"/>
      <c r="C90" s="255"/>
      <c r="D90" s="255"/>
      <c r="E90" s="255"/>
      <c r="F90" s="255"/>
      <c r="G90" s="255"/>
      <c r="H90" s="255"/>
      <c r="I90" s="255"/>
      <c r="J90" s="255"/>
      <c r="K90" s="255"/>
      <c r="L90" s="255"/>
      <c r="M90" s="255"/>
      <c r="N90" s="255"/>
      <c r="O90" s="255"/>
      <c r="P90" s="255"/>
      <c r="Q90" s="255"/>
      <c r="R90" s="255"/>
    </row>
    <row r="91" spans="1:33" x14ac:dyDescent="0.2">
      <c r="B91" s="255"/>
      <c r="C91" s="255"/>
      <c r="D91" s="255"/>
      <c r="E91" s="255"/>
      <c r="F91" s="255"/>
      <c r="G91" s="255"/>
      <c r="H91" s="255"/>
      <c r="I91" s="255"/>
      <c r="J91" s="255"/>
      <c r="K91" s="255"/>
      <c r="L91" s="255"/>
      <c r="M91" s="255"/>
      <c r="N91" s="255"/>
      <c r="O91" s="255"/>
      <c r="P91" s="255"/>
      <c r="Q91" s="255"/>
      <c r="R91" s="255"/>
    </row>
    <row r="92" spans="1:33" x14ac:dyDescent="0.2">
      <c r="B92" s="255"/>
      <c r="C92" s="255"/>
      <c r="D92" s="255"/>
      <c r="E92" s="255"/>
      <c r="F92" s="255"/>
      <c r="G92" s="255"/>
      <c r="H92" s="255"/>
      <c r="I92" s="255"/>
      <c r="J92" s="255"/>
      <c r="K92" s="255"/>
      <c r="L92" s="255"/>
      <c r="M92" s="255"/>
      <c r="N92" s="255"/>
      <c r="O92" s="255"/>
      <c r="P92" s="255"/>
      <c r="Q92" s="255"/>
      <c r="R92" s="255"/>
    </row>
    <row r="93" spans="1:33" x14ac:dyDescent="0.2">
      <c r="B93" s="255"/>
      <c r="C93" s="255"/>
      <c r="D93" s="255"/>
      <c r="E93" s="255"/>
      <c r="F93" s="255"/>
      <c r="G93" s="255"/>
      <c r="H93" s="255"/>
      <c r="I93" s="255"/>
      <c r="J93" s="255"/>
      <c r="K93" s="255"/>
      <c r="L93" s="255"/>
      <c r="M93" s="255"/>
      <c r="N93" s="255"/>
      <c r="O93" s="255"/>
      <c r="P93" s="255"/>
      <c r="Q93" s="255"/>
      <c r="R93" s="255"/>
    </row>
    <row r="94" spans="1:33" x14ac:dyDescent="0.2">
      <c r="B94" s="255"/>
      <c r="C94" s="255"/>
      <c r="D94" s="255"/>
      <c r="E94" s="255"/>
      <c r="F94" s="255"/>
      <c r="G94" s="255"/>
      <c r="H94" s="255"/>
      <c r="I94" s="255"/>
      <c r="J94" s="255"/>
      <c r="K94" s="255"/>
      <c r="L94" s="255"/>
      <c r="M94" s="255"/>
      <c r="N94" s="255"/>
      <c r="O94" s="255"/>
      <c r="P94" s="255"/>
      <c r="Q94" s="255"/>
      <c r="R94" s="255"/>
    </row>
    <row r="95" spans="1:33" x14ac:dyDescent="0.2">
      <c r="B95" s="255"/>
      <c r="C95" s="255"/>
      <c r="D95" s="255"/>
      <c r="E95" s="255"/>
      <c r="F95" s="255"/>
      <c r="G95" s="255"/>
      <c r="H95" s="255"/>
      <c r="I95" s="255"/>
      <c r="J95" s="255"/>
      <c r="K95" s="255"/>
      <c r="L95" s="255"/>
      <c r="M95" s="255"/>
      <c r="N95" s="255"/>
      <c r="O95" s="255"/>
      <c r="P95" s="255"/>
      <c r="Q95" s="255"/>
      <c r="R95" s="255"/>
    </row>
    <row r="103" spans="4:4" x14ac:dyDescent="0.2">
      <c r="D103" s="262"/>
    </row>
    <row r="122" spans="4:9" x14ac:dyDescent="0.2">
      <c r="D122" s="306"/>
    </row>
    <row r="125" spans="4:9" x14ac:dyDescent="0.2">
      <c r="H125" s="306"/>
      <c r="I125" s="306"/>
    </row>
  </sheetData>
  <mergeCells count="17">
    <mergeCell ref="B3:R3"/>
    <mergeCell ref="B4:P4"/>
    <mergeCell ref="B5:P5"/>
    <mergeCell ref="B6:P6"/>
    <mergeCell ref="B8:B9"/>
    <mergeCell ref="C8:C9"/>
    <mergeCell ref="D8:F8"/>
    <mergeCell ref="G8:I8"/>
    <mergeCell ref="J8:L8"/>
    <mergeCell ref="M8:O8"/>
    <mergeCell ref="B86:H86"/>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G124"/>
  <sheetViews>
    <sheetView zoomScale="85" zoomScaleNormal="85" zoomScaleSheetLayoutView="82" workbookViewId="0"/>
  </sheetViews>
  <sheetFormatPr baseColWidth="10" defaultRowHeight="12.75" x14ac:dyDescent="0.2"/>
  <cols>
    <col min="1" max="1" width="2.42578125" style="226" customWidth="1"/>
    <col min="2" max="2" width="6.5703125" style="226" customWidth="1"/>
    <col min="3" max="3" width="16.85546875" style="226" customWidth="1"/>
    <col min="4" max="4" width="13.5703125" style="226" bestFit="1" customWidth="1"/>
    <col min="5" max="6" width="11.85546875" style="226" bestFit="1" customWidth="1"/>
    <col min="7" max="7" width="13.5703125" style="226" bestFit="1" customWidth="1"/>
    <col min="8"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85546875" style="226" bestFit="1" customWidth="1"/>
    <col min="19" max="16384" width="11.42578125" style="226"/>
  </cols>
  <sheetData>
    <row r="1" spans="2:59" ht="0.75" customHeight="1" x14ac:dyDescent="0.2">
      <c r="B1" s="235"/>
      <c r="C1" s="235"/>
      <c r="D1" s="235"/>
      <c r="E1" s="235"/>
      <c r="F1" s="235"/>
      <c r="G1" s="235"/>
      <c r="H1" s="235"/>
      <c r="I1" s="235"/>
      <c r="J1" s="235"/>
      <c r="K1" s="235"/>
      <c r="L1" s="235"/>
      <c r="M1" s="235"/>
      <c r="N1" s="235"/>
      <c r="O1" s="235"/>
      <c r="P1" s="235"/>
      <c r="Q1" s="235"/>
    </row>
    <row r="2" spans="2:59" ht="64.900000000000006" customHeight="1" x14ac:dyDescent="0.25">
      <c r="B2" s="225"/>
      <c r="C2" s="225"/>
      <c r="D2" s="225"/>
      <c r="E2" s="225"/>
      <c r="F2" s="225"/>
      <c r="G2" s="225"/>
      <c r="H2" s="225"/>
      <c r="I2" s="225"/>
      <c r="J2" s="225"/>
      <c r="K2" s="225"/>
      <c r="L2" s="225"/>
      <c r="M2" s="225"/>
      <c r="N2" s="225"/>
      <c r="O2" s="225"/>
      <c r="P2" s="225"/>
      <c r="Q2" s="225"/>
      <c r="R2" s="225"/>
      <c r="S2" s="225"/>
      <c r="T2" s="225"/>
    </row>
    <row r="3" spans="2:59" ht="20.25" customHeight="1" x14ac:dyDescent="0.2">
      <c r="B3" s="603" t="s">
        <v>5</v>
      </c>
      <c r="C3" s="604"/>
      <c r="D3" s="604"/>
      <c r="E3" s="604"/>
      <c r="F3" s="604"/>
      <c r="G3" s="604"/>
      <c r="H3" s="604"/>
      <c r="I3" s="604"/>
      <c r="J3" s="604"/>
      <c r="K3" s="604"/>
      <c r="L3" s="604"/>
      <c r="M3" s="604"/>
      <c r="N3" s="604"/>
      <c r="O3" s="604"/>
      <c r="P3" s="604"/>
      <c r="Q3" s="604"/>
      <c r="R3" s="604"/>
    </row>
    <row r="4" spans="2:59" ht="14.25" x14ac:dyDescent="0.2">
      <c r="B4" s="605" t="s">
        <v>164</v>
      </c>
      <c r="C4" s="605"/>
      <c r="D4" s="605"/>
      <c r="E4" s="605"/>
      <c r="F4" s="605"/>
      <c r="G4" s="605"/>
      <c r="H4" s="605"/>
      <c r="I4" s="605"/>
      <c r="J4" s="605"/>
      <c r="K4" s="605"/>
      <c r="L4" s="605"/>
      <c r="M4" s="605"/>
      <c r="N4" s="605"/>
      <c r="O4" s="605"/>
      <c r="P4" s="605"/>
      <c r="Q4" s="227"/>
      <c r="R4" s="313"/>
      <c r="T4" s="313"/>
    </row>
    <row r="5" spans="2:59" s="228" customFormat="1" x14ac:dyDescent="0.2">
      <c r="B5" s="605" t="s">
        <v>165</v>
      </c>
      <c r="C5" s="605"/>
      <c r="D5" s="605"/>
      <c r="E5" s="605"/>
      <c r="F5" s="605"/>
      <c r="G5" s="605"/>
      <c r="H5" s="605"/>
      <c r="I5" s="605"/>
      <c r="J5" s="605"/>
      <c r="K5" s="605"/>
      <c r="L5" s="605"/>
      <c r="M5" s="605"/>
      <c r="N5" s="605"/>
      <c r="O5" s="605"/>
      <c r="P5" s="605"/>
      <c r="Q5" s="227"/>
      <c r="R5" s="314"/>
      <c r="S5" s="315"/>
      <c r="T5" s="314"/>
      <c r="U5" s="315"/>
    </row>
    <row r="6" spans="2:59" x14ac:dyDescent="0.2">
      <c r="B6" s="615" t="str">
        <f>+'2.6'!B6:P6</f>
        <v>Enero 2014 -  octubre 2019</v>
      </c>
      <c r="C6" s="615"/>
      <c r="D6" s="616"/>
      <c r="E6" s="616"/>
      <c r="F6" s="616"/>
      <c r="G6" s="616"/>
      <c r="H6" s="616"/>
      <c r="I6" s="616"/>
      <c r="J6" s="616"/>
      <c r="K6" s="616"/>
      <c r="L6" s="616"/>
      <c r="M6" s="616"/>
      <c r="N6" s="616"/>
      <c r="O6" s="616"/>
      <c r="P6" s="615"/>
      <c r="Q6" s="282"/>
      <c r="R6" s="280"/>
      <c r="S6" s="280"/>
      <c r="T6" s="283"/>
      <c r="U6" s="284"/>
      <c r="V6" s="284"/>
      <c r="W6" s="285"/>
      <c r="X6" s="284"/>
      <c r="Y6" s="284"/>
      <c r="Z6" s="280"/>
      <c r="AA6" s="280"/>
      <c r="AB6" s="286"/>
      <c r="AC6" s="287"/>
      <c r="AD6" s="287"/>
      <c r="AE6" s="288"/>
      <c r="AF6" s="288"/>
      <c r="AG6" s="287"/>
      <c r="AH6" s="235"/>
      <c r="AI6" s="235"/>
      <c r="AJ6" s="235"/>
      <c r="AK6" s="235"/>
      <c r="AL6" s="235"/>
      <c r="AM6" s="235"/>
      <c r="AN6" s="235"/>
      <c r="AO6" s="235"/>
      <c r="AP6" s="235"/>
      <c r="AQ6" s="235"/>
      <c r="AR6" s="235"/>
      <c r="AS6" s="235"/>
    </row>
    <row r="7" spans="2:59" s="255" customFormat="1" ht="12" x14ac:dyDescent="0.2">
      <c r="B7" s="256"/>
      <c r="C7" s="289"/>
      <c r="D7" s="291"/>
      <c r="E7" s="291"/>
      <c r="F7" s="291"/>
      <c r="G7" s="291"/>
      <c r="H7" s="291"/>
      <c r="I7" s="291"/>
      <c r="J7" s="291"/>
      <c r="K7" s="291"/>
      <c r="L7" s="291"/>
      <c r="M7" s="291"/>
      <c r="N7" s="291"/>
      <c r="O7" s="291"/>
      <c r="P7" s="291"/>
      <c r="Q7" s="291"/>
      <c r="R7" s="291"/>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row>
    <row r="8" spans="2:59" s="295" customFormat="1" x14ac:dyDescent="0.2">
      <c r="B8" s="617"/>
      <c r="C8" s="610" t="s">
        <v>159</v>
      </c>
      <c r="D8" s="614">
        <v>1</v>
      </c>
      <c r="E8" s="614"/>
      <c r="F8" s="614"/>
      <c r="G8" s="614">
        <v>2</v>
      </c>
      <c r="H8" s="614"/>
      <c r="I8" s="614"/>
      <c r="J8" s="614">
        <v>3</v>
      </c>
      <c r="K8" s="614"/>
      <c r="L8" s="614"/>
      <c r="M8" s="614">
        <v>4</v>
      </c>
      <c r="N8" s="614"/>
      <c r="O8" s="614"/>
      <c r="P8" s="614">
        <v>5</v>
      </c>
      <c r="Q8" s="614"/>
      <c r="R8" s="614"/>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row>
    <row r="9" spans="2:59" s="295" customFormat="1" ht="18" customHeight="1" x14ac:dyDescent="0.2">
      <c r="B9" s="621"/>
      <c r="C9" s="607"/>
      <c r="D9" s="614" t="s">
        <v>143</v>
      </c>
      <c r="E9" s="614"/>
      <c r="F9" s="614"/>
      <c r="G9" s="614" t="s">
        <v>144</v>
      </c>
      <c r="H9" s="614"/>
      <c r="I9" s="614"/>
      <c r="J9" s="614" t="s">
        <v>146</v>
      </c>
      <c r="K9" s="614"/>
      <c r="L9" s="614"/>
      <c r="M9" s="614" t="s">
        <v>148</v>
      </c>
      <c r="N9" s="614"/>
      <c r="O9" s="614"/>
      <c r="P9" s="614" t="s">
        <v>150</v>
      </c>
      <c r="Q9" s="614"/>
      <c r="R9" s="614"/>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row>
    <row r="10" spans="2:59" s="295" customFormat="1" x14ac:dyDescent="0.2">
      <c r="B10" s="296" t="s">
        <v>6</v>
      </c>
      <c r="C10" s="296" t="s">
        <v>7</v>
      </c>
      <c r="D10" s="271" t="s">
        <v>140</v>
      </c>
      <c r="E10" s="271" t="s">
        <v>141</v>
      </c>
      <c r="F10" s="271" t="s">
        <v>142</v>
      </c>
      <c r="G10" s="271" t="s">
        <v>140</v>
      </c>
      <c r="H10" s="271" t="s">
        <v>141</v>
      </c>
      <c r="I10" s="271" t="s">
        <v>142</v>
      </c>
      <c r="J10" s="271" t="s">
        <v>140</v>
      </c>
      <c r="K10" s="271" t="s">
        <v>141</v>
      </c>
      <c r="L10" s="271" t="s">
        <v>142</v>
      </c>
      <c r="M10" s="271" t="s">
        <v>140</v>
      </c>
      <c r="N10" s="271" t="s">
        <v>141</v>
      </c>
      <c r="O10" s="271" t="s">
        <v>142</v>
      </c>
      <c r="P10" s="271" t="s">
        <v>140</v>
      </c>
      <c r="Q10" s="271" t="s">
        <v>141</v>
      </c>
      <c r="R10" s="317" t="s">
        <v>142</v>
      </c>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row>
    <row r="11" spans="2:59" s="239"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row>
    <row r="12" spans="2:59" s="266" customFormat="1" ht="15" customHeight="1" x14ac:dyDescent="0.2">
      <c r="B12" s="304">
        <v>2014</v>
      </c>
      <c r="C12" s="304" t="s">
        <v>19</v>
      </c>
      <c r="D12" s="320">
        <v>8.2543901223352592</v>
      </c>
      <c r="E12" s="320">
        <v>9.4868679450945201</v>
      </c>
      <c r="F12" s="320">
        <v>5.3149626040668796</v>
      </c>
      <c r="G12" s="320">
        <v>6.4626767899430799</v>
      </c>
      <c r="H12" s="320">
        <v>6.1082024634625798</v>
      </c>
      <c r="I12" s="320">
        <v>7.05886321367886</v>
      </c>
      <c r="J12" s="320">
        <v>6.6359136901913898</v>
      </c>
      <c r="K12" s="320">
        <v>7.1471915695937804</v>
      </c>
      <c r="L12" s="320">
        <v>5.77681184880612</v>
      </c>
      <c r="M12" s="320">
        <v>8.8359095937486707</v>
      </c>
      <c r="N12" s="320">
        <v>6.5247033256849596</v>
      </c>
      <c r="O12" s="320">
        <v>14.5876021269444</v>
      </c>
      <c r="P12" s="320">
        <v>8.6430301281390296</v>
      </c>
      <c r="Q12" s="320">
        <v>7.3764694678886604</v>
      </c>
      <c r="R12" s="320">
        <v>10.649406232230101</v>
      </c>
    </row>
    <row r="13" spans="2:59" s="321" customFormat="1" ht="15" customHeight="1" x14ac:dyDescent="0.2">
      <c r="B13" s="247">
        <v>2015</v>
      </c>
      <c r="C13" s="247" t="s">
        <v>8</v>
      </c>
      <c r="D13" s="299">
        <v>7.6303444376746699</v>
      </c>
      <c r="E13" s="299">
        <v>9.3605412267656796</v>
      </c>
      <c r="F13" s="299">
        <v>3.5242723091993202</v>
      </c>
      <c r="G13" s="299">
        <v>6.24171140899983</v>
      </c>
      <c r="H13" s="299">
        <v>6.6034725080486902</v>
      </c>
      <c r="I13" s="299">
        <v>5.63757730468555</v>
      </c>
      <c r="J13" s="299">
        <v>6.8742830798692101</v>
      </c>
      <c r="K13" s="299">
        <v>7.6707157558734798</v>
      </c>
      <c r="L13" s="299">
        <v>5.5316599448737902</v>
      </c>
      <c r="M13" s="299">
        <v>8.4823850710003708</v>
      </c>
      <c r="N13" s="299">
        <v>6.8033063758806502</v>
      </c>
      <c r="O13" s="299">
        <v>12.6114604735998</v>
      </c>
      <c r="P13" s="299">
        <v>8.7334881209497599</v>
      </c>
      <c r="Q13" s="299">
        <v>8.2004134990471904</v>
      </c>
      <c r="R13" s="299">
        <v>9.57049880367979</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row>
    <row r="14" spans="2:59" s="266" customFormat="1" ht="15" customHeight="1" x14ac:dyDescent="0.2">
      <c r="B14" s="304"/>
      <c r="C14" s="304" t="s">
        <v>9</v>
      </c>
      <c r="D14" s="320">
        <v>6.8933605860864899</v>
      </c>
      <c r="E14" s="320">
        <v>9.0568198079018494</v>
      </c>
      <c r="F14" s="320">
        <v>1.78366371833016</v>
      </c>
      <c r="G14" s="320">
        <v>6.1075175604654097</v>
      </c>
      <c r="H14" s="320">
        <v>6.9038627402934196</v>
      </c>
      <c r="I14" s="320">
        <v>4.7804486249356497</v>
      </c>
      <c r="J14" s="320">
        <v>6.4425530594022504</v>
      </c>
      <c r="K14" s="320">
        <v>7.6763966510577504</v>
      </c>
      <c r="L14" s="320">
        <v>4.3613269777455201</v>
      </c>
      <c r="M14" s="320">
        <v>8.3832989105096605</v>
      </c>
      <c r="N14" s="320">
        <v>7.06067653778286</v>
      </c>
      <c r="O14" s="320">
        <v>11.600326818774199</v>
      </c>
      <c r="P14" s="320">
        <v>8.7476378496279796</v>
      </c>
      <c r="Q14" s="320">
        <v>8.6740784091357703</v>
      </c>
      <c r="R14" s="320">
        <v>8.8625405443059098</v>
      </c>
    </row>
    <row r="15" spans="2:59" s="266" customFormat="1" ht="15" customHeight="1" x14ac:dyDescent="0.2">
      <c r="B15" s="247"/>
      <c r="C15" s="247" t="s">
        <v>10</v>
      </c>
      <c r="D15" s="299">
        <v>6.5904758812916198</v>
      </c>
      <c r="E15" s="299">
        <v>8.9755985235108895</v>
      </c>
      <c r="F15" s="299">
        <v>0.98323025483848503</v>
      </c>
      <c r="G15" s="299">
        <v>5.8219296771640803</v>
      </c>
      <c r="H15" s="299">
        <v>7.0625799379055296</v>
      </c>
      <c r="I15" s="299">
        <v>3.76217051247278</v>
      </c>
      <c r="J15" s="299">
        <v>5.5699402364020303</v>
      </c>
      <c r="K15" s="299">
        <v>7.5449094460244401</v>
      </c>
      <c r="L15" s="299">
        <v>2.2651931034569199</v>
      </c>
      <c r="M15" s="299">
        <v>8.0705434496984605</v>
      </c>
      <c r="N15" s="299">
        <v>7.0936128773657003</v>
      </c>
      <c r="O15" s="299">
        <v>10.419725429991001</v>
      </c>
      <c r="P15" s="299">
        <v>8.6949251503372693</v>
      </c>
      <c r="Q15" s="299">
        <v>9.0840332542539493</v>
      </c>
      <c r="R15" s="299">
        <v>8.0921520924438699</v>
      </c>
    </row>
    <row r="16" spans="2:59" s="266" customFormat="1" ht="15" customHeight="1" x14ac:dyDescent="0.2">
      <c r="B16" s="304"/>
      <c r="C16" s="304" t="s">
        <v>11</v>
      </c>
      <c r="D16" s="320">
        <v>6.1119249417025596</v>
      </c>
      <c r="E16" s="320">
        <v>8.2588579187059104</v>
      </c>
      <c r="F16" s="320">
        <v>1.0162227877387</v>
      </c>
      <c r="G16" s="320">
        <v>5.5719227313104902</v>
      </c>
      <c r="H16" s="320">
        <v>6.9935603690081596</v>
      </c>
      <c r="I16" s="320">
        <v>3.1978122142921399</v>
      </c>
      <c r="J16" s="320">
        <v>4.7799392299728796</v>
      </c>
      <c r="K16" s="320">
        <v>6.8205062118259896</v>
      </c>
      <c r="L16" s="320">
        <v>1.35141940396311</v>
      </c>
      <c r="M16" s="320">
        <v>7.7638771973242804</v>
      </c>
      <c r="N16" s="320">
        <v>6.7221736556775804</v>
      </c>
      <c r="O16" s="320">
        <v>10.2729760512248</v>
      </c>
      <c r="P16" s="320">
        <v>8.2809343545324108</v>
      </c>
      <c r="Q16" s="320">
        <v>8.5431614804449598</v>
      </c>
      <c r="R16" s="320">
        <v>7.8728288207406996</v>
      </c>
    </row>
    <row r="17" spans="2:18" s="266" customFormat="1" ht="15" customHeight="1" x14ac:dyDescent="0.2">
      <c r="B17" s="247"/>
      <c r="C17" s="247" t="s">
        <v>12</v>
      </c>
      <c r="D17" s="299">
        <v>5.5006657810650497</v>
      </c>
      <c r="E17" s="299">
        <v>7.84562884245807</v>
      </c>
      <c r="F17" s="299">
        <v>-8.8053642560603801E-2</v>
      </c>
      <c r="G17" s="299">
        <v>4.9124362937021697</v>
      </c>
      <c r="H17" s="299">
        <v>6.9640622434635997</v>
      </c>
      <c r="I17" s="299">
        <v>1.4852818845289899</v>
      </c>
      <c r="J17" s="299">
        <v>3.7561122763706898</v>
      </c>
      <c r="K17" s="299">
        <v>6.7644214342148699</v>
      </c>
      <c r="L17" s="299">
        <v>-1.26956756193364</v>
      </c>
      <c r="M17" s="299">
        <v>7.3278530183206598</v>
      </c>
      <c r="N17" s="299">
        <v>6.8150746800546198</v>
      </c>
      <c r="O17" s="299">
        <v>8.5525488534116096</v>
      </c>
      <c r="P17" s="299">
        <v>8.2776263835098192</v>
      </c>
      <c r="Q17" s="299">
        <v>8.6355837866833003</v>
      </c>
      <c r="R17" s="299">
        <v>7.72035551673269</v>
      </c>
    </row>
    <row r="18" spans="2:18" s="266" customFormat="1" ht="15" customHeight="1" x14ac:dyDescent="0.2">
      <c r="B18" s="304"/>
      <c r="C18" s="304" t="s">
        <v>13</v>
      </c>
      <c r="D18" s="320">
        <v>5.5035765377396997</v>
      </c>
      <c r="E18" s="320">
        <v>7.6396654867820502</v>
      </c>
      <c r="F18" s="320">
        <v>0.37950292334259</v>
      </c>
      <c r="G18" s="320">
        <v>5.0993144835311801</v>
      </c>
      <c r="H18" s="320">
        <v>6.7872122006000097</v>
      </c>
      <c r="I18" s="320">
        <v>2.2545137489872</v>
      </c>
      <c r="J18" s="320">
        <v>3.66436756784845</v>
      </c>
      <c r="K18" s="320">
        <v>6.4395524145117298</v>
      </c>
      <c r="L18" s="320">
        <v>-1.00441031208484</v>
      </c>
      <c r="M18" s="320">
        <v>7.9982628906840203</v>
      </c>
      <c r="N18" s="320">
        <v>7.11492598357035</v>
      </c>
      <c r="O18" s="320">
        <v>10.1156908069454</v>
      </c>
      <c r="P18" s="320">
        <v>8.8171315555182908</v>
      </c>
      <c r="Q18" s="320">
        <v>8.9283397859478502</v>
      </c>
      <c r="R18" s="320">
        <v>8.64350092430921</v>
      </c>
    </row>
    <row r="19" spans="2:18" s="266" customFormat="1" ht="15" customHeight="1" x14ac:dyDescent="0.2">
      <c r="B19" s="247"/>
      <c r="C19" s="247" t="s">
        <v>14</v>
      </c>
      <c r="D19" s="299">
        <v>5.46121207802355</v>
      </c>
      <c r="E19" s="299">
        <v>7.6288485838120996</v>
      </c>
      <c r="F19" s="299">
        <v>0.24588097311288901</v>
      </c>
      <c r="G19" s="299">
        <v>5.1084304961066298</v>
      </c>
      <c r="H19" s="299">
        <v>7.1914423424450602</v>
      </c>
      <c r="I19" s="299">
        <v>1.6114636971033001</v>
      </c>
      <c r="J19" s="299">
        <v>3.1246775190610898</v>
      </c>
      <c r="K19" s="299">
        <v>6.8102902048780196</v>
      </c>
      <c r="L19" s="299">
        <v>-3.0400460784186198</v>
      </c>
      <c r="M19" s="299">
        <v>8.0626089124937703</v>
      </c>
      <c r="N19" s="299">
        <v>7.47141700511607</v>
      </c>
      <c r="O19" s="299">
        <v>9.4656223364198997</v>
      </c>
      <c r="P19" s="299">
        <v>8.9521343727347595</v>
      </c>
      <c r="Q19" s="299">
        <v>9.1852759387685001</v>
      </c>
      <c r="R19" s="299">
        <v>8.5894818712868108</v>
      </c>
    </row>
    <row r="20" spans="2:18" s="266" customFormat="1" ht="15" customHeight="1" x14ac:dyDescent="0.2">
      <c r="B20" s="304"/>
      <c r="C20" s="304" t="s">
        <v>15</v>
      </c>
      <c r="D20" s="320">
        <v>5.4556243854329001</v>
      </c>
      <c r="E20" s="320">
        <v>7.3536332239463098</v>
      </c>
      <c r="F20" s="320">
        <v>0.85498412457720696</v>
      </c>
      <c r="G20" s="320">
        <v>4.9420627384509901</v>
      </c>
      <c r="H20" s="320">
        <v>7.4205743241318798</v>
      </c>
      <c r="I20" s="320">
        <v>0.78757952806329801</v>
      </c>
      <c r="J20" s="320">
        <v>2.2791864743895802</v>
      </c>
      <c r="K20" s="320">
        <v>6.8898029768081503</v>
      </c>
      <c r="L20" s="320">
        <v>-5.3914248059091596</v>
      </c>
      <c r="M20" s="320">
        <v>8.0527784680344006</v>
      </c>
      <c r="N20" s="320">
        <v>7.8137020738335403</v>
      </c>
      <c r="O20" s="320">
        <v>8.61538331086882</v>
      </c>
      <c r="P20" s="320">
        <v>9.1128340670409091</v>
      </c>
      <c r="Q20" s="320">
        <v>9.9062219380654497</v>
      </c>
      <c r="R20" s="320">
        <v>7.8879995589313596</v>
      </c>
    </row>
    <row r="21" spans="2:18" s="266" customFormat="1" ht="15" customHeight="1" x14ac:dyDescent="0.2">
      <c r="B21" s="247"/>
      <c r="C21" s="247" t="s">
        <v>16</v>
      </c>
      <c r="D21" s="299">
        <v>5.5109452460831303</v>
      </c>
      <c r="E21" s="299">
        <v>7.5028705491091401</v>
      </c>
      <c r="F21" s="299">
        <v>0.65799355597666598</v>
      </c>
      <c r="G21" s="299">
        <v>4.6185263436807</v>
      </c>
      <c r="H21" s="299">
        <v>7.9212286089908304</v>
      </c>
      <c r="I21" s="299">
        <v>-0.88028193034860303</v>
      </c>
      <c r="J21" s="299">
        <v>2.12868561596204</v>
      </c>
      <c r="K21" s="299">
        <v>7.1572041349301996</v>
      </c>
      <c r="L21" s="299">
        <v>-6.2019451495584903</v>
      </c>
      <c r="M21" s="299">
        <v>8.2343430691748303</v>
      </c>
      <c r="N21" s="299">
        <v>8.2712609366751604</v>
      </c>
      <c r="O21" s="299">
        <v>8.1481561290465798</v>
      </c>
      <c r="P21" s="299">
        <v>9.2464350468931507</v>
      </c>
      <c r="Q21" s="299">
        <v>10.515396111340999</v>
      </c>
      <c r="R21" s="299">
        <v>7.3004971663797003</v>
      </c>
    </row>
    <row r="22" spans="2:18" s="266" customFormat="1" ht="15" customHeight="1" x14ac:dyDescent="0.2">
      <c r="B22" s="304"/>
      <c r="C22" s="304" t="s">
        <v>17</v>
      </c>
      <c r="D22" s="320">
        <v>5.1466507099243701</v>
      </c>
      <c r="E22" s="320">
        <v>7.2825332742497704</v>
      </c>
      <c r="F22" s="320">
        <v>-9.1948838885602693E-2</v>
      </c>
      <c r="G22" s="320">
        <v>4.1259054350233404</v>
      </c>
      <c r="H22" s="320">
        <v>7.7819037411449603</v>
      </c>
      <c r="I22" s="320">
        <v>-1.9877399428044</v>
      </c>
      <c r="J22" s="320">
        <v>1.79170691003285</v>
      </c>
      <c r="K22" s="320">
        <v>6.6341701880314297</v>
      </c>
      <c r="L22" s="320">
        <v>-6.3539585361570401</v>
      </c>
      <c r="M22" s="320">
        <v>8.1784414130508001</v>
      </c>
      <c r="N22" s="320">
        <v>8.7193545646989001</v>
      </c>
      <c r="O22" s="320">
        <v>6.9213765861508403</v>
      </c>
      <c r="P22" s="320">
        <v>8.7214168433497505</v>
      </c>
      <c r="Q22" s="320">
        <v>10.082363252928401</v>
      </c>
      <c r="R22" s="320">
        <v>6.6305208238244502</v>
      </c>
    </row>
    <row r="23" spans="2:18" s="266" customFormat="1" ht="15" customHeight="1" x14ac:dyDescent="0.2">
      <c r="B23" s="247"/>
      <c r="C23" s="247" t="s">
        <v>18</v>
      </c>
      <c r="D23" s="299">
        <v>5.1256664779022696</v>
      </c>
      <c r="E23" s="299">
        <v>7.2610117601683797</v>
      </c>
      <c r="F23" s="299">
        <v>-0.15718006415913499</v>
      </c>
      <c r="G23" s="299">
        <v>3.3631993167843302</v>
      </c>
      <c r="H23" s="299">
        <v>7.4876401337890002</v>
      </c>
      <c r="I23" s="299">
        <v>-3.54875774988394</v>
      </c>
      <c r="J23" s="299">
        <v>1.22493376192143</v>
      </c>
      <c r="K23" s="299">
        <v>7.0015668928487402</v>
      </c>
      <c r="L23" s="299">
        <v>-8.5063260242250909</v>
      </c>
      <c r="M23" s="299">
        <v>8.3525220158956497</v>
      </c>
      <c r="N23" s="299">
        <v>9.4219202422026704</v>
      </c>
      <c r="O23" s="299">
        <v>5.8832206732806203</v>
      </c>
      <c r="P23" s="299">
        <v>9.1614972731246098</v>
      </c>
      <c r="Q23" s="299">
        <v>10.588657735496099</v>
      </c>
      <c r="R23" s="299">
        <v>6.9677855303014598</v>
      </c>
    </row>
    <row r="24" spans="2:18" s="266" customFormat="1" ht="15" customHeight="1" x14ac:dyDescent="0.2">
      <c r="B24" s="304"/>
      <c r="C24" s="304" t="s">
        <v>19</v>
      </c>
      <c r="D24" s="320">
        <v>4.7333303585974704</v>
      </c>
      <c r="E24" s="320">
        <v>7.0030144598077504</v>
      </c>
      <c r="F24" s="320">
        <v>-0.89424101973756298</v>
      </c>
      <c r="G24" s="320">
        <v>2.3599940110021298</v>
      </c>
      <c r="H24" s="320">
        <v>7.2465963353918603</v>
      </c>
      <c r="I24" s="320">
        <v>-5.7857474748661399</v>
      </c>
      <c r="J24" s="320">
        <v>0.44532110742185899</v>
      </c>
      <c r="K24" s="320">
        <v>6.3916768222224398</v>
      </c>
      <c r="L24" s="320">
        <v>-9.6758053521658596</v>
      </c>
      <c r="M24" s="320">
        <v>8.8861509232716696</v>
      </c>
      <c r="N24" s="320">
        <v>10.10029887011</v>
      </c>
      <c r="O24" s="320">
        <v>6.07721865574793</v>
      </c>
      <c r="P24" s="320">
        <v>8.8314479526241794</v>
      </c>
      <c r="Q24" s="320">
        <v>10.2862678499207</v>
      </c>
      <c r="R24" s="320">
        <v>6.5950163690416499</v>
      </c>
    </row>
    <row r="25" spans="2:18" s="266" customFormat="1" ht="15" customHeight="1" x14ac:dyDescent="0.2">
      <c r="B25" s="247">
        <v>2016</v>
      </c>
      <c r="C25" s="247" t="s">
        <v>8</v>
      </c>
      <c r="D25" s="299">
        <v>5.3784799500316396</v>
      </c>
      <c r="E25" s="299">
        <v>7.4323544294918404</v>
      </c>
      <c r="F25" s="299">
        <v>0.22947350587645399</v>
      </c>
      <c r="G25" s="299">
        <v>2.5110121984279101</v>
      </c>
      <c r="H25" s="299">
        <v>7.2070402766037498</v>
      </c>
      <c r="I25" s="299">
        <v>-5.4029704310692503</v>
      </c>
      <c r="J25" s="299">
        <v>0.30973209815052799</v>
      </c>
      <c r="K25" s="299">
        <v>6.2647885653130704</v>
      </c>
      <c r="L25" s="299">
        <v>-9.9327631474602605</v>
      </c>
      <c r="M25" s="299">
        <v>9.6890259043592106</v>
      </c>
      <c r="N25" s="299">
        <v>10.572102959827401</v>
      </c>
      <c r="O25" s="299">
        <v>7.6294278628947998</v>
      </c>
      <c r="P25" s="299">
        <v>9.0069397982497108</v>
      </c>
      <c r="Q25" s="299">
        <v>10.0070966657326</v>
      </c>
      <c r="R25" s="299">
        <v>7.45617334913831</v>
      </c>
    </row>
    <row r="26" spans="2:18" s="266" customFormat="1" ht="15" customHeight="1" x14ac:dyDescent="0.2">
      <c r="B26" s="304"/>
      <c r="C26" s="304" t="s">
        <v>9</v>
      </c>
      <c r="D26" s="320">
        <v>6.1045053123703497</v>
      </c>
      <c r="E26" s="320">
        <v>8.1394746179360506</v>
      </c>
      <c r="F26" s="320">
        <v>0.95483963047526799</v>
      </c>
      <c r="G26" s="320">
        <v>3.0763915252335798</v>
      </c>
      <c r="H26" s="320">
        <v>7.6385433953015403</v>
      </c>
      <c r="I26" s="320">
        <v>-4.6802730269805997</v>
      </c>
      <c r="J26" s="320">
        <v>0.87932229611851198</v>
      </c>
      <c r="K26" s="320">
        <v>6.9258090856880301</v>
      </c>
      <c r="L26" s="320">
        <v>-9.6437651497675905</v>
      </c>
      <c r="M26" s="320">
        <v>10.1603882015908</v>
      </c>
      <c r="N26" s="320">
        <v>11.0753767616657</v>
      </c>
      <c r="O26" s="320">
        <v>8.0253819796047203</v>
      </c>
      <c r="P26" s="320">
        <v>9.7502085708195398</v>
      </c>
      <c r="Q26" s="320">
        <v>10.5202451771524</v>
      </c>
      <c r="R26" s="320">
        <v>8.5494638980666604</v>
      </c>
    </row>
    <row r="27" spans="2:18" s="266" customFormat="1" ht="15" customHeight="1" x14ac:dyDescent="0.2">
      <c r="B27" s="247"/>
      <c r="C27" s="247" t="s">
        <v>10</v>
      </c>
      <c r="D27" s="299">
        <v>5.6731231247087299</v>
      </c>
      <c r="E27" s="299">
        <v>7.9637345050126198</v>
      </c>
      <c r="F27" s="299">
        <v>-0.138136571967618</v>
      </c>
      <c r="G27" s="299">
        <v>2.8315111015022798</v>
      </c>
      <c r="H27" s="299">
        <v>7.3018582845306899</v>
      </c>
      <c r="I27" s="299">
        <v>-4.8263411474301501</v>
      </c>
      <c r="J27" s="299">
        <v>0.72827267917710004</v>
      </c>
      <c r="K27" s="299">
        <v>6.6080547281280904</v>
      </c>
      <c r="L27" s="299">
        <v>-9.6184104464647806</v>
      </c>
      <c r="M27" s="299">
        <v>10.183077583577401</v>
      </c>
      <c r="N27" s="299">
        <v>11.1671544365855</v>
      </c>
      <c r="O27" s="299">
        <v>7.88799200555657</v>
      </c>
      <c r="P27" s="299">
        <v>9.3098113474447803</v>
      </c>
      <c r="Q27" s="299">
        <v>9.8757518442754293</v>
      </c>
      <c r="R27" s="299">
        <v>8.4250597575880306</v>
      </c>
    </row>
    <row r="28" spans="2:18" s="266" customFormat="1" ht="15" customHeight="1" x14ac:dyDescent="0.2">
      <c r="B28" s="304"/>
      <c r="C28" s="304" t="s">
        <v>11</v>
      </c>
      <c r="D28" s="320">
        <v>6.3490145067342203</v>
      </c>
      <c r="E28" s="320">
        <v>8.7038804564554901</v>
      </c>
      <c r="F28" s="320">
        <v>0.35905268320843797</v>
      </c>
      <c r="G28" s="320">
        <v>3.6945778475354598</v>
      </c>
      <c r="H28" s="320">
        <v>7.8928362795043903</v>
      </c>
      <c r="I28" s="320">
        <v>-3.5743161760238</v>
      </c>
      <c r="J28" s="320">
        <v>1.2889068473260099</v>
      </c>
      <c r="K28" s="320">
        <v>7.2136760554983201</v>
      </c>
      <c r="L28" s="320">
        <v>-9.2029424573018996</v>
      </c>
      <c r="M28" s="320">
        <v>11.198063644306499</v>
      </c>
      <c r="N28" s="320">
        <v>11.9585263137254</v>
      </c>
      <c r="O28" s="320">
        <v>9.4253560807760604</v>
      </c>
      <c r="P28" s="320">
        <v>10.294258837095001</v>
      </c>
      <c r="Q28" s="320">
        <v>10.709490188261</v>
      </c>
      <c r="R28" s="320">
        <v>9.6440162579675999</v>
      </c>
    </row>
    <row r="29" spans="2:18" s="266" customFormat="1" ht="15" customHeight="1" x14ac:dyDescent="0.2">
      <c r="B29" s="247"/>
      <c r="C29" s="247" t="s">
        <v>12</v>
      </c>
      <c r="D29" s="299">
        <v>6.8110932388571799</v>
      </c>
      <c r="E29" s="299">
        <v>8.8956174095324894</v>
      </c>
      <c r="F29" s="299">
        <v>1.44858016712002</v>
      </c>
      <c r="G29" s="299">
        <v>4.1722903484719298</v>
      </c>
      <c r="H29" s="299">
        <v>7.7775675838436502</v>
      </c>
      <c r="I29" s="299">
        <v>-2.1753013037038</v>
      </c>
      <c r="J29" s="299">
        <v>1.15250669614875</v>
      </c>
      <c r="K29" s="299">
        <v>6.5446655171810004</v>
      </c>
      <c r="L29" s="299">
        <v>-8.5886502301588905</v>
      </c>
      <c r="M29" s="299">
        <v>11.916250012186801</v>
      </c>
      <c r="N29" s="299">
        <v>12.3319695391083</v>
      </c>
      <c r="O29" s="299">
        <v>10.939256864241701</v>
      </c>
      <c r="P29" s="299">
        <v>10.2965781149232</v>
      </c>
      <c r="Q29" s="299">
        <v>10.591748672382799</v>
      </c>
      <c r="R29" s="299">
        <v>9.83315002896199</v>
      </c>
    </row>
    <row r="30" spans="2:18" s="266" customFormat="1" ht="15" customHeight="1" x14ac:dyDescent="0.2">
      <c r="B30" s="304"/>
      <c r="C30" s="304" t="s">
        <v>13</v>
      </c>
      <c r="D30" s="320">
        <v>7.0475789924305996</v>
      </c>
      <c r="E30" s="320">
        <v>9.3212106976850304</v>
      </c>
      <c r="F30" s="320">
        <v>1.19909315470181</v>
      </c>
      <c r="G30" s="320">
        <v>4.3434574950798899</v>
      </c>
      <c r="H30" s="320">
        <v>8.0070488675541895</v>
      </c>
      <c r="I30" s="320">
        <v>-2.10490605329327</v>
      </c>
      <c r="J30" s="320">
        <v>0.67422064902322698</v>
      </c>
      <c r="K30" s="320">
        <v>6.2935342799547804</v>
      </c>
      <c r="L30" s="320">
        <v>-9.4901796870466306</v>
      </c>
      <c r="M30" s="320">
        <v>12.002423775636</v>
      </c>
      <c r="N30" s="320">
        <v>12.707389564179699</v>
      </c>
      <c r="O30" s="320">
        <v>10.358615796723001</v>
      </c>
      <c r="P30" s="320">
        <v>10.1396585156466</v>
      </c>
      <c r="Q30" s="320">
        <v>10.439677071599499</v>
      </c>
      <c r="R30" s="320">
        <v>9.6700081521183403</v>
      </c>
    </row>
    <row r="31" spans="2:18" s="266" customFormat="1" ht="15" customHeight="1" x14ac:dyDescent="0.2">
      <c r="B31" s="247"/>
      <c r="C31" s="247" t="s">
        <v>14</v>
      </c>
      <c r="D31" s="299">
        <v>7.0117678356331998</v>
      </c>
      <c r="E31" s="299">
        <v>9.7182079912608401</v>
      </c>
      <c r="F31" s="299">
        <v>2.04987970789938E-2</v>
      </c>
      <c r="G31" s="299">
        <v>4.0127352165982</v>
      </c>
      <c r="H31" s="299">
        <v>8.3932516595939699</v>
      </c>
      <c r="I31" s="299">
        <v>-3.7451346702270798</v>
      </c>
      <c r="J31" s="299">
        <v>0.65558708236632701</v>
      </c>
      <c r="K31" s="299">
        <v>6.4289466492740903</v>
      </c>
      <c r="L31" s="299">
        <v>-9.9822470929333598</v>
      </c>
      <c r="M31" s="299">
        <v>12.264195781418399</v>
      </c>
      <c r="N31" s="299">
        <v>13.412571318304501</v>
      </c>
      <c r="O31" s="299">
        <v>9.5885260676022295</v>
      </c>
      <c r="P31" s="299">
        <v>9.7673381173638791</v>
      </c>
      <c r="Q31" s="299">
        <v>10.790772405930699</v>
      </c>
      <c r="R31" s="299">
        <v>8.1666480634658107</v>
      </c>
    </row>
    <row r="32" spans="2:18" s="266" customFormat="1" ht="15" customHeight="1" x14ac:dyDescent="0.2">
      <c r="B32" s="304"/>
      <c r="C32" s="304" t="s">
        <v>15</v>
      </c>
      <c r="D32" s="320">
        <v>6.93512776620127</v>
      </c>
      <c r="E32" s="320">
        <v>9.7229427429255999</v>
      </c>
      <c r="F32" s="320">
        <v>-0.25776148935376902</v>
      </c>
      <c r="G32" s="320">
        <v>3.8142460904680799</v>
      </c>
      <c r="H32" s="320">
        <v>7.9336641768690299</v>
      </c>
      <c r="I32" s="320">
        <v>-3.5451534409121002</v>
      </c>
      <c r="J32" s="320">
        <v>0.763729967022031</v>
      </c>
      <c r="K32" s="320">
        <v>5.9446154921719296</v>
      </c>
      <c r="L32" s="320">
        <v>-8.9745161259106396</v>
      </c>
      <c r="M32" s="320">
        <v>12.1800577067115</v>
      </c>
      <c r="N32" s="320">
        <v>13.045416637633</v>
      </c>
      <c r="O32" s="320">
        <v>10.1586883900672</v>
      </c>
      <c r="P32" s="320">
        <v>9.4114747594468593</v>
      </c>
      <c r="Q32" s="320">
        <v>9.9277661372472892</v>
      </c>
      <c r="R32" s="320">
        <v>8.5995124549757698</v>
      </c>
    </row>
    <row r="33" spans="2:18" s="266" customFormat="1" ht="15" customHeight="1" x14ac:dyDescent="0.2">
      <c r="B33" s="247"/>
      <c r="C33" s="247" t="s">
        <v>16</v>
      </c>
      <c r="D33" s="299">
        <v>6.5353283317869799</v>
      </c>
      <c r="E33" s="299">
        <v>9.26535793828576</v>
      </c>
      <c r="F33" s="299">
        <v>-0.56816649087502202</v>
      </c>
      <c r="G33" s="299">
        <v>3.92923037271908</v>
      </c>
      <c r="H33" s="299">
        <v>7.5693597540364799</v>
      </c>
      <c r="I33" s="299">
        <v>-2.66953665950509</v>
      </c>
      <c r="J33" s="299">
        <v>0.28855261216644801</v>
      </c>
      <c r="K33" s="299">
        <v>5.6151718897855503</v>
      </c>
      <c r="L33" s="299">
        <v>-9.7927587940512506</v>
      </c>
      <c r="M33" s="299">
        <v>12.1417251079738</v>
      </c>
      <c r="N33" s="299">
        <v>13.0469887720924</v>
      </c>
      <c r="O33" s="299">
        <v>10.0259279974874</v>
      </c>
      <c r="P33" s="299">
        <v>9.0467297014523105</v>
      </c>
      <c r="Q33" s="299">
        <v>9.3620241627485399</v>
      </c>
      <c r="R33" s="299">
        <v>8.5487426304191807</v>
      </c>
    </row>
    <row r="34" spans="2:18" s="266" customFormat="1" ht="15" customHeight="1" x14ac:dyDescent="0.2">
      <c r="B34" s="304"/>
      <c r="C34" s="304" t="s">
        <v>17</v>
      </c>
      <c r="D34" s="320">
        <v>6.6059344785804397</v>
      </c>
      <c r="E34" s="320">
        <v>9.2572364548561197</v>
      </c>
      <c r="F34" s="320">
        <v>-0.37680049108642599</v>
      </c>
      <c r="G34" s="320">
        <v>4.2772533802729598</v>
      </c>
      <c r="H34" s="320">
        <v>7.55078731990604</v>
      </c>
      <c r="I34" s="320">
        <v>-1.74247024460866</v>
      </c>
      <c r="J34" s="320">
        <v>0.13693562414871499</v>
      </c>
      <c r="K34" s="320">
        <v>5.2421707839287697</v>
      </c>
      <c r="L34" s="320">
        <v>-9.6418056191607704</v>
      </c>
      <c r="M34" s="320">
        <v>12.0921283671568</v>
      </c>
      <c r="N34" s="320">
        <v>12.710989978119301</v>
      </c>
      <c r="O34" s="320">
        <v>10.629728963338</v>
      </c>
      <c r="P34" s="320">
        <v>8.9428762579909495</v>
      </c>
      <c r="Q34" s="320">
        <v>8.9803681869680805</v>
      </c>
      <c r="R34" s="320">
        <v>8.8834107119303294</v>
      </c>
    </row>
    <row r="35" spans="2:18" s="266" customFormat="1" ht="15" customHeight="1" x14ac:dyDescent="0.2">
      <c r="B35" s="247"/>
      <c r="C35" s="247" t="s">
        <v>18</v>
      </c>
      <c r="D35" s="299">
        <v>6.7856381097370697</v>
      </c>
      <c r="E35" s="299">
        <v>9.2073621823874205</v>
      </c>
      <c r="F35" s="299">
        <v>0.349140757890543</v>
      </c>
      <c r="G35" s="299">
        <v>5.3826147568019298</v>
      </c>
      <c r="H35" s="299">
        <v>7.6609752198182104</v>
      </c>
      <c r="I35" s="299">
        <v>1.1275213902844501</v>
      </c>
      <c r="J35" s="299">
        <v>0.96017464246782602</v>
      </c>
      <c r="K35" s="299">
        <v>4.7474959149253797</v>
      </c>
      <c r="L35" s="299">
        <v>-6.5013142572044798</v>
      </c>
      <c r="M35" s="299">
        <v>12.181573895375401</v>
      </c>
      <c r="N35" s="299">
        <v>12.1166003153847</v>
      </c>
      <c r="O35" s="299">
        <v>12.3366156300666</v>
      </c>
      <c r="P35" s="299">
        <v>9.2597708162669203</v>
      </c>
      <c r="Q35" s="299">
        <v>8.7877978177055809</v>
      </c>
      <c r="R35" s="299">
        <v>10.009805746646499</v>
      </c>
    </row>
    <row r="36" spans="2:18" s="266" customFormat="1" ht="15" customHeight="1" x14ac:dyDescent="0.2">
      <c r="B36" s="304"/>
      <c r="C36" s="304" t="s">
        <v>19</v>
      </c>
      <c r="D36" s="320">
        <v>8.2132884025531503</v>
      </c>
      <c r="E36" s="320">
        <v>10.394404598558699</v>
      </c>
      <c r="F36" s="320">
        <v>2.3743819115367799</v>
      </c>
      <c r="G36" s="320">
        <v>6.8136662834258104</v>
      </c>
      <c r="H36" s="320">
        <v>7.8971178412386998</v>
      </c>
      <c r="I36" s="320">
        <v>4.7577755200935297</v>
      </c>
      <c r="J36" s="320">
        <v>1.65874561599748</v>
      </c>
      <c r="K36" s="320">
        <v>4.5247395212652899</v>
      </c>
      <c r="L36" s="320">
        <v>-4.0871374589063603</v>
      </c>
      <c r="M36" s="320">
        <v>12.3299012764969</v>
      </c>
      <c r="N36" s="320">
        <v>11.8363257419925</v>
      </c>
      <c r="O36" s="320">
        <v>13.5150958535251</v>
      </c>
      <c r="P36" s="320">
        <v>10.044241800746301</v>
      </c>
      <c r="Q36" s="320">
        <v>9.0178924407623704</v>
      </c>
      <c r="R36" s="320">
        <v>11.6766401243292</v>
      </c>
    </row>
    <row r="37" spans="2:18" s="266" customFormat="1" ht="15" customHeight="1" x14ac:dyDescent="0.2">
      <c r="B37" s="247">
        <v>2017</v>
      </c>
      <c r="C37" s="247" t="s">
        <v>8</v>
      </c>
      <c r="D37" s="299">
        <v>7.75268056162981</v>
      </c>
      <c r="E37" s="299">
        <v>10.1280563653063</v>
      </c>
      <c r="F37" s="299">
        <v>1.3697295746535301</v>
      </c>
      <c r="G37" s="299">
        <v>6.4559836812882097</v>
      </c>
      <c r="H37" s="299">
        <v>7.37795132390651</v>
      </c>
      <c r="I37" s="299">
        <v>4.6951193591922697</v>
      </c>
      <c r="J37" s="299">
        <v>0.95202147339934495</v>
      </c>
      <c r="K37" s="299">
        <v>3.92323865203281</v>
      </c>
      <c r="L37" s="299">
        <v>-5.0774164411922698</v>
      </c>
      <c r="M37" s="299">
        <v>11.310090094485</v>
      </c>
      <c r="N37" s="299">
        <v>10.978674575759801</v>
      </c>
      <c r="O37" s="299">
        <v>12.1041828752206</v>
      </c>
      <c r="P37" s="299">
        <v>9.4844092234083206</v>
      </c>
      <c r="Q37" s="299">
        <v>8.5981796221686402</v>
      </c>
      <c r="R37" s="299">
        <v>10.891149296505301</v>
      </c>
    </row>
    <row r="38" spans="2:18" s="266" customFormat="1" ht="15" customHeight="1" x14ac:dyDescent="0.2">
      <c r="B38" s="304"/>
      <c r="C38" s="304" t="s">
        <v>9</v>
      </c>
      <c r="D38" s="320">
        <v>6.8897008797572896</v>
      </c>
      <c r="E38" s="320">
        <v>9.1045733831416999</v>
      </c>
      <c r="F38" s="320">
        <v>0.885889825388264</v>
      </c>
      <c r="G38" s="320">
        <v>5.3379861663070498</v>
      </c>
      <c r="H38" s="320">
        <v>6.1376381272362703</v>
      </c>
      <c r="I38" s="320">
        <v>3.8026930572127702</v>
      </c>
      <c r="J38" s="320">
        <v>-0.111663443002896</v>
      </c>
      <c r="K38" s="320">
        <v>2.19330195373555</v>
      </c>
      <c r="L38" s="320">
        <v>-4.8587691280707102</v>
      </c>
      <c r="M38" s="320">
        <v>10.0813674485922</v>
      </c>
      <c r="N38" s="320">
        <v>9.6857550112456199</v>
      </c>
      <c r="O38" s="320">
        <v>11.030540505185501</v>
      </c>
      <c r="P38" s="320">
        <v>8.0972050776456204</v>
      </c>
      <c r="Q38" s="320">
        <v>6.8615314549325097</v>
      </c>
      <c r="R38" s="320">
        <v>10.059016370077901</v>
      </c>
    </row>
    <row r="39" spans="2:18" s="266" customFormat="1" ht="15" customHeight="1" x14ac:dyDescent="0.2">
      <c r="B39" s="247"/>
      <c r="C39" s="247" t="s">
        <v>10</v>
      </c>
      <c r="D39" s="299">
        <v>7.9913255559071796</v>
      </c>
      <c r="E39" s="299">
        <v>9.9946085287411908</v>
      </c>
      <c r="F39" s="299">
        <v>2.49668354592314</v>
      </c>
      <c r="G39" s="299">
        <v>5.8435129455350703</v>
      </c>
      <c r="H39" s="299">
        <v>6.4103944676699598</v>
      </c>
      <c r="I39" s="299">
        <v>4.7486783598891504</v>
      </c>
      <c r="J39" s="299">
        <v>0.321300581171302</v>
      </c>
      <c r="K39" s="299">
        <v>2.5911058445786699</v>
      </c>
      <c r="L39" s="299">
        <v>-4.3899755934276898</v>
      </c>
      <c r="M39" s="299">
        <v>10.0979317527158</v>
      </c>
      <c r="N39" s="299">
        <v>9.6598303953234108</v>
      </c>
      <c r="O39" s="299">
        <v>11.150736525248901</v>
      </c>
      <c r="P39" s="299">
        <v>8.2499905652538601</v>
      </c>
      <c r="Q39" s="299">
        <v>7.1624148643749699</v>
      </c>
      <c r="R39" s="299">
        <v>9.9729786156625106</v>
      </c>
    </row>
    <row r="40" spans="2:18" s="266" customFormat="1" ht="15" customHeight="1" x14ac:dyDescent="0.2">
      <c r="B40" s="304"/>
      <c r="C40" s="304" t="s">
        <v>11</v>
      </c>
      <c r="D40" s="320">
        <v>7.4595692701248604</v>
      </c>
      <c r="E40" s="320">
        <v>9.7332511085860496</v>
      </c>
      <c r="F40" s="320">
        <v>1.19521873581803</v>
      </c>
      <c r="G40" s="320">
        <v>4.7303151754370703</v>
      </c>
      <c r="H40" s="320">
        <v>5.4532326792961596</v>
      </c>
      <c r="I40" s="320">
        <v>3.32980009011195</v>
      </c>
      <c r="J40" s="320">
        <v>-0.117185669188669</v>
      </c>
      <c r="K40" s="320">
        <v>2.3124982121924398</v>
      </c>
      <c r="L40" s="320">
        <v>-5.1977129943348697</v>
      </c>
      <c r="M40" s="320">
        <v>8.6443325318005506</v>
      </c>
      <c r="N40" s="320">
        <v>8.9187939252420207</v>
      </c>
      <c r="O40" s="320">
        <v>7.9897270065353698</v>
      </c>
      <c r="P40" s="320">
        <v>6.9759020337745197</v>
      </c>
      <c r="Q40" s="320">
        <v>6.1264786112183103</v>
      </c>
      <c r="R40" s="320">
        <v>8.3190053326747808</v>
      </c>
    </row>
    <row r="41" spans="2:18" s="266" customFormat="1" ht="15" customHeight="1" x14ac:dyDescent="0.2">
      <c r="B41" s="247"/>
      <c r="C41" s="247" t="s">
        <v>12</v>
      </c>
      <c r="D41" s="299">
        <v>7.1201031609273304</v>
      </c>
      <c r="E41" s="299">
        <v>9.5687871329423402</v>
      </c>
      <c r="F41" s="299">
        <v>0.35836116675001001</v>
      </c>
      <c r="G41" s="299">
        <v>4.3521565517705696</v>
      </c>
      <c r="H41" s="299">
        <v>4.9493187940214103</v>
      </c>
      <c r="I41" s="299">
        <v>3.1937993236940798</v>
      </c>
      <c r="J41" s="299">
        <v>0.43868445811829898</v>
      </c>
      <c r="K41" s="299">
        <v>2.4227429924426702</v>
      </c>
      <c r="L41" s="299">
        <v>-3.73898363800458</v>
      </c>
      <c r="M41" s="299">
        <v>7.6866306612531901</v>
      </c>
      <c r="N41" s="299">
        <v>8.1645974434084891</v>
      </c>
      <c r="O41" s="299">
        <v>6.5492471458614903</v>
      </c>
      <c r="P41" s="299">
        <v>6.6861974565816302</v>
      </c>
      <c r="Q41" s="299">
        <v>5.7126578028399804</v>
      </c>
      <c r="R41" s="299">
        <v>8.2252457459579293</v>
      </c>
    </row>
    <row r="42" spans="2:18" s="266" customFormat="1" ht="15" customHeight="1" x14ac:dyDescent="0.2">
      <c r="B42" s="304"/>
      <c r="C42" s="304" t="s">
        <v>13</v>
      </c>
      <c r="D42" s="320">
        <v>6.7484197532704702</v>
      </c>
      <c r="E42" s="320">
        <v>9.2724740735067108</v>
      </c>
      <c r="F42" s="320">
        <v>-0.26532303048231198</v>
      </c>
      <c r="G42" s="320">
        <v>3.7930401936448099</v>
      </c>
      <c r="H42" s="320">
        <v>4.3584167303625696</v>
      </c>
      <c r="I42" s="320">
        <v>2.6951183132815699</v>
      </c>
      <c r="J42" s="320">
        <v>0.97273184673678503</v>
      </c>
      <c r="K42" s="320">
        <v>2.5500300774960101</v>
      </c>
      <c r="L42" s="320">
        <v>-2.3778748406578099</v>
      </c>
      <c r="M42" s="320">
        <v>7.1269568443363296</v>
      </c>
      <c r="N42" s="320">
        <v>7.4574099311878896</v>
      </c>
      <c r="O42" s="320">
        <v>6.3400215894179297</v>
      </c>
      <c r="P42" s="320">
        <v>6.2147410391352</v>
      </c>
      <c r="Q42" s="320">
        <v>5.4288160795865803</v>
      </c>
      <c r="R42" s="320">
        <v>7.4536656500471503</v>
      </c>
    </row>
    <row r="43" spans="2:18" s="266" customFormat="1" ht="15" customHeight="1" x14ac:dyDescent="0.2">
      <c r="B43" s="247"/>
      <c r="C43" s="247" t="s">
        <v>14</v>
      </c>
      <c r="D43" s="299">
        <v>6.7677999953590602</v>
      </c>
      <c r="E43" s="299">
        <v>8.8260274630180806</v>
      </c>
      <c r="F43" s="299">
        <v>0.93548937353744599</v>
      </c>
      <c r="G43" s="299">
        <v>4.0179859357801604</v>
      </c>
      <c r="H43" s="299">
        <v>3.3789818168685501</v>
      </c>
      <c r="I43" s="299">
        <v>5.2923701644911301</v>
      </c>
      <c r="J43" s="299">
        <v>1.35780233275855</v>
      </c>
      <c r="K43" s="299">
        <v>1.9957771713932499</v>
      </c>
      <c r="L43" s="299">
        <v>-3.2021506899038203E-2</v>
      </c>
      <c r="M43" s="299">
        <v>6.3197026094199904</v>
      </c>
      <c r="N43" s="299">
        <v>6.2949184723870104</v>
      </c>
      <c r="O43" s="299">
        <v>6.3794636957219302</v>
      </c>
      <c r="P43" s="299">
        <v>6.3430834086327001</v>
      </c>
      <c r="Q43" s="299">
        <v>4.6592524742386603</v>
      </c>
      <c r="R43" s="299">
        <v>9.0405494466899903</v>
      </c>
    </row>
    <row r="44" spans="2:18" s="266" customFormat="1" ht="15" customHeight="1" x14ac:dyDescent="0.2">
      <c r="B44" s="304"/>
      <c r="C44" s="304" t="s">
        <v>15</v>
      </c>
      <c r="D44" s="320">
        <v>6.2074304597766501</v>
      </c>
      <c r="E44" s="320">
        <v>8.6516633306352499</v>
      </c>
      <c r="F44" s="320">
        <v>-0.73002716141532498</v>
      </c>
      <c r="G44" s="320">
        <v>3.7246886065820202</v>
      </c>
      <c r="H44" s="320">
        <v>3.0160194573096701</v>
      </c>
      <c r="I44" s="320">
        <v>5.1414049456520097</v>
      </c>
      <c r="J44" s="320">
        <v>1.1187446678222199</v>
      </c>
      <c r="K44" s="320">
        <v>1.80886160085361</v>
      </c>
      <c r="L44" s="320">
        <v>-0.39104109391687703</v>
      </c>
      <c r="M44" s="320">
        <v>5.5971575896579502</v>
      </c>
      <c r="N44" s="320">
        <v>5.9523295846872104</v>
      </c>
      <c r="O44" s="320">
        <v>4.74577981999815</v>
      </c>
      <c r="P44" s="320">
        <v>5.7410557810112097</v>
      </c>
      <c r="Q44" s="320">
        <v>4.3970185935165302</v>
      </c>
      <c r="R44" s="320">
        <v>7.8806519298358904</v>
      </c>
    </row>
    <row r="45" spans="2:18" s="266" customFormat="1" ht="15" customHeight="1" x14ac:dyDescent="0.2">
      <c r="B45" s="247"/>
      <c r="C45" s="247" t="s">
        <v>16</v>
      </c>
      <c r="D45" s="299">
        <v>6.4738657800008603</v>
      </c>
      <c r="E45" s="299">
        <v>8.9521600595951405</v>
      </c>
      <c r="F45" s="299">
        <v>-0.61235421009605595</v>
      </c>
      <c r="G45" s="299">
        <v>3.50059281849355</v>
      </c>
      <c r="H45" s="299">
        <v>2.8871098781531699</v>
      </c>
      <c r="I45" s="299">
        <v>4.7296957633853998</v>
      </c>
      <c r="J45" s="299">
        <v>1.4229113853220701</v>
      </c>
      <c r="K45" s="299">
        <v>1.7100162222647199</v>
      </c>
      <c r="L45" s="299">
        <v>0.7867155937336</v>
      </c>
      <c r="M45" s="299">
        <v>5.1066211015927898</v>
      </c>
      <c r="N45" s="299">
        <v>5.5312960738545902</v>
      </c>
      <c r="O45" s="299">
        <v>4.08681042052328</v>
      </c>
      <c r="P45" s="299">
        <v>5.5319755592418796</v>
      </c>
      <c r="Q45" s="299">
        <v>4.3677211934647104</v>
      </c>
      <c r="R45" s="299">
        <v>7.3846168696116496</v>
      </c>
    </row>
    <row r="46" spans="2:18" s="266" customFormat="1" ht="15" customHeight="1" x14ac:dyDescent="0.2">
      <c r="B46" s="304"/>
      <c r="C46" s="304" t="s">
        <v>17</v>
      </c>
      <c r="D46" s="320">
        <v>6.1178886806901396</v>
      </c>
      <c r="E46" s="320">
        <v>8.40823837388165</v>
      </c>
      <c r="F46" s="320">
        <v>-0.497538372563744</v>
      </c>
      <c r="G46" s="320">
        <v>2.96159737355759</v>
      </c>
      <c r="H46" s="320">
        <v>2.2260788728506902</v>
      </c>
      <c r="I46" s="320">
        <v>4.4420723054751798</v>
      </c>
      <c r="J46" s="320">
        <v>1.22105520175066</v>
      </c>
      <c r="K46" s="320">
        <v>1.2769232628611999</v>
      </c>
      <c r="L46" s="320">
        <v>1.0964164600363999</v>
      </c>
      <c r="M46" s="320">
        <v>4.4957517819523396</v>
      </c>
      <c r="N46" s="320">
        <v>4.80452390882924</v>
      </c>
      <c r="O46" s="320">
        <v>3.7523818971559399</v>
      </c>
      <c r="P46" s="320">
        <v>5.2084539752714099</v>
      </c>
      <c r="Q46" s="320">
        <v>4.0664063674569402</v>
      </c>
      <c r="R46" s="320">
        <v>7.0214564147468703</v>
      </c>
    </row>
    <row r="47" spans="2:18" s="266" customFormat="1" ht="15" customHeight="1" x14ac:dyDescent="0.2">
      <c r="B47" s="247"/>
      <c r="C47" s="247" t="s">
        <v>18</v>
      </c>
      <c r="D47" s="299">
        <v>5.6418581425320902</v>
      </c>
      <c r="E47" s="299">
        <v>8.0026525701608406</v>
      </c>
      <c r="F47" s="299">
        <v>-1.1865797944199601</v>
      </c>
      <c r="G47" s="299">
        <v>1.65441384221348</v>
      </c>
      <c r="H47" s="299">
        <v>1.8160203282830301</v>
      </c>
      <c r="I47" s="299">
        <v>1.33309633277643</v>
      </c>
      <c r="J47" s="299">
        <v>0.15899565829267101</v>
      </c>
      <c r="K47" s="299">
        <v>0.89457125990819497</v>
      </c>
      <c r="L47" s="299">
        <v>-1.4645287002488001</v>
      </c>
      <c r="M47" s="299">
        <v>3.5609190305027298</v>
      </c>
      <c r="N47" s="299">
        <v>4.5028121931730798</v>
      </c>
      <c r="O47" s="299">
        <v>1.31774973852481</v>
      </c>
      <c r="P47" s="299">
        <v>4.0391818171396503</v>
      </c>
      <c r="Q47" s="299">
        <v>3.7417595025176298</v>
      </c>
      <c r="R47" s="299">
        <v>4.5065796269013996</v>
      </c>
    </row>
    <row r="48" spans="2:18" s="266" customFormat="1" ht="15" customHeight="1" x14ac:dyDescent="0.2">
      <c r="B48" s="304"/>
      <c r="C48" s="304" t="s">
        <v>19</v>
      </c>
      <c r="D48" s="320">
        <v>3.3961675685930199</v>
      </c>
      <c r="E48" s="320">
        <v>6.3028443913333696</v>
      </c>
      <c r="F48" s="320">
        <v>-4.9946684533311698</v>
      </c>
      <c r="G48" s="320">
        <v>-0.63797989547148504</v>
      </c>
      <c r="H48" s="320">
        <v>0.94137282904265296</v>
      </c>
      <c r="I48" s="320">
        <v>-3.7246715449306702</v>
      </c>
      <c r="J48" s="320">
        <v>-1.91636605116616</v>
      </c>
      <c r="K48" s="320">
        <v>-0.22256703920087201</v>
      </c>
      <c r="L48" s="320">
        <v>-5.6170810301322902</v>
      </c>
      <c r="M48" s="320">
        <v>1.9735157736643101</v>
      </c>
      <c r="N48" s="320">
        <v>3.47474347177792</v>
      </c>
      <c r="O48" s="320">
        <v>-1.57798464337865</v>
      </c>
      <c r="P48" s="320">
        <v>2.2447674182315902</v>
      </c>
      <c r="Q48" s="320">
        <v>3.0239758663781</v>
      </c>
      <c r="R48" s="320">
        <v>1.0349494809533699</v>
      </c>
    </row>
    <row r="49" spans="2:18" s="266" customFormat="1" ht="15" customHeight="1" x14ac:dyDescent="0.2">
      <c r="B49" s="247">
        <v>2018</v>
      </c>
      <c r="C49" s="247" t="s">
        <v>8</v>
      </c>
      <c r="D49" s="299">
        <v>3.4933411707379598</v>
      </c>
      <c r="E49" s="299">
        <v>6.0239879834695298</v>
      </c>
      <c r="F49" s="299">
        <v>-3.8943784613721499</v>
      </c>
      <c r="G49" s="299">
        <v>-0.51367288758861196</v>
      </c>
      <c r="H49" s="299">
        <v>0.94058873003630705</v>
      </c>
      <c r="I49" s="299">
        <v>-3.36233824425587</v>
      </c>
      <c r="J49" s="299">
        <v>-0.73706665041600705</v>
      </c>
      <c r="K49" s="299">
        <v>-0.20323276564678799</v>
      </c>
      <c r="L49" s="299">
        <v>-1.9230857680712401</v>
      </c>
      <c r="M49" s="299">
        <v>2.120889979218</v>
      </c>
      <c r="N49" s="299">
        <v>3.39423950698716</v>
      </c>
      <c r="O49" s="299">
        <v>-0.89950510621748003</v>
      </c>
      <c r="P49" s="299">
        <v>2.47328698646783</v>
      </c>
      <c r="Q49" s="299">
        <v>2.9631805592279301</v>
      </c>
      <c r="R49" s="299">
        <v>1.71174297074002</v>
      </c>
    </row>
    <row r="50" spans="2:18" s="266" customFormat="1" ht="15" customHeight="1" x14ac:dyDescent="0.2">
      <c r="B50" s="304"/>
      <c r="C50" s="304" t="s">
        <v>9</v>
      </c>
      <c r="D50" s="320">
        <v>3.8721843143249002</v>
      </c>
      <c r="E50" s="320">
        <v>6.6052185987524501</v>
      </c>
      <c r="F50" s="320">
        <v>-4.1397225260914103</v>
      </c>
      <c r="G50" s="320">
        <v>6.0561935325509401E-2</v>
      </c>
      <c r="H50" s="320">
        <v>1.47681405549449</v>
      </c>
      <c r="I50" s="320">
        <v>-2.7197380998950198</v>
      </c>
      <c r="J50" s="320">
        <v>8.7908458202590203E-2</v>
      </c>
      <c r="K50" s="320">
        <v>0.71117478664508604</v>
      </c>
      <c r="L50" s="320">
        <v>-1.2908615307295701</v>
      </c>
      <c r="M50" s="320">
        <v>2.3863143534728501</v>
      </c>
      <c r="N50" s="320">
        <v>3.7520697143521802</v>
      </c>
      <c r="O50" s="320">
        <v>-0.85078593209466602</v>
      </c>
      <c r="P50" s="320">
        <v>2.93536490959705</v>
      </c>
      <c r="Q50" s="320">
        <v>3.91736289356828</v>
      </c>
      <c r="R50" s="320">
        <v>1.42159517866702</v>
      </c>
    </row>
    <row r="51" spans="2:18" s="266" customFormat="1" ht="15" customHeight="1" x14ac:dyDescent="0.2">
      <c r="B51" s="247"/>
      <c r="C51" s="247" t="s">
        <v>10</v>
      </c>
      <c r="D51" s="299">
        <v>2.9230332002316799</v>
      </c>
      <c r="E51" s="299">
        <v>5.8320229627625997</v>
      </c>
      <c r="F51" s="299">
        <v>-5.6394726367613304</v>
      </c>
      <c r="G51" s="299">
        <v>-0.234906103089527</v>
      </c>
      <c r="H51" s="299">
        <v>1.3644222259546099</v>
      </c>
      <c r="I51" s="299">
        <v>-3.3727355781216102</v>
      </c>
      <c r="J51" s="299">
        <v>0.22286497865837701</v>
      </c>
      <c r="K51" s="299">
        <v>0.53189025921636102</v>
      </c>
      <c r="L51" s="299">
        <v>-0.46539141738012302</v>
      </c>
      <c r="M51" s="299">
        <v>1.87709269198746</v>
      </c>
      <c r="N51" s="299">
        <v>3.4135270186646598</v>
      </c>
      <c r="O51" s="299">
        <v>-1.7655994823994501</v>
      </c>
      <c r="P51" s="299">
        <v>2.6108506201616599</v>
      </c>
      <c r="Q51" s="299">
        <v>3.62293967932017</v>
      </c>
      <c r="R51" s="299">
        <v>1.04842985098172</v>
      </c>
    </row>
    <row r="52" spans="2:18" s="266" customFormat="1" ht="15" customHeight="1" x14ac:dyDescent="0.2">
      <c r="B52" s="304"/>
      <c r="C52" s="304" t="s">
        <v>11</v>
      </c>
      <c r="D52" s="320">
        <v>2.8981642244601402</v>
      </c>
      <c r="E52" s="320">
        <v>5.4055643595097402</v>
      </c>
      <c r="F52" s="320">
        <v>-4.5929816927902998</v>
      </c>
      <c r="G52" s="320">
        <v>0.40150818740352101</v>
      </c>
      <c r="H52" s="320">
        <v>1.6375089374191201</v>
      </c>
      <c r="I52" s="320">
        <v>-2.04221547146199</v>
      </c>
      <c r="J52" s="320">
        <v>0.79618317997118804</v>
      </c>
      <c r="K52" s="320">
        <v>0.43631353138557899</v>
      </c>
      <c r="L52" s="320">
        <v>1.6082917874059399</v>
      </c>
      <c r="M52" s="320">
        <v>2.3337827901716701</v>
      </c>
      <c r="N52" s="320">
        <v>3.1983987337121</v>
      </c>
      <c r="O52" s="320">
        <v>0.25388485950239598</v>
      </c>
      <c r="P52" s="320">
        <v>3.0435079172497201</v>
      </c>
      <c r="Q52" s="320">
        <v>3.9182289746677599</v>
      </c>
      <c r="R52" s="320">
        <v>1.68840008382107</v>
      </c>
    </row>
    <row r="53" spans="2:18" s="266" customFormat="1" ht="15" customHeight="1" x14ac:dyDescent="0.2">
      <c r="B53" s="247"/>
      <c r="C53" s="247" t="s">
        <v>12</v>
      </c>
      <c r="D53" s="299">
        <v>3.0982093218647999</v>
      </c>
      <c r="E53" s="299">
        <v>5.2911925630568799</v>
      </c>
      <c r="F53" s="299">
        <v>-3.5132063555034598</v>
      </c>
      <c r="G53" s="299">
        <v>0.74958247370497899</v>
      </c>
      <c r="H53" s="299">
        <v>2.18120116594713</v>
      </c>
      <c r="I53" s="299">
        <v>-2.07467024049848</v>
      </c>
      <c r="J53" s="299">
        <v>0.528168267798934</v>
      </c>
      <c r="K53" s="299">
        <v>0.60284242508177299</v>
      </c>
      <c r="L53" s="299">
        <v>0.36086834415809399</v>
      </c>
      <c r="M53" s="299">
        <v>2.4918831776161099</v>
      </c>
      <c r="N53" s="299">
        <v>3.1874346328410601</v>
      </c>
      <c r="O53" s="299">
        <v>0.81163578157370497</v>
      </c>
      <c r="P53" s="299">
        <v>3.14253655054477</v>
      </c>
      <c r="Q53" s="299">
        <v>4.3338201623225503</v>
      </c>
      <c r="R53" s="299">
        <v>1.30298408224143</v>
      </c>
    </row>
    <row r="54" spans="2:18" s="266" customFormat="1" ht="15" customHeight="1" x14ac:dyDescent="0.2">
      <c r="B54" s="304"/>
      <c r="C54" s="304" t="s">
        <v>13</v>
      </c>
      <c r="D54" s="320">
        <v>3.4230410184654199</v>
      </c>
      <c r="E54" s="320">
        <v>5.4388911030037299</v>
      </c>
      <c r="F54" s="320">
        <v>-2.7142110334114</v>
      </c>
      <c r="G54" s="320">
        <v>1.13007867857038</v>
      </c>
      <c r="H54" s="320">
        <v>2.8219552993136401</v>
      </c>
      <c r="I54" s="320">
        <v>-2.2086415631690999</v>
      </c>
      <c r="J54" s="320">
        <v>0.32029080428666001</v>
      </c>
      <c r="K54" s="320">
        <v>0.94476720422027605</v>
      </c>
      <c r="L54" s="320">
        <v>-1.07322917419359</v>
      </c>
      <c r="M54" s="320">
        <v>2.2523903401279002</v>
      </c>
      <c r="N54" s="320">
        <v>3.3421835817418302</v>
      </c>
      <c r="O54" s="320">
        <v>-0.370094122232623</v>
      </c>
      <c r="P54" s="320">
        <v>3.42759490929412</v>
      </c>
      <c r="Q54" s="320">
        <v>4.8096607636375603</v>
      </c>
      <c r="R54" s="320">
        <v>1.2899742889175301</v>
      </c>
    </row>
    <row r="55" spans="2:18" s="266" customFormat="1" ht="15" customHeight="1" x14ac:dyDescent="0.2">
      <c r="B55" s="247"/>
      <c r="C55" s="247" t="s">
        <v>14</v>
      </c>
      <c r="D55" s="299">
        <v>3.1047044611329602</v>
      </c>
      <c r="E55" s="299">
        <v>5.07628478061413</v>
      </c>
      <c r="F55" s="299">
        <v>-2.9188193817325998</v>
      </c>
      <c r="G55" s="299">
        <v>0.94702385772766895</v>
      </c>
      <c r="H55" s="299">
        <v>3.0272165951666001</v>
      </c>
      <c r="I55" s="299">
        <v>-3.1261753908035499</v>
      </c>
      <c r="J55" s="299">
        <v>0.12947437730275199</v>
      </c>
      <c r="K55" s="299">
        <v>0.64625854672568706</v>
      </c>
      <c r="L55" s="299">
        <v>-1.0191729040645501</v>
      </c>
      <c r="M55" s="299">
        <v>2.0356844869384898</v>
      </c>
      <c r="N55" s="299">
        <v>3.0705235064567802</v>
      </c>
      <c r="O55" s="299">
        <v>-0.457602004382274</v>
      </c>
      <c r="P55" s="299">
        <v>3.3225733866621501</v>
      </c>
      <c r="Q55" s="299">
        <v>4.8939438928293297</v>
      </c>
      <c r="R55" s="299">
        <v>0.90641335293497605</v>
      </c>
    </row>
    <row r="56" spans="2:18" s="266" customFormat="1" ht="15" customHeight="1" x14ac:dyDescent="0.2">
      <c r="B56" s="304"/>
      <c r="C56" s="304" t="s">
        <v>15</v>
      </c>
      <c r="D56" s="320">
        <v>3.4231477410824098</v>
      </c>
      <c r="E56" s="320">
        <v>5.1080893840707704</v>
      </c>
      <c r="F56" s="320">
        <v>-1.8111823016706801</v>
      </c>
      <c r="G56" s="320">
        <v>1.25964315775</v>
      </c>
      <c r="H56" s="320">
        <v>3.5216095473219</v>
      </c>
      <c r="I56" s="320">
        <v>-3.1708953140405001</v>
      </c>
      <c r="J56" s="320">
        <v>0.34290875652680503</v>
      </c>
      <c r="K56" s="320">
        <v>0.91362760591082703</v>
      </c>
      <c r="L56" s="320">
        <v>-0.93324216540506799</v>
      </c>
      <c r="M56" s="320">
        <v>2.1256657522291702</v>
      </c>
      <c r="N56" s="320">
        <v>2.9428853350060402</v>
      </c>
      <c r="O56" s="320">
        <v>0.144155462275042</v>
      </c>
      <c r="P56" s="320">
        <v>3.92510256785856</v>
      </c>
      <c r="Q56" s="320">
        <v>5.4072087078525604</v>
      </c>
      <c r="R56" s="320">
        <v>1.641900428756</v>
      </c>
    </row>
    <row r="57" spans="2:18" s="266" customFormat="1" ht="15" customHeight="1" x14ac:dyDescent="0.2">
      <c r="B57" s="247"/>
      <c r="C57" s="247" t="s">
        <v>16</v>
      </c>
      <c r="D57" s="299">
        <v>3.3927798045859001</v>
      </c>
      <c r="E57" s="299">
        <v>4.9586826728376803</v>
      </c>
      <c r="F57" s="299">
        <v>-1.5155079662603299</v>
      </c>
      <c r="G57" s="299">
        <v>1.41192469223914</v>
      </c>
      <c r="H57" s="299">
        <v>3.7591253421688</v>
      </c>
      <c r="I57" s="299">
        <v>-3.2079171885767899</v>
      </c>
      <c r="J57" s="299">
        <v>0.55125737825738597</v>
      </c>
      <c r="K57" s="299">
        <v>1.32753884828158</v>
      </c>
      <c r="L57" s="299">
        <v>-1.1846635262201</v>
      </c>
      <c r="M57" s="299">
        <v>2.01842911701939</v>
      </c>
      <c r="N57" s="299">
        <v>2.8382466953349699</v>
      </c>
      <c r="O57" s="299">
        <v>2.2405448571127799E-2</v>
      </c>
      <c r="P57" s="299">
        <v>4.3074785168996303</v>
      </c>
      <c r="Q57" s="299">
        <v>5.6279218415083303</v>
      </c>
      <c r="R57" s="299">
        <v>2.26532981330634</v>
      </c>
    </row>
    <row r="58" spans="2:18" s="266" customFormat="1" ht="15" customHeight="1" x14ac:dyDescent="0.2">
      <c r="B58" s="304"/>
      <c r="C58" s="304" t="s">
        <v>17</v>
      </c>
      <c r="D58" s="320">
        <v>3.6071059681137299</v>
      </c>
      <c r="E58" s="320">
        <v>5.0166602141639798</v>
      </c>
      <c r="F58" s="320">
        <v>-0.82863671963458996</v>
      </c>
      <c r="G58" s="320">
        <v>1.8711570284302099</v>
      </c>
      <c r="H58" s="320">
        <v>4.0772871838461002</v>
      </c>
      <c r="I58" s="320">
        <v>-2.4751941159494302</v>
      </c>
      <c r="J58" s="320">
        <v>1.2527666063724601</v>
      </c>
      <c r="K58" s="320">
        <v>1.76200743825219</v>
      </c>
      <c r="L58" s="320">
        <v>0.114648289172448</v>
      </c>
      <c r="M58" s="320">
        <v>2.1229801755911799</v>
      </c>
      <c r="N58" s="320">
        <v>2.8167633934873999</v>
      </c>
      <c r="O58" s="320">
        <v>0.435756667483433</v>
      </c>
      <c r="P58" s="320">
        <v>4.6010157347610399</v>
      </c>
      <c r="Q58" s="320">
        <v>5.8649958987217996</v>
      </c>
      <c r="R58" s="320">
        <v>2.6498500950918902</v>
      </c>
    </row>
    <row r="59" spans="2:18" s="266" customFormat="1" ht="15" customHeight="1" x14ac:dyDescent="0.2">
      <c r="B59" s="247"/>
      <c r="C59" s="247" t="s">
        <v>18</v>
      </c>
      <c r="D59" s="299">
        <v>4.0257955196336503</v>
      </c>
      <c r="E59" s="299">
        <v>5.1606304368938298</v>
      </c>
      <c r="F59" s="299">
        <v>0.43810993701622902</v>
      </c>
      <c r="G59" s="299">
        <v>3.3049881030454298</v>
      </c>
      <c r="H59" s="299">
        <v>4.4180230118849204</v>
      </c>
      <c r="I59" s="299">
        <v>1.08142635050104</v>
      </c>
      <c r="J59" s="299">
        <v>2.4786969413069802</v>
      </c>
      <c r="K59" s="299">
        <v>2.0846961954648302</v>
      </c>
      <c r="L59" s="299">
        <v>3.36913504944456</v>
      </c>
      <c r="M59" s="299">
        <v>2.5102594562592002</v>
      </c>
      <c r="N59" s="299">
        <v>2.70630341477387</v>
      </c>
      <c r="O59" s="299">
        <v>2.0286929073151301</v>
      </c>
      <c r="P59" s="299">
        <v>5.6446451768525003</v>
      </c>
      <c r="Q59" s="299">
        <v>6.0660003626615202</v>
      </c>
      <c r="R59" s="299">
        <v>4.9873333557860704</v>
      </c>
    </row>
    <row r="60" spans="2:18" s="266" customFormat="1" ht="15" customHeight="1" x14ac:dyDescent="0.2">
      <c r="B60" s="304"/>
      <c r="C60" s="304" t="s">
        <v>19</v>
      </c>
      <c r="D60" s="320">
        <v>4.8267712313779398</v>
      </c>
      <c r="E60" s="320">
        <v>5.5366788618957701</v>
      </c>
      <c r="F60" s="320">
        <v>2.5337544243769599</v>
      </c>
      <c r="G60" s="320">
        <v>5.2056201121068097</v>
      </c>
      <c r="H60" s="320">
        <v>5.0155881499603696</v>
      </c>
      <c r="I60" s="320">
        <v>5.5950192303101201</v>
      </c>
      <c r="J60" s="320">
        <v>4.8366092068675899</v>
      </c>
      <c r="K60" s="320">
        <v>3.2791184111762299</v>
      </c>
      <c r="L60" s="320">
        <v>8.4340045931640795</v>
      </c>
      <c r="M60" s="320">
        <v>2.74896138666589</v>
      </c>
      <c r="N60" s="320">
        <v>2.6900019792167398</v>
      </c>
      <c r="O60" s="320">
        <v>2.8956041095824099</v>
      </c>
      <c r="P60" s="320">
        <v>6.5520815268747601</v>
      </c>
      <c r="Q60" s="320">
        <v>6.4200032548005197</v>
      </c>
      <c r="R60" s="320">
        <v>6.7611865293657303</v>
      </c>
    </row>
    <row r="61" spans="2:18" s="266" customFormat="1" ht="15" customHeight="1" x14ac:dyDescent="0.2">
      <c r="B61" s="247">
        <v>2019</v>
      </c>
      <c r="C61" s="247" t="s">
        <v>8</v>
      </c>
      <c r="D61" s="299">
        <v>4.5788280193904498</v>
      </c>
      <c r="E61" s="299">
        <v>5.5178414758003402</v>
      </c>
      <c r="F61" s="299">
        <v>1.55465922452325</v>
      </c>
      <c r="G61" s="299">
        <v>4.9984020360193604</v>
      </c>
      <c r="H61" s="299">
        <v>4.9346937988685102</v>
      </c>
      <c r="I61" s="299">
        <v>5.1287528958794404</v>
      </c>
      <c r="J61" s="299">
        <v>3.7562761840515702</v>
      </c>
      <c r="K61" s="299">
        <v>3.1147813243906</v>
      </c>
      <c r="L61" s="299">
        <v>5.2064778952947099</v>
      </c>
      <c r="M61" s="299">
        <v>2.2580331821623099</v>
      </c>
      <c r="N61" s="299">
        <v>2.5250188595510501</v>
      </c>
      <c r="O61" s="299">
        <v>1.5973022979782101</v>
      </c>
      <c r="P61" s="299">
        <v>6.14519476230286</v>
      </c>
      <c r="Q61" s="299">
        <v>6.4155266270600899</v>
      </c>
      <c r="R61" s="299">
        <v>5.7197909660102297</v>
      </c>
    </row>
    <row r="62" spans="2:18" s="266" customFormat="1" ht="15" customHeight="1" x14ac:dyDescent="0.2">
      <c r="B62" s="304"/>
      <c r="C62" s="304" t="s">
        <v>9</v>
      </c>
      <c r="D62" s="320">
        <v>4.9297215439153099</v>
      </c>
      <c r="E62" s="320">
        <v>5.3322375028088898</v>
      </c>
      <c r="F62" s="320">
        <v>3.61748025551256</v>
      </c>
      <c r="G62" s="320">
        <v>5.1031185087850002</v>
      </c>
      <c r="H62" s="320">
        <v>5.16604580865949</v>
      </c>
      <c r="I62" s="320">
        <v>4.97425430879297</v>
      </c>
      <c r="J62" s="320">
        <v>3.9480895729438799</v>
      </c>
      <c r="K62" s="320">
        <v>3.3447290059862098</v>
      </c>
      <c r="L62" s="320">
        <v>5.3098960029333497</v>
      </c>
      <c r="M62" s="320">
        <v>2.1453847438174498</v>
      </c>
      <c r="N62" s="320">
        <v>2.4519123338196702</v>
      </c>
      <c r="O62" s="320">
        <v>1.3851279602361299</v>
      </c>
      <c r="P62" s="320">
        <v>6.1655883630958002</v>
      </c>
      <c r="Q62" s="320">
        <v>6.4201319027878698</v>
      </c>
      <c r="R62" s="320">
        <v>5.7635486262442903</v>
      </c>
    </row>
    <row r="63" spans="2:18" s="266" customFormat="1" ht="15" customHeight="1" x14ac:dyDescent="0.2">
      <c r="B63" s="247"/>
      <c r="C63" s="247" t="s">
        <v>10</v>
      </c>
      <c r="D63" s="299">
        <v>4.9174885164563298</v>
      </c>
      <c r="E63" s="299">
        <v>5.01634275023304</v>
      </c>
      <c r="F63" s="299">
        <v>4.5911407083086804</v>
      </c>
      <c r="G63" s="299">
        <v>5.4446510414168303</v>
      </c>
      <c r="H63" s="299">
        <v>5.4866034981872396</v>
      </c>
      <c r="I63" s="299">
        <v>5.35830648326532</v>
      </c>
      <c r="J63" s="299">
        <v>3.9802955213088298</v>
      </c>
      <c r="K63" s="299">
        <v>3.3452300026732198</v>
      </c>
      <c r="L63" s="299">
        <v>5.4088753551296804</v>
      </c>
      <c r="M63" s="299">
        <v>2.5602804316037702</v>
      </c>
      <c r="N63" s="299">
        <v>2.5946756906844302</v>
      </c>
      <c r="O63" s="299">
        <v>2.47443428462149</v>
      </c>
      <c r="P63" s="299">
        <v>6.40802371010518</v>
      </c>
      <c r="Q63" s="299">
        <v>6.6663969391466997</v>
      </c>
      <c r="R63" s="299">
        <v>5.9989956285832404</v>
      </c>
    </row>
    <row r="64" spans="2:18" s="266" customFormat="1" ht="15" customHeight="1" x14ac:dyDescent="0.2">
      <c r="B64" s="304"/>
      <c r="C64" s="304" t="s">
        <v>11</v>
      </c>
      <c r="D64" s="320">
        <v>5.0100947870330899</v>
      </c>
      <c r="E64" s="320">
        <v>5.14237334284255</v>
      </c>
      <c r="F64" s="320">
        <v>4.5734811753478803</v>
      </c>
      <c r="G64" s="320">
        <v>5.2011458800615102</v>
      </c>
      <c r="H64" s="320">
        <v>5.2993586177049599</v>
      </c>
      <c r="I64" s="320">
        <v>4.9996731672800099</v>
      </c>
      <c r="J64" s="320">
        <v>3.4780523934757799</v>
      </c>
      <c r="K64" s="320">
        <v>3.3028081340352999</v>
      </c>
      <c r="L64" s="320">
        <v>3.8689601678905601</v>
      </c>
      <c r="M64" s="320">
        <v>2.2371842762655598</v>
      </c>
      <c r="N64" s="320">
        <v>2.54602966248452</v>
      </c>
      <c r="O64" s="320">
        <v>1.4724128573715001</v>
      </c>
      <c r="P64" s="320">
        <v>6.5359136715160497</v>
      </c>
      <c r="Q64" s="320">
        <v>6.7322652663761602</v>
      </c>
      <c r="R64" s="320">
        <v>6.2250578323230803</v>
      </c>
    </row>
    <row r="65" spans="2:23" s="266" customFormat="1" ht="15" customHeight="1" x14ac:dyDescent="0.2">
      <c r="B65" s="247"/>
      <c r="C65" s="247" t="s">
        <v>12</v>
      </c>
      <c r="D65" s="299">
        <v>4.9190013290255896</v>
      </c>
      <c r="E65" s="299">
        <v>5.2132534569913096</v>
      </c>
      <c r="F65" s="299">
        <v>3.9509398639860498</v>
      </c>
      <c r="G65" s="299">
        <v>5.2810215091345398</v>
      </c>
      <c r="H65" s="299">
        <v>5.2126509256212898</v>
      </c>
      <c r="I65" s="299">
        <v>5.4217627714574901</v>
      </c>
      <c r="J65" s="299">
        <v>3.8800063504396598</v>
      </c>
      <c r="K65" s="299">
        <v>3.3728786197111802</v>
      </c>
      <c r="L65" s="299">
        <v>5.0189142702143501</v>
      </c>
      <c r="M65" s="299">
        <v>2.4488843702919798</v>
      </c>
      <c r="N65" s="299">
        <v>2.7271511997266602</v>
      </c>
      <c r="O65" s="299">
        <v>1.7608318960242499</v>
      </c>
      <c r="P65" s="299">
        <v>6.95233423706902</v>
      </c>
      <c r="Q65" s="299">
        <v>6.7311147780025902</v>
      </c>
      <c r="R65" s="299">
        <v>7.3041564118445903</v>
      </c>
    </row>
    <row r="66" spans="2:23" s="266" customFormat="1" ht="15" customHeight="1" x14ac:dyDescent="0.2">
      <c r="B66" s="304"/>
      <c r="C66" s="304" t="s">
        <v>13</v>
      </c>
      <c r="D66" s="320">
        <v>4.82139287136616</v>
      </c>
      <c r="E66" s="320">
        <v>5.1964515906583397</v>
      </c>
      <c r="F66" s="320">
        <v>3.5838324279587201</v>
      </c>
      <c r="G66" s="320">
        <v>5.4206585302245101</v>
      </c>
      <c r="H66" s="320">
        <v>5.2546254602348297</v>
      </c>
      <c r="I66" s="320">
        <v>5.7651601898587801</v>
      </c>
      <c r="J66" s="320">
        <v>4.3470468865910403</v>
      </c>
      <c r="K66" s="320">
        <v>3.27594164176719</v>
      </c>
      <c r="L66" s="320">
        <v>6.78597664567042</v>
      </c>
      <c r="M66" s="320">
        <v>2.8157979231763002</v>
      </c>
      <c r="N66" s="320">
        <v>2.8183396161194798</v>
      </c>
      <c r="O66" s="320">
        <v>2.8094536801584802</v>
      </c>
      <c r="P66" s="320">
        <v>7.0518358890908397</v>
      </c>
      <c r="Q66" s="320">
        <v>6.5976191231342796</v>
      </c>
      <c r="R66" s="320">
        <v>7.77877813442187</v>
      </c>
    </row>
    <row r="67" spans="2:23" s="266" customFormat="1" ht="12" x14ac:dyDescent="0.2">
      <c r="B67" s="247"/>
      <c r="C67" s="247" t="s">
        <v>14</v>
      </c>
      <c r="D67" s="299">
        <v>5.4299455909463399</v>
      </c>
      <c r="E67" s="299">
        <v>5.7809261949750104</v>
      </c>
      <c r="F67" s="299">
        <v>4.2693285680161797</v>
      </c>
      <c r="G67" s="299">
        <v>6.1103679300500904</v>
      </c>
      <c r="H67" s="299">
        <v>5.7480204904440102</v>
      </c>
      <c r="I67" s="299">
        <v>6.8649435981189102</v>
      </c>
      <c r="J67" s="299">
        <v>4.5818150669317399</v>
      </c>
      <c r="K67" s="299">
        <v>3.7558695352531499</v>
      </c>
      <c r="L67" s="299">
        <v>6.4485190405539496</v>
      </c>
      <c r="M67" s="299">
        <v>3.4323263150405299</v>
      </c>
      <c r="N67" s="299">
        <v>3.3693117886224999</v>
      </c>
      <c r="O67" s="299">
        <v>3.58953134873645</v>
      </c>
      <c r="P67" s="299">
        <v>7.2999992966835903</v>
      </c>
      <c r="Q67" s="299">
        <v>6.8696623968046202</v>
      </c>
      <c r="R67" s="299">
        <v>7.9878391429887303</v>
      </c>
    </row>
    <row r="68" spans="2:23" s="266" customFormat="1" ht="12" x14ac:dyDescent="0.2">
      <c r="B68" s="304"/>
      <c r="C68" s="304" t="s">
        <v>15</v>
      </c>
      <c r="D68" s="320">
        <v>6.0224637608663896</v>
      </c>
      <c r="E68" s="320">
        <v>6.3073856175712697</v>
      </c>
      <c r="F68" s="320">
        <v>5.0749705302049799</v>
      </c>
      <c r="G68" s="320">
        <v>6.70554733039239</v>
      </c>
      <c r="H68" s="320">
        <v>6.2839813652982199</v>
      </c>
      <c r="I68" s="320">
        <v>7.5883446485455197</v>
      </c>
      <c r="J68" s="320">
        <v>5.2637989949023698</v>
      </c>
      <c r="K68" s="320">
        <v>4.1438128425235901</v>
      </c>
      <c r="L68" s="320">
        <v>7.8148218141839401</v>
      </c>
      <c r="M68" s="320">
        <v>4.03466204326834</v>
      </c>
      <c r="N68" s="320">
        <v>4.1643806356794304</v>
      </c>
      <c r="O68" s="320">
        <v>3.7113435674597</v>
      </c>
      <c r="P68" s="320">
        <v>7.6215878534939598</v>
      </c>
      <c r="Q68" s="320">
        <v>7.2603525779856497</v>
      </c>
      <c r="R68" s="320">
        <v>8.1986900750952199</v>
      </c>
    </row>
    <row r="69" spans="2:23" s="266" customFormat="1" ht="12" x14ac:dyDescent="0.2">
      <c r="B69" s="247"/>
      <c r="C69" s="247" t="s">
        <v>16</v>
      </c>
      <c r="D69" s="299">
        <v>6.2138595508592198</v>
      </c>
      <c r="E69" s="299">
        <v>6.4605772749041703</v>
      </c>
      <c r="F69" s="299">
        <v>5.3896909404764504</v>
      </c>
      <c r="G69" s="299">
        <v>7.0715356484432297</v>
      </c>
      <c r="H69" s="299">
        <v>6.3174937979162804</v>
      </c>
      <c r="I69" s="299">
        <v>8.6624940055659607</v>
      </c>
      <c r="J69" s="299">
        <v>5.21108936751431</v>
      </c>
      <c r="K69" s="299">
        <v>3.8831179654863699</v>
      </c>
      <c r="L69" s="299">
        <v>8.2561964994372303</v>
      </c>
      <c r="M69" s="299">
        <v>4.3449945105792596</v>
      </c>
      <c r="N69" s="299">
        <v>4.4316173000099397</v>
      </c>
      <c r="O69" s="299">
        <v>4.1281552116930698</v>
      </c>
      <c r="P69" s="299">
        <v>7.4709421217337804</v>
      </c>
      <c r="Q69" s="299">
        <v>7.1516096765863901</v>
      </c>
      <c r="R69" s="299">
        <v>7.98104873757464</v>
      </c>
    </row>
    <row r="70" spans="2:23" s="266" customFormat="1" ht="12" x14ac:dyDescent="0.2">
      <c r="B70" s="322"/>
      <c r="C70" s="322" t="s">
        <v>17</v>
      </c>
      <c r="D70" s="323">
        <v>6.5273935153131104</v>
      </c>
      <c r="E70" s="323">
        <v>6.9050418792103301</v>
      </c>
      <c r="F70" s="323">
        <v>5.2689200069579796</v>
      </c>
      <c r="G70" s="323">
        <v>7.3349574145381098</v>
      </c>
      <c r="H70" s="323">
        <v>6.7705372086034297</v>
      </c>
      <c r="I70" s="323">
        <v>8.5216469188833504</v>
      </c>
      <c r="J70" s="323">
        <v>5.28569052960259</v>
      </c>
      <c r="K70" s="323">
        <v>4.0574464415187501</v>
      </c>
      <c r="L70" s="323">
        <v>8.0759006922796601</v>
      </c>
      <c r="M70" s="323">
        <v>4.8086358499207096</v>
      </c>
      <c r="N70" s="323">
        <v>5.18186366215836</v>
      </c>
      <c r="O70" s="323">
        <v>3.87945896117325</v>
      </c>
      <c r="P70" s="323">
        <v>7.5670676886341104</v>
      </c>
      <c r="Q70" s="323">
        <v>7.5148627308879101</v>
      </c>
      <c r="R70" s="323">
        <v>7.6501789158315496</v>
      </c>
    </row>
    <row r="71" spans="2:23" s="266" customFormat="1" ht="10.5" customHeight="1" x14ac:dyDescent="0.2">
      <c r="B71" s="304"/>
      <c r="C71" s="304"/>
      <c r="D71" s="320"/>
      <c r="E71" s="320"/>
      <c r="F71" s="320"/>
      <c r="G71" s="320"/>
      <c r="H71" s="320"/>
      <c r="I71" s="320"/>
      <c r="J71" s="320"/>
      <c r="K71" s="320"/>
      <c r="L71" s="320"/>
      <c r="M71" s="320"/>
      <c r="N71" s="320"/>
      <c r="O71" s="320"/>
      <c r="P71" s="320"/>
      <c r="Q71" s="320"/>
      <c r="R71" s="320"/>
    </row>
    <row r="72" spans="2:23" s="292" customFormat="1" ht="12" x14ac:dyDescent="0.2">
      <c r="B72" s="254" t="s">
        <v>151</v>
      </c>
      <c r="L72" s="320"/>
      <c r="O72" s="320"/>
      <c r="R72" s="320"/>
    </row>
    <row r="73" spans="2:23" s="280" customFormat="1" ht="13.5" x14ac:dyDescent="0.2">
      <c r="B73" s="324" t="s">
        <v>152</v>
      </c>
      <c r="C73" s="324"/>
      <c r="D73" s="292"/>
      <c r="E73" s="292"/>
      <c r="F73" s="292"/>
      <c r="G73" s="292"/>
      <c r="H73" s="292"/>
      <c r="I73" s="292"/>
      <c r="J73" s="292"/>
      <c r="K73" s="292"/>
      <c r="L73" s="320"/>
      <c r="M73" s="292"/>
      <c r="N73" s="292"/>
      <c r="O73" s="320"/>
      <c r="P73" s="292"/>
      <c r="Q73" s="292"/>
      <c r="R73" s="320"/>
      <c r="S73" s="302"/>
      <c r="T73" s="302"/>
      <c r="U73" s="302"/>
      <c r="V73" s="302"/>
      <c r="W73" s="302"/>
    </row>
    <row r="74" spans="2:23" s="280" customFormat="1" x14ac:dyDescent="0.2">
      <c r="B74" s="255" t="s">
        <v>153</v>
      </c>
      <c r="C74" s="292"/>
      <c r="D74" s="292"/>
      <c r="E74" s="292"/>
      <c r="F74" s="292"/>
      <c r="G74" s="292"/>
      <c r="H74" s="292"/>
      <c r="I74" s="292"/>
      <c r="J74" s="292"/>
      <c r="K74" s="292"/>
      <c r="L74" s="320"/>
      <c r="M74" s="292"/>
      <c r="N74" s="292"/>
      <c r="O74" s="320"/>
      <c r="P74" s="292"/>
      <c r="Q74" s="292"/>
      <c r="R74" s="320"/>
    </row>
    <row r="75" spans="2:23" s="280" customFormat="1" ht="12.75" customHeight="1" x14ac:dyDescent="0.2">
      <c r="B75" s="602" t="str">
        <f>+'2.6'!B86:H86</f>
        <v>Actualizado el 13 de diciembre de 2019</v>
      </c>
      <c r="C75" s="602"/>
      <c r="D75" s="602"/>
      <c r="E75" s="602"/>
      <c r="F75" s="602"/>
      <c r="G75" s="602"/>
      <c r="H75" s="602"/>
      <c r="I75" s="292"/>
      <c r="J75" s="292"/>
      <c r="K75" s="292"/>
      <c r="L75" s="320"/>
      <c r="M75" s="292"/>
      <c r="N75" s="292"/>
      <c r="O75" s="320"/>
      <c r="P75" s="292"/>
      <c r="Q75" s="292"/>
      <c r="R75" s="320"/>
    </row>
    <row r="76" spans="2:23" s="280" customFormat="1" x14ac:dyDescent="0.2">
      <c r="B76" s="292"/>
      <c r="C76" s="292"/>
      <c r="D76" s="292"/>
      <c r="E76" s="292"/>
      <c r="F76" s="292"/>
      <c r="G76" s="292"/>
      <c r="H76" s="292"/>
      <c r="I76" s="292"/>
      <c r="J76" s="292"/>
      <c r="K76" s="292"/>
      <c r="L76" s="320"/>
      <c r="M76" s="292"/>
      <c r="N76" s="292"/>
      <c r="O76" s="320"/>
      <c r="P76" s="292"/>
      <c r="Q76" s="292"/>
      <c r="R76" s="320"/>
    </row>
    <row r="77" spans="2:23" s="280" customFormat="1" x14ac:dyDescent="0.2">
      <c r="B77" s="292"/>
      <c r="C77" s="292"/>
      <c r="D77" s="292"/>
      <c r="E77" s="292"/>
      <c r="F77" s="292"/>
      <c r="G77" s="292"/>
      <c r="H77" s="292"/>
      <c r="I77" s="292"/>
      <c r="J77" s="292"/>
      <c r="K77" s="292"/>
      <c r="L77" s="320"/>
      <c r="M77" s="292"/>
      <c r="N77" s="292"/>
      <c r="O77" s="320"/>
      <c r="P77" s="292"/>
      <c r="Q77" s="292"/>
      <c r="R77" s="320"/>
    </row>
    <row r="78" spans="2:23" s="280" customFormat="1" x14ac:dyDescent="0.2">
      <c r="B78" s="292"/>
      <c r="C78" s="292"/>
      <c r="D78" s="292"/>
      <c r="E78" s="292"/>
      <c r="F78" s="292"/>
      <c r="G78" s="292"/>
      <c r="H78" s="292"/>
      <c r="I78" s="292"/>
      <c r="J78" s="292"/>
      <c r="K78" s="292"/>
      <c r="L78" s="320"/>
      <c r="M78" s="292"/>
      <c r="N78" s="292"/>
      <c r="O78" s="320"/>
      <c r="P78" s="292"/>
      <c r="Q78" s="292"/>
      <c r="R78" s="320"/>
    </row>
    <row r="79" spans="2:23" s="280" customFormat="1" x14ac:dyDescent="0.2">
      <c r="B79" s="292"/>
      <c r="C79" s="292"/>
      <c r="D79" s="292"/>
      <c r="E79" s="292"/>
      <c r="F79" s="292"/>
      <c r="G79" s="292"/>
      <c r="H79" s="292"/>
      <c r="I79" s="292"/>
      <c r="J79" s="292"/>
      <c r="K79" s="292"/>
      <c r="L79" s="320"/>
      <c r="M79" s="292"/>
      <c r="N79" s="292"/>
      <c r="O79" s="320"/>
      <c r="P79" s="292"/>
      <c r="Q79" s="292"/>
      <c r="R79" s="320"/>
    </row>
    <row r="80" spans="2:23" s="280" customFormat="1" x14ac:dyDescent="0.2">
      <c r="B80" s="325"/>
      <c r="C80" s="292"/>
      <c r="D80" s="292"/>
      <c r="E80" s="292"/>
      <c r="F80" s="292"/>
      <c r="G80" s="292"/>
      <c r="H80" s="292"/>
      <c r="I80" s="292"/>
      <c r="J80" s="292"/>
      <c r="K80" s="292"/>
      <c r="L80" s="320"/>
      <c r="M80" s="292"/>
      <c r="N80" s="292"/>
      <c r="O80" s="320"/>
      <c r="P80" s="292"/>
      <c r="Q80" s="292"/>
      <c r="R80" s="320"/>
    </row>
    <row r="81" spans="2:18" s="280" customFormat="1" ht="7.5" customHeight="1" x14ac:dyDescent="0.2">
      <c r="B81" s="292"/>
      <c r="C81" s="292"/>
      <c r="D81" s="292"/>
      <c r="E81" s="292"/>
      <c r="F81" s="292"/>
      <c r="G81" s="292"/>
      <c r="H81" s="292"/>
      <c r="I81" s="292"/>
      <c r="J81" s="292"/>
      <c r="K81" s="292"/>
      <c r="L81" s="292"/>
      <c r="M81" s="292"/>
      <c r="N81" s="292"/>
      <c r="O81" s="292"/>
      <c r="P81" s="292"/>
      <c r="Q81" s="292"/>
      <c r="R81" s="292"/>
    </row>
    <row r="82" spans="2:18" s="280" customFormat="1" x14ac:dyDescent="0.2">
      <c r="B82" s="292"/>
      <c r="C82" s="292"/>
      <c r="D82" s="292"/>
      <c r="E82" s="292"/>
      <c r="F82" s="292"/>
      <c r="G82" s="292"/>
      <c r="H82" s="292"/>
      <c r="I82" s="292"/>
      <c r="J82" s="292"/>
      <c r="K82" s="292"/>
      <c r="L82" s="292"/>
      <c r="M82" s="292"/>
      <c r="N82" s="292"/>
      <c r="O82" s="292"/>
      <c r="P82" s="292"/>
      <c r="Q82" s="292"/>
      <c r="R82" s="292"/>
    </row>
    <row r="83" spans="2:18" s="280" customFormat="1" x14ac:dyDescent="0.2">
      <c r="B83" s="292"/>
      <c r="C83" s="292"/>
      <c r="D83" s="292"/>
      <c r="E83" s="292"/>
      <c r="F83" s="292"/>
      <c r="G83" s="292"/>
      <c r="H83" s="292"/>
      <c r="I83" s="292"/>
      <c r="J83" s="292"/>
      <c r="K83" s="292"/>
      <c r="L83" s="292"/>
      <c r="M83" s="292"/>
      <c r="N83" s="292"/>
      <c r="O83" s="292"/>
      <c r="P83" s="292"/>
      <c r="Q83" s="292"/>
      <c r="R83" s="292"/>
    </row>
    <row r="84" spans="2:18" s="280" customFormat="1" x14ac:dyDescent="0.2">
      <c r="B84" s="292"/>
      <c r="C84" s="292"/>
      <c r="D84" s="292"/>
      <c r="E84" s="292"/>
      <c r="F84" s="292"/>
      <c r="G84" s="292"/>
      <c r="H84" s="292"/>
      <c r="I84" s="292"/>
      <c r="J84" s="292"/>
      <c r="K84" s="292"/>
      <c r="L84" s="292"/>
      <c r="M84" s="292"/>
      <c r="N84" s="292"/>
      <c r="O84" s="292"/>
      <c r="P84" s="292"/>
      <c r="Q84" s="292"/>
      <c r="R84" s="292"/>
    </row>
    <row r="85" spans="2:18" s="280" customFormat="1" x14ac:dyDescent="0.2">
      <c r="B85" s="292"/>
      <c r="C85" s="292"/>
      <c r="D85" s="292"/>
      <c r="E85" s="292"/>
      <c r="F85" s="292"/>
      <c r="G85" s="292"/>
      <c r="H85" s="292"/>
      <c r="I85" s="292"/>
      <c r="J85" s="292"/>
      <c r="K85" s="292"/>
      <c r="L85" s="292"/>
      <c r="M85" s="292"/>
      <c r="N85" s="292"/>
      <c r="O85" s="292"/>
      <c r="P85" s="292"/>
      <c r="Q85" s="292"/>
      <c r="R85" s="292"/>
    </row>
    <row r="86" spans="2:18" s="280" customFormat="1" x14ac:dyDescent="0.2">
      <c r="B86" s="292"/>
      <c r="C86" s="292"/>
      <c r="D86" s="292"/>
      <c r="E86" s="292"/>
      <c r="F86" s="292"/>
      <c r="G86" s="292"/>
      <c r="H86" s="292"/>
      <c r="I86" s="292"/>
      <c r="J86" s="292"/>
      <c r="K86" s="292"/>
      <c r="L86" s="292"/>
      <c r="M86" s="292"/>
      <c r="N86" s="292"/>
      <c r="O86" s="292"/>
      <c r="P86" s="292"/>
      <c r="Q86" s="292"/>
      <c r="R86" s="292"/>
    </row>
    <row r="87" spans="2:18" s="280" customFormat="1" x14ac:dyDescent="0.2">
      <c r="B87" s="292"/>
      <c r="C87" s="292"/>
      <c r="D87" s="292"/>
      <c r="E87" s="292"/>
      <c r="F87" s="292"/>
      <c r="G87" s="292"/>
      <c r="H87" s="292"/>
      <c r="I87" s="292"/>
      <c r="J87" s="292"/>
      <c r="K87" s="292"/>
      <c r="L87" s="292"/>
      <c r="M87" s="292"/>
      <c r="N87" s="292"/>
      <c r="O87" s="292"/>
      <c r="P87" s="292"/>
      <c r="Q87" s="292"/>
      <c r="R87" s="292"/>
    </row>
    <row r="88" spans="2:18" s="280" customFormat="1" x14ac:dyDescent="0.2">
      <c r="B88" s="292"/>
      <c r="C88" s="292"/>
      <c r="D88" s="292"/>
      <c r="E88" s="292"/>
      <c r="F88" s="292"/>
      <c r="G88" s="292"/>
      <c r="H88" s="292"/>
      <c r="I88" s="292"/>
      <c r="J88" s="292"/>
      <c r="K88" s="292"/>
      <c r="L88" s="292"/>
      <c r="M88" s="292"/>
      <c r="N88" s="292"/>
      <c r="O88" s="292"/>
      <c r="P88" s="292"/>
      <c r="Q88" s="292"/>
      <c r="R88" s="292"/>
    </row>
    <row r="89" spans="2:18" s="280" customFormat="1" x14ac:dyDescent="0.2">
      <c r="B89" s="292"/>
      <c r="C89" s="292"/>
      <c r="D89" s="292"/>
      <c r="E89" s="292"/>
      <c r="F89" s="292"/>
      <c r="G89" s="292"/>
      <c r="H89" s="292"/>
      <c r="I89" s="292"/>
      <c r="J89" s="292"/>
      <c r="K89" s="292"/>
      <c r="L89" s="292"/>
      <c r="M89" s="292"/>
      <c r="N89" s="292"/>
      <c r="O89" s="292"/>
      <c r="P89" s="292"/>
      <c r="Q89" s="292"/>
      <c r="R89" s="292"/>
    </row>
    <row r="90" spans="2:18" s="280" customFormat="1" x14ac:dyDescent="0.2">
      <c r="B90" s="292"/>
      <c r="C90" s="292"/>
      <c r="D90" s="292"/>
      <c r="E90" s="292"/>
      <c r="F90" s="292"/>
      <c r="G90" s="292"/>
      <c r="H90" s="292"/>
      <c r="I90" s="292"/>
      <c r="J90" s="292"/>
      <c r="K90" s="292"/>
      <c r="L90" s="292"/>
      <c r="M90" s="292"/>
      <c r="N90" s="292"/>
      <c r="O90" s="292"/>
      <c r="P90" s="292"/>
      <c r="Q90" s="292"/>
      <c r="R90" s="292"/>
    </row>
    <row r="91" spans="2:18" s="280" customFormat="1" x14ac:dyDescent="0.2">
      <c r="B91" s="292"/>
      <c r="C91" s="292"/>
      <c r="D91" s="292"/>
      <c r="E91" s="292"/>
      <c r="F91" s="292"/>
      <c r="G91" s="292"/>
      <c r="H91" s="292"/>
      <c r="I91" s="292"/>
      <c r="J91" s="292"/>
      <c r="K91" s="292"/>
      <c r="L91" s="292"/>
      <c r="M91" s="292"/>
      <c r="N91" s="292"/>
      <c r="O91" s="292"/>
      <c r="P91" s="292"/>
      <c r="Q91" s="292"/>
      <c r="R91" s="292"/>
    </row>
    <row r="92" spans="2:18" s="280" customFormat="1" x14ac:dyDescent="0.2">
      <c r="B92" s="292"/>
      <c r="C92" s="292"/>
      <c r="D92" s="292"/>
      <c r="E92" s="292"/>
      <c r="F92" s="292"/>
      <c r="G92" s="292"/>
      <c r="H92" s="292"/>
      <c r="I92" s="292"/>
      <c r="J92" s="292"/>
      <c r="K92" s="292"/>
      <c r="L92" s="292"/>
      <c r="M92" s="292"/>
      <c r="N92" s="292"/>
      <c r="O92" s="292"/>
      <c r="P92" s="292"/>
      <c r="Q92" s="292"/>
      <c r="R92" s="292"/>
    </row>
    <row r="93" spans="2:18" s="280" customFormat="1" x14ac:dyDescent="0.2">
      <c r="B93" s="292"/>
      <c r="C93" s="292"/>
      <c r="D93" s="292"/>
      <c r="E93" s="292"/>
      <c r="F93" s="292"/>
      <c r="G93" s="292"/>
      <c r="H93" s="292"/>
      <c r="I93" s="292"/>
      <c r="J93" s="292"/>
      <c r="K93" s="292"/>
      <c r="L93" s="292"/>
      <c r="M93" s="292"/>
      <c r="N93" s="292"/>
      <c r="O93" s="292"/>
      <c r="P93" s="292"/>
      <c r="Q93" s="292"/>
      <c r="R93" s="292"/>
    </row>
    <row r="94" spans="2:18" s="280" customFormat="1" x14ac:dyDescent="0.2">
      <c r="B94" s="292"/>
      <c r="C94" s="292"/>
      <c r="D94" s="292"/>
      <c r="E94" s="292"/>
      <c r="F94" s="292"/>
      <c r="G94" s="292"/>
      <c r="H94" s="292"/>
      <c r="I94" s="292"/>
      <c r="J94" s="292"/>
      <c r="K94" s="292"/>
      <c r="L94" s="292"/>
      <c r="M94" s="292"/>
      <c r="N94" s="292"/>
      <c r="O94" s="292"/>
      <c r="P94" s="292"/>
      <c r="Q94" s="292"/>
      <c r="R94" s="292"/>
    </row>
    <row r="95" spans="2:18" s="280" customFormat="1" x14ac:dyDescent="0.2"/>
    <row r="96" spans="2:18" s="280" customFormat="1" x14ac:dyDescent="0.2"/>
    <row r="97" spans="4:4" s="280" customFormat="1" x14ac:dyDescent="0.2"/>
    <row r="98" spans="4:4" s="280" customFormat="1" x14ac:dyDescent="0.2"/>
    <row r="99" spans="4:4" s="280" customFormat="1" x14ac:dyDescent="0.2"/>
    <row r="100" spans="4:4" s="280" customFormat="1" x14ac:dyDescent="0.2"/>
    <row r="101" spans="4:4" s="280" customFormat="1" x14ac:dyDescent="0.2"/>
    <row r="102" spans="4:4" s="280" customFormat="1" x14ac:dyDescent="0.2">
      <c r="D102" s="326"/>
    </row>
    <row r="103" spans="4:4" s="280" customFormat="1" x14ac:dyDescent="0.2"/>
    <row r="104" spans="4:4" s="280" customFormat="1" x14ac:dyDescent="0.2"/>
    <row r="105" spans="4:4" s="280" customFormat="1" x14ac:dyDescent="0.2"/>
    <row r="106" spans="4:4" s="280" customFormat="1" x14ac:dyDescent="0.2"/>
    <row r="107" spans="4:4" s="280" customFormat="1" x14ac:dyDescent="0.2"/>
    <row r="108" spans="4:4" s="280" customFormat="1" x14ac:dyDescent="0.2"/>
    <row r="121" spans="4:9" x14ac:dyDescent="0.2">
      <c r="D121" s="306"/>
    </row>
    <row r="124" spans="4:9" x14ac:dyDescent="0.2">
      <c r="H124" s="306"/>
      <c r="I124" s="306"/>
    </row>
  </sheetData>
  <mergeCells count="17">
    <mergeCell ref="B3:R3"/>
    <mergeCell ref="B4:P4"/>
    <mergeCell ref="B5:P5"/>
    <mergeCell ref="B6:P6"/>
    <mergeCell ref="B8:B9"/>
    <mergeCell ref="C8:C9"/>
    <mergeCell ref="D8:F8"/>
    <mergeCell ref="G8:I8"/>
    <mergeCell ref="J8:L8"/>
    <mergeCell ref="M8:O8"/>
    <mergeCell ref="B75:H75"/>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9"/>
  <sheetViews>
    <sheetView zoomScale="85" zoomScaleNormal="85" zoomScaleSheetLayoutView="84" workbookViewId="0">
      <pane xSplit="2" ySplit="13" topLeftCell="C14" activePane="bottomRight" state="frozen"/>
      <selection activeCell="D22" sqref="D22"/>
      <selection pane="topRight" activeCell="D22" sqref="D22"/>
      <selection pane="bottomLeft" activeCell="D22" sqref="D22"/>
      <selection pane="bottomRight" activeCell="C14" sqref="C14"/>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532" t="s">
        <v>5</v>
      </c>
      <c r="C3" s="533"/>
      <c r="D3" s="533"/>
      <c r="E3" s="533"/>
      <c r="F3" s="533"/>
      <c r="G3" s="533"/>
      <c r="H3" s="533"/>
      <c r="I3" s="533"/>
      <c r="J3" s="533"/>
      <c r="K3" s="533"/>
      <c r="L3" s="533"/>
      <c r="M3" s="533"/>
      <c r="N3" s="533"/>
      <c r="O3" s="533"/>
      <c r="P3" s="533"/>
      <c r="Q3" s="533"/>
      <c r="R3" s="533"/>
      <c r="S3" s="533"/>
    </row>
    <row r="4" spans="2:23" ht="15.75" x14ac:dyDescent="0.25">
      <c r="B4" s="521" t="s">
        <v>105</v>
      </c>
      <c r="C4" s="521"/>
      <c r="D4" s="521"/>
      <c r="E4" s="521"/>
      <c r="F4" s="521"/>
      <c r="G4" s="521"/>
    </row>
    <row r="5" spans="2:23" s="3" customFormat="1" x14ac:dyDescent="0.25">
      <c r="B5" s="521" t="s">
        <v>22</v>
      </c>
      <c r="C5" s="521"/>
      <c r="D5" s="521"/>
      <c r="E5" s="521"/>
      <c r="F5" s="521"/>
      <c r="G5" s="521"/>
    </row>
    <row r="6" spans="2:23" x14ac:dyDescent="0.25">
      <c r="B6" s="522" t="s">
        <v>121</v>
      </c>
      <c r="C6" s="522"/>
      <c r="D6" s="522"/>
      <c r="E6" s="522"/>
      <c r="F6" s="522"/>
      <c r="G6" s="522"/>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523" t="s">
        <v>84</v>
      </c>
      <c r="C8" s="525" t="s">
        <v>122</v>
      </c>
      <c r="D8" s="525"/>
      <c r="E8" s="525"/>
      <c r="F8" s="525"/>
      <c r="G8" s="525"/>
      <c r="H8" s="212"/>
      <c r="I8" s="535" t="s">
        <v>123</v>
      </c>
      <c r="J8" s="535"/>
      <c r="K8" s="535"/>
      <c r="L8" s="535"/>
      <c r="M8" s="535"/>
      <c r="N8" s="212"/>
      <c r="O8" s="535" t="s">
        <v>125</v>
      </c>
      <c r="P8" s="535"/>
      <c r="Q8" s="535"/>
      <c r="R8" s="535"/>
      <c r="S8" s="535"/>
    </row>
    <row r="9" spans="2:23" s="10" customFormat="1" ht="20.25" customHeight="1" x14ac:dyDescent="0.2">
      <c r="B9" s="523"/>
      <c r="C9" s="526"/>
      <c r="D9" s="526"/>
      <c r="E9" s="526"/>
      <c r="F9" s="526"/>
      <c r="G9" s="526"/>
      <c r="H9" s="212"/>
      <c r="I9" s="526" t="s">
        <v>124</v>
      </c>
      <c r="J9" s="526"/>
      <c r="K9" s="526"/>
      <c r="L9" s="526"/>
      <c r="M9" s="526"/>
      <c r="N9" s="212"/>
      <c r="O9" s="526" t="s">
        <v>126</v>
      </c>
      <c r="P9" s="526"/>
      <c r="Q9" s="526"/>
      <c r="R9" s="526"/>
      <c r="S9" s="526"/>
    </row>
    <row r="10" spans="2:23" s="10" customFormat="1" ht="4.1500000000000004" customHeight="1" x14ac:dyDescent="0.2">
      <c r="B10" s="523"/>
      <c r="C10" s="11"/>
      <c r="D10" s="11"/>
      <c r="E10" s="11"/>
      <c r="F10" s="11"/>
      <c r="G10" s="12"/>
      <c r="H10" s="12"/>
      <c r="I10" s="11"/>
      <c r="J10" s="11"/>
      <c r="K10" s="11"/>
      <c r="L10" s="11"/>
      <c r="M10" s="12"/>
      <c r="N10" s="203"/>
      <c r="O10" s="11"/>
      <c r="P10" s="11"/>
      <c r="Q10" s="11"/>
      <c r="R10" s="11"/>
      <c r="S10" s="203"/>
    </row>
    <row r="11" spans="2:23" s="10" customFormat="1" ht="12" customHeight="1" x14ac:dyDescent="0.2">
      <c r="B11" s="523"/>
      <c r="C11" s="534" t="s">
        <v>4</v>
      </c>
      <c r="D11" s="534"/>
      <c r="E11" s="534"/>
      <c r="F11" s="534"/>
      <c r="G11" s="527" t="s">
        <v>23</v>
      </c>
      <c r="H11" s="13"/>
      <c r="I11" s="534" t="s">
        <v>3</v>
      </c>
      <c r="J11" s="534"/>
      <c r="K11" s="534"/>
      <c r="L11" s="534"/>
      <c r="M11" s="527" t="s">
        <v>23</v>
      </c>
      <c r="N11" s="13"/>
      <c r="O11" s="534" t="s">
        <v>73</v>
      </c>
      <c r="P11" s="534"/>
      <c r="Q11" s="534"/>
      <c r="R11" s="534"/>
      <c r="S11" s="527" t="s">
        <v>23</v>
      </c>
    </row>
    <row r="12" spans="2:23" s="10" customFormat="1" ht="4.9000000000000004" customHeight="1" x14ac:dyDescent="0.2">
      <c r="B12" s="523"/>
      <c r="C12" s="529"/>
      <c r="D12" s="529"/>
      <c r="E12" s="529"/>
      <c r="F12" s="529"/>
      <c r="G12" s="527"/>
      <c r="H12" s="13"/>
      <c r="I12" s="529"/>
      <c r="J12" s="529"/>
      <c r="K12" s="529"/>
      <c r="L12" s="529"/>
      <c r="M12" s="527"/>
      <c r="N12" s="13"/>
      <c r="O12" s="529"/>
      <c r="P12" s="529"/>
      <c r="Q12" s="529"/>
      <c r="R12" s="529"/>
      <c r="S12" s="527"/>
    </row>
    <row r="13" spans="2:23" s="10" customFormat="1" ht="29.25" customHeight="1" x14ac:dyDescent="0.2">
      <c r="B13" s="524"/>
      <c r="C13" s="530" t="s">
        <v>24</v>
      </c>
      <c r="D13" s="530"/>
      <c r="E13" s="530" t="s">
        <v>25</v>
      </c>
      <c r="F13" s="530"/>
      <c r="G13" s="528"/>
      <c r="H13" s="14"/>
      <c r="I13" s="530" t="s">
        <v>24</v>
      </c>
      <c r="J13" s="530"/>
      <c r="K13" s="530" t="s">
        <v>88</v>
      </c>
      <c r="L13" s="530"/>
      <c r="M13" s="528"/>
      <c r="N13" s="14"/>
      <c r="O13" s="530" t="s">
        <v>24</v>
      </c>
      <c r="P13" s="530"/>
      <c r="Q13" s="530" t="s">
        <v>88</v>
      </c>
      <c r="R13" s="530"/>
      <c r="S13" s="528"/>
    </row>
    <row r="14" spans="2:23" s="18" customFormat="1" ht="21" customHeight="1" x14ac:dyDescent="0.2">
      <c r="B14" s="15" t="s">
        <v>26</v>
      </c>
      <c r="C14" s="16">
        <v>10.262393980882837</v>
      </c>
      <c r="D14" s="17"/>
      <c r="E14" s="16">
        <v>7.3845250636079083</v>
      </c>
      <c r="F14" s="17"/>
      <c r="G14" s="16">
        <v>7.3845250638091091</v>
      </c>
      <c r="H14" s="16"/>
      <c r="I14" s="16">
        <v>8.9167089241749125</v>
      </c>
      <c r="J14" s="17"/>
      <c r="K14" s="16">
        <v>6.6545655266871302</v>
      </c>
      <c r="L14" s="17"/>
      <c r="M14" s="16">
        <v>6.654565526693065</v>
      </c>
      <c r="N14" s="16"/>
      <c r="O14" s="16">
        <v>9.2477273162310958</v>
      </c>
      <c r="P14" s="17"/>
      <c r="Q14" s="16">
        <v>7.0773097645061318</v>
      </c>
      <c r="R14" s="17"/>
      <c r="S14" s="16">
        <v>7.0773097647083896</v>
      </c>
    </row>
    <row r="15" spans="2:23" s="18" customFormat="1" ht="21" customHeight="1" x14ac:dyDescent="0.2">
      <c r="B15" s="19" t="s">
        <v>27</v>
      </c>
      <c r="C15" s="20">
        <v>10.580230536820709</v>
      </c>
      <c r="D15" s="21"/>
      <c r="E15" s="20">
        <v>7.6503404112403057</v>
      </c>
      <c r="F15" s="21"/>
      <c r="G15" s="20"/>
      <c r="H15" s="20"/>
      <c r="I15" s="20">
        <v>9.046120488737337</v>
      </c>
      <c r="J15" s="21"/>
      <c r="K15" s="20">
        <v>6.6597970473102395</v>
      </c>
      <c r="L15" s="21"/>
      <c r="M15" s="20"/>
      <c r="N15" s="20"/>
      <c r="O15" s="20">
        <v>8.684247270025276</v>
      </c>
      <c r="P15" s="21"/>
      <c r="Q15" s="20">
        <v>6.4102940856486681</v>
      </c>
      <c r="R15" s="21"/>
      <c r="S15" s="20"/>
    </row>
    <row r="16" spans="2:23" s="18" customFormat="1" ht="21" customHeight="1" x14ac:dyDescent="0.2">
      <c r="B16" s="15" t="s">
        <v>28</v>
      </c>
      <c r="C16" s="16">
        <v>10.970867519306548</v>
      </c>
      <c r="D16" s="17"/>
      <c r="E16" s="16">
        <v>8.4354835574944502</v>
      </c>
      <c r="F16" s="17"/>
      <c r="G16" s="16"/>
      <c r="H16" s="16"/>
      <c r="I16" s="16">
        <v>9.1735130545857473</v>
      </c>
      <c r="J16" s="17"/>
      <c r="K16" s="16">
        <v>7.6430157843472264</v>
      </c>
      <c r="L16" s="17"/>
      <c r="M16" s="16"/>
      <c r="N16" s="16"/>
      <c r="O16" s="16">
        <v>9.4431845786447095</v>
      </c>
      <c r="P16" s="17"/>
      <c r="Q16" s="16">
        <v>8.0774318450799321</v>
      </c>
      <c r="R16" s="17"/>
      <c r="S16" s="16"/>
    </row>
    <row r="17" spans="2:19" s="18" customFormat="1" ht="21" customHeight="1" x14ac:dyDescent="0.2">
      <c r="B17" s="19" t="s">
        <v>29</v>
      </c>
      <c r="C17" s="20">
        <v>11.497572353285912</v>
      </c>
      <c r="D17" s="21"/>
      <c r="E17" s="20">
        <v>8.9674613790486237</v>
      </c>
      <c r="F17" s="21"/>
      <c r="G17" s="20"/>
      <c r="H17" s="20"/>
      <c r="I17" s="20">
        <v>9.3762552240457513</v>
      </c>
      <c r="J17" s="21"/>
      <c r="K17" s="20">
        <v>7.8266117520775946</v>
      </c>
      <c r="L17" s="21"/>
      <c r="M17" s="20"/>
      <c r="N17" s="20"/>
      <c r="O17" s="20">
        <v>8.8061095692331328</v>
      </c>
      <c r="P17" s="21"/>
      <c r="Q17" s="20">
        <v>7.4374397370222427</v>
      </c>
      <c r="R17" s="21"/>
      <c r="S17" s="20"/>
    </row>
    <row r="18" spans="2:19" s="18" customFormat="1" ht="26.25" customHeight="1" x14ac:dyDescent="0.2">
      <c r="B18" s="15" t="s">
        <v>30</v>
      </c>
      <c r="C18" s="16">
        <v>14.853443188212005</v>
      </c>
      <c r="D18" s="17"/>
      <c r="E18" s="16">
        <v>8.5884211130599333</v>
      </c>
      <c r="F18" s="17"/>
      <c r="G18" s="16">
        <v>1.9222647047239905</v>
      </c>
      <c r="H18" s="16"/>
      <c r="I18" s="16">
        <v>11.658046691565858</v>
      </c>
      <c r="J18" s="17"/>
      <c r="K18" s="16">
        <v>7.854821840800315</v>
      </c>
      <c r="L18" s="17"/>
      <c r="M18" s="16">
        <v>1.8006259314121751</v>
      </c>
      <c r="N18" s="16"/>
      <c r="O18" s="16">
        <v>10.858115092640142</v>
      </c>
      <c r="P18" s="17"/>
      <c r="Q18" s="16">
        <v>7.5017296594467515</v>
      </c>
      <c r="R18" s="17"/>
      <c r="S18" s="16">
        <v>1.6786442858574686</v>
      </c>
    </row>
    <row r="19" spans="2:19" s="18" customFormat="1" ht="26.25" customHeight="1" x14ac:dyDescent="0.2">
      <c r="B19" s="19" t="s">
        <v>31</v>
      </c>
      <c r="C19" s="20">
        <v>9.5607089579513502</v>
      </c>
      <c r="D19" s="21"/>
      <c r="E19" s="20">
        <v>1.273135629901391</v>
      </c>
      <c r="F19" s="21"/>
      <c r="G19" s="20">
        <v>2.1489638737126501E-2</v>
      </c>
      <c r="H19" s="20"/>
      <c r="I19" s="20">
        <v>16.832202940413495</v>
      </c>
      <c r="J19" s="21"/>
      <c r="K19" s="20">
        <v>9.8526765766798228</v>
      </c>
      <c r="L19" s="21"/>
      <c r="M19" s="20">
        <v>0.1624390772535666</v>
      </c>
      <c r="N19" s="20"/>
      <c r="O19" s="20">
        <v>17.120857036345452</v>
      </c>
      <c r="P19" s="21"/>
      <c r="Q19" s="20">
        <v>11.405513379374735</v>
      </c>
      <c r="R19" s="21"/>
      <c r="S19" s="20">
        <v>0.21289762564386019</v>
      </c>
    </row>
    <row r="20" spans="2:19" s="18" customFormat="1" ht="26.25" customHeight="1" x14ac:dyDescent="0.2">
      <c r="B20" s="15" t="s">
        <v>32</v>
      </c>
      <c r="C20" s="16">
        <v>9.602171361028395</v>
      </c>
      <c r="D20" s="17"/>
      <c r="E20" s="16">
        <v>8.8180953877611277</v>
      </c>
      <c r="F20" s="17"/>
      <c r="G20" s="16">
        <v>0.51415647300332989</v>
      </c>
      <c r="H20" s="16"/>
      <c r="I20" s="16">
        <v>5.7392444200247477</v>
      </c>
      <c r="J20" s="17"/>
      <c r="K20" s="16">
        <v>5.393076064151856</v>
      </c>
      <c r="L20" s="17"/>
      <c r="M20" s="16">
        <v>0.30832687734804465</v>
      </c>
      <c r="N20" s="16"/>
      <c r="O20" s="16">
        <v>5.5478542673690718</v>
      </c>
      <c r="P20" s="17"/>
      <c r="Q20" s="16">
        <v>5.2231459635797002</v>
      </c>
      <c r="R20" s="17"/>
      <c r="S20" s="16">
        <v>0.34331100805717729</v>
      </c>
    </row>
    <row r="21" spans="2:19" s="18" customFormat="1" ht="26.25" customHeight="1" x14ac:dyDescent="0.2">
      <c r="B21" s="19" t="s">
        <v>33</v>
      </c>
      <c r="C21" s="20">
        <v>13.135871468802062</v>
      </c>
      <c r="D21" s="21"/>
      <c r="E21" s="20">
        <v>12.89903245893046</v>
      </c>
      <c r="F21" s="21"/>
      <c r="G21" s="20">
        <v>0.22139508205656167</v>
      </c>
      <c r="H21" s="20"/>
      <c r="I21" s="20">
        <v>11.459189782465009</v>
      </c>
      <c r="J21" s="21"/>
      <c r="K21" s="20">
        <v>11.65198451662614</v>
      </c>
      <c r="L21" s="21"/>
      <c r="M21" s="20">
        <v>0.20066100511048579</v>
      </c>
      <c r="N21" s="20"/>
      <c r="O21" s="20">
        <v>9.5258046591468339</v>
      </c>
      <c r="P21" s="21"/>
      <c r="Q21" s="20">
        <v>9.9918654640942801</v>
      </c>
      <c r="R21" s="21"/>
      <c r="S21" s="20">
        <v>0.19656073574292907</v>
      </c>
    </row>
    <row r="22" spans="2:19" s="18" customFormat="1" ht="26.25" customHeight="1" x14ac:dyDescent="0.2">
      <c r="B22" s="15" t="s">
        <v>34</v>
      </c>
      <c r="C22" s="16">
        <v>5.2250026160344518</v>
      </c>
      <c r="D22" s="17"/>
      <c r="E22" s="16">
        <v>2.7598036383158298</v>
      </c>
      <c r="F22" s="17"/>
      <c r="G22" s="16">
        <v>9.3678600897170672E-2</v>
      </c>
      <c r="H22" s="16"/>
      <c r="I22" s="16">
        <v>4.0600090510858804</v>
      </c>
      <c r="J22" s="17"/>
      <c r="K22" s="16">
        <v>2.1551381459008914</v>
      </c>
      <c r="L22" s="17"/>
      <c r="M22" s="16">
        <v>7.6034602030624981E-2</v>
      </c>
      <c r="N22" s="16"/>
      <c r="O22" s="16">
        <v>4.0722915424273856</v>
      </c>
      <c r="P22" s="17"/>
      <c r="Q22" s="16">
        <v>1.816292066392234</v>
      </c>
      <c r="R22" s="17"/>
      <c r="S22" s="16">
        <v>6.2495443350730893E-2</v>
      </c>
    </row>
    <row r="23" spans="2:19" s="18" customFormat="1" ht="26.25" customHeight="1" x14ac:dyDescent="0.2">
      <c r="B23" s="19" t="s">
        <v>35</v>
      </c>
      <c r="C23" s="20">
        <v>11.329779239831984</v>
      </c>
      <c r="D23" s="21"/>
      <c r="E23" s="20">
        <v>8.399292417555019</v>
      </c>
      <c r="F23" s="21"/>
      <c r="G23" s="20">
        <v>0.36140348342104317</v>
      </c>
      <c r="H23" s="20"/>
      <c r="I23" s="20">
        <v>8.7384970819221337</v>
      </c>
      <c r="J23" s="21"/>
      <c r="K23" s="20">
        <v>6.3251019006661426</v>
      </c>
      <c r="L23" s="21"/>
      <c r="M23" s="20">
        <v>0.28530756341482755</v>
      </c>
      <c r="N23" s="20"/>
      <c r="O23" s="20">
        <v>8.2183602152881505</v>
      </c>
      <c r="P23" s="21"/>
      <c r="Q23" s="20">
        <v>5.9493993093584274</v>
      </c>
      <c r="R23" s="21"/>
      <c r="S23" s="20">
        <v>0.26354440506435761</v>
      </c>
    </row>
    <row r="24" spans="2:19" s="18" customFormat="1" ht="26.25" customHeight="1" x14ac:dyDescent="0.2">
      <c r="B24" s="15" t="s">
        <v>70</v>
      </c>
      <c r="C24" s="16">
        <v>15.176107333195338</v>
      </c>
      <c r="D24" s="17"/>
      <c r="E24" s="16">
        <v>13.146932568327985</v>
      </c>
      <c r="F24" s="17"/>
      <c r="G24" s="16">
        <v>0.46959038872986242</v>
      </c>
      <c r="H24" s="16"/>
      <c r="I24" s="16">
        <v>12.35414507969271</v>
      </c>
      <c r="J24" s="17"/>
      <c r="K24" s="16">
        <v>10.495710910211283</v>
      </c>
      <c r="L24" s="17"/>
      <c r="M24" s="16">
        <v>0.40179278161920295</v>
      </c>
      <c r="N24" s="16"/>
      <c r="O24" s="16">
        <v>10.948122538487111</v>
      </c>
      <c r="P24" s="17"/>
      <c r="Q24" s="16">
        <v>9.1712940126241307</v>
      </c>
      <c r="R24" s="17"/>
      <c r="S24" s="16">
        <v>0.34909222581855753</v>
      </c>
    </row>
    <row r="25" spans="2:19" s="18" customFormat="1" ht="26.25" customHeight="1" x14ac:dyDescent="0.2">
      <c r="B25" s="22" t="s">
        <v>36</v>
      </c>
      <c r="C25" s="23">
        <v>5.6868499504053451</v>
      </c>
      <c r="D25" s="24"/>
      <c r="E25" s="23">
        <v>3.7515032778317581</v>
      </c>
      <c r="F25" s="24"/>
      <c r="G25" s="23">
        <v>5.6390008348327525E-2</v>
      </c>
      <c r="H25" s="23"/>
      <c r="I25" s="23">
        <v>6.4154255721378544</v>
      </c>
      <c r="J25" s="24"/>
      <c r="K25" s="23">
        <v>4.8296006184587963</v>
      </c>
      <c r="L25" s="24"/>
      <c r="M25" s="23">
        <v>7.6671927084754718E-2</v>
      </c>
      <c r="N25" s="23"/>
      <c r="O25" s="23">
        <v>8.1088628787715447</v>
      </c>
      <c r="P25" s="24"/>
      <c r="Q25" s="23">
        <v>6.4389158234468846</v>
      </c>
      <c r="R25" s="24"/>
      <c r="S25" s="23">
        <v>0.10290370392138763</v>
      </c>
    </row>
    <row r="26" spans="2:19" s="18" customFormat="1" ht="26.25" customHeight="1" x14ac:dyDescent="0.2">
      <c r="B26" s="15" t="s">
        <v>37</v>
      </c>
      <c r="C26" s="16">
        <v>15.843063448142116</v>
      </c>
      <c r="D26" s="17"/>
      <c r="E26" s="16">
        <v>12.841174665349985</v>
      </c>
      <c r="F26" s="17"/>
      <c r="G26" s="16">
        <v>0.34113474861412996</v>
      </c>
      <c r="H26" s="16"/>
      <c r="I26" s="16">
        <v>13.496422320666271</v>
      </c>
      <c r="J26" s="17"/>
      <c r="K26" s="16">
        <v>11.15169359822333</v>
      </c>
      <c r="L26" s="17"/>
      <c r="M26" s="16">
        <v>0.30319900213377227</v>
      </c>
      <c r="N26" s="16"/>
      <c r="O26" s="16">
        <v>13.070082440838057</v>
      </c>
      <c r="P26" s="17"/>
      <c r="Q26" s="16">
        <v>10.888534314011755</v>
      </c>
      <c r="R26" s="17"/>
      <c r="S26" s="16">
        <v>0.28684658204023294</v>
      </c>
    </row>
    <row r="27" spans="2:19" s="18" customFormat="1" ht="26.25" customHeight="1" x14ac:dyDescent="0.2">
      <c r="B27" s="22" t="s">
        <v>64</v>
      </c>
      <c r="C27" s="23">
        <v>11.682215798299708</v>
      </c>
      <c r="D27" s="24"/>
      <c r="E27" s="23">
        <v>21.997724100673292</v>
      </c>
      <c r="F27" s="24"/>
      <c r="G27" s="23">
        <v>1.6062207583058927</v>
      </c>
      <c r="H27" s="23"/>
      <c r="I27" s="23">
        <v>7.4810699884003835</v>
      </c>
      <c r="J27" s="24"/>
      <c r="K27" s="23">
        <v>17.43800581327929</v>
      </c>
      <c r="L27" s="24"/>
      <c r="M27" s="23">
        <v>1.3281417888280744</v>
      </c>
      <c r="N27" s="23"/>
      <c r="O27" s="23">
        <v>7.3425618419274628</v>
      </c>
      <c r="P27" s="24"/>
      <c r="Q27" s="23">
        <v>16.610097285804901</v>
      </c>
      <c r="R27" s="24"/>
      <c r="S27" s="23">
        <v>1.2834992335952939</v>
      </c>
    </row>
    <row r="28" spans="2:19" s="18" customFormat="1" ht="26.25" customHeight="1" x14ac:dyDescent="0.2">
      <c r="B28" s="15" t="s">
        <v>65</v>
      </c>
      <c r="C28" s="16">
        <v>5.2639788692799039</v>
      </c>
      <c r="D28" s="17"/>
      <c r="E28" s="16">
        <v>2.6615241460954056</v>
      </c>
      <c r="F28" s="17"/>
      <c r="G28" s="16">
        <v>1.5167827415478069E-2</v>
      </c>
      <c r="H28" s="16"/>
      <c r="I28" s="16">
        <v>-3.3106895151937898</v>
      </c>
      <c r="J28" s="17"/>
      <c r="K28" s="16">
        <v>-5.7699430907365903</v>
      </c>
      <c r="L28" s="17"/>
      <c r="M28" s="16">
        <v>-5.1138066240675399E-2</v>
      </c>
      <c r="N28" s="16"/>
      <c r="O28" s="16">
        <v>-2.3502384992241674</v>
      </c>
      <c r="P28" s="17"/>
      <c r="Q28" s="16">
        <v>-4.8884850724033466</v>
      </c>
      <c r="R28" s="17"/>
      <c r="S28" s="16">
        <v>-4.1078962683884564E-2</v>
      </c>
    </row>
    <row r="29" spans="2:19" s="18" customFormat="1" ht="26.25" customHeight="1" x14ac:dyDescent="0.2">
      <c r="B29" s="22" t="s">
        <v>66</v>
      </c>
      <c r="C29" s="23">
        <v>6.2063348124853555</v>
      </c>
      <c r="D29" s="24"/>
      <c r="E29" s="23">
        <v>3.4270663147846907</v>
      </c>
      <c r="F29" s="24"/>
      <c r="G29" s="23">
        <v>0.1037076165739499</v>
      </c>
      <c r="H29" s="23"/>
      <c r="I29" s="23">
        <v>8.4864447743256477</v>
      </c>
      <c r="J29" s="24"/>
      <c r="K29" s="23">
        <v>6.0557248524571765</v>
      </c>
      <c r="L29" s="24"/>
      <c r="M29" s="23">
        <v>0.17118968370089127</v>
      </c>
      <c r="N29" s="23"/>
      <c r="O29" s="23">
        <v>8.0917277374166439</v>
      </c>
      <c r="P29" s="24"/>
      <c r="Q29" s="23">
        <v>5.8358788165725013</v>
      </c>
      <c r="R29" s="24"/>
      <c r="S29" s="23">
        <v>0.16170679054130002</v>
      </c>
    </row>
    <row r="30" spans="2:19" s="18" customFormat="1" ht="26.25" customHeight="1" x14ac:dyDescent="0.2">
      <c r="B30" s="15" t="s">
        <v>67</v>
      </c>
      <c r="C30" s="16">
        <v>8.037245636728171</v>
      </c>
      <c r="D30" s="17"/>
      <c r="E30" s="16">
        <v>8.3547868057412824</v>
      </c>
      <c r="F30" s="17"/>
      <c r="G30" s="16">
        <v>0.29008644585221399</v>
      </c>
      <c r="H30" s="16"/>
      <c r="I30" s="16">
        <v>11.934307947139937</v>
      </c>
      <c r="J30" s="17"/>
      <c r="K30" s="16">
        <v>10.59258128755552</v>
      </c>
      <c r="L30" s="17"/>
      <c r="M30" s="16">
        <v>0.33315930860886722</v>
      </c>
      <c r="N30" s="16"/>
      <c r="O30" s="16">
        <v>11.141443752553094</v>
      </c>
      <c r="P30" s="17"/>
      <c r="Q30" s="16">
        <v>10.02595759539402</v>
      </c>
      <c r="R30" s="17"/>
      <c r="S30" s="16">
        <v>0.34270973943708349</v>
      </c>
    </row>
    <row r="31" spans="2:19" s="18" customFormat="1" ht="26.25" customHeight="1" x14ac:dyDescent="0.2">
      <c r="B31" s="22" t="s">
        <v>87</v>
      </c>
      <c r="C31" s="23">
        <v>8.1445485543088552</v>
      </c>
      <c r="D31" s="24"/>
      <c r="E31" s="23">
        <v>2.9427195155298929</v>
      </c>
      <c r="F31" s="24"/>
      <c r="G31" s="23">
        <v>0.24874200943598215</v>
      </c>
      <c r="H31" s="23"/>
      <c r="I31" s="23">
        <v>5.8419079462102408</v>
      </c>
      <c r="J31" s="24"/>
      <c r="K31" s="23">
        <v>1.9018014597449944</v>
      </c>
      <c r="L31" s="24"/>
      <c r="M31" s="23">
        <v>0.15801351803967428</v>
      </c>
      <c r="N31" s="23"/>
      <c r="O31" s="23">
        <v>4.949944028816132</v>
      </c>
      <c r="P31" s="24"/>
      <c r="Q31" s="23">
        <v>1.0085648207419324</v>
      </c>
      <c r="R31" s="24"/>
      <c r="S31" s="23">
        <v>8.2221728714160974E-2</v>
      </c>
    </row>
    <row r="32" spans="2:19" s="18" customFormat="1" ht="26.25" customHeight="1" x14ac:dyDescent="0.2">
      <c r="B32" s="15" t="s">
        <v>68</v>
      </c>
      <c r="C32" s="16">
        <v>6.3014665655659847</v>
      </c>
      <c r="D32" s="17"/>
      <c r="E32" s="16">
        <v>2.1224514338856495</v>
      </c>
      <c r="F32" s="17"/>
      <c r="G32" s="16">
        <v>0.35333391596996999</v>
      </c>
      <c r="H32" s="16"/>
      <c r="I32" s="16">
        <v>7.4021862099807603</v>
      </c>
      <c r="J32" s="17"/>
      <c r="K32" s="16">
        <v>1.5832633838031449</v>
      </c>
      <c r="L32" s="17"/>
      <c r="M32" s="16">
        <v>0.25825759798807196</v>
      </c>
      <c r="N32" s="16"/>
      <c r="O32" s="16">
        <v>8.0536255510955215</v>
      </c>
      <c r="P32" s="17"/>
      <c r="Q32" s="16">
        <v>1.7776234716695687</v>
      </c>
      <c r="R32" s="17"/>
      <c r="S32" s="16">
        <v>0.28220548614291763</v>
      </c>
    </row>
    <row r="33" spans="2:19" s="18" customFormat="1" ht="26.25" customHeight="1" x14ac:dyDescent="0.2">
      <c r="B33" s="25" t="s">
        <v>69</v>
      </c>
      <c r="C33" s="26">
        <v>8.3192149332387118</v>
      </c>
      <c r="D33" s="27"/>
      <c r="E33" s="26">
        <v>5.6790144450098747</v>
      </c>
      <c r="F33" s="27"/>
      <c r="G33" s="26">
        <v>0.76576336172407911</v>
      </c>
      <c r="H33" s="26"/>
      <c r="I33" s="26">
        <v>8.0737533923844698</v>
      </c>
      <c r="J33" s="27"/>
      <c r="K33" s="26">
        <v>6.6186681707657247</v>
      </c>
      <c r="L33" s="27"/>
      <c r="M33" s="26">
        <v>0.84188292855214575</v>
      </c>
      <c r="N33" s="26"/>
      <c r="O33" s="26">
        <v>12.971411807439145</v>
      </c>
      <c r="P33" s="27"/>
      <c r="Q33" s="26">
        <v>11.736798719293958</v>
      </c>
      <c r="R33" s="27"/>
      <c r="S33" s="26">
        <v>1.4697497334648171</v>
      </c>
    </row>
    <row r="34" spans="2:19" s="29" customFormat="1" ht="12" x14ac:dyDescent="0.2">
      <c r="B34" s="28" t="s">
        <v>89</v>
      </c>
    </row>
    <row r="35" spans="2:19" ht="15" x14ac:dyDescent="0.25">
      <c r="B35" s="30" t="s">
        <v>90</v>
      </c>
      <c r="C35" s="28"/>
      <c r="D35" s="28"/>
      <c r="E35" s="28"/>
      <c r="F35" s="28"/>
      <c r="G35" s="28"/>
    </row>
    <row r="36" spans="2:19" x14ac:dyDescent="0.25">
      <c r="B36" s="531"/>
      <c r="C36" s="531"/>
      <c r="D36" s="531"/>
      <c r="E36" s="531"/>
      <c r="F36" s="531"/>
      <c r="G36" s="531"/>
      <c r="H36" s="531"/>
      <c r="I36" s="531"/>
      <c r="J36" s="531"/>
      <c r="K36" s="531"/>
      <c r="L36" s="531"/>
      <c r="M36" s="531"/>
      <c r="N36" s="531"/>
      <c r="O36" s="531"/>
      <c r="P36" s="531"/>
      <c r="Q36" s="531"/>
      <c r="R36" s="531"/>
      <c r="S36" s="531"/>
    </row>
    <row r="37" spans="2:19" x14ac:dyDescent="0.25">
      <c r="B37" s="9" t="s">
        <v>133</v>
      </c>
    </row>
    <row r="39" spans="2:19" x14ac:dyDescent="0.25">
      <c r="B39" s="223"/>
    </row>
  </sheetData>
  <mergeCells count="26">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 ref="M11:M13"/>
    <mergeCell ref="I12:L12"/>
    <mergeCell ref="I13:J13"/>
    <mergeCell ref="K13:L13"/>
    <mergeCell ref="E13:F13"/>
    <mergeCell ref="B4:G4"/>
    <mergeCell ref="B5:G5"/>
    <mergeCell ref="B6:G6"/>
    <mergeCell ref="B8:B13"/>
    <mergeCell ref="C8:G9"/>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O125"/>
  <sheetViews>
    <sheetView zoomScale="85" zoomScaleNormal="85" zoomScaleSheetLayoutView="82" workbookViewId="0"/>
  </sheetViews>
  <sheetFormatPr baseColWidth="10" defaultRowHeight="12.75" x14ac:dyDescent="0.2"/>
  <cols>
    <col min="1" max="1" width="2.42578125" style="226" customWidth="1"/>
    <col min="2" max="2" width="6.5703125" style="226" customWidth="1"/>
    <col min="3" max="3" width="12.42578125" style="226" customWidth="1"/>
    <col min="4" max="4" width="13.5703125" style="226" bestFit="1" customWidth="1"/>
    <col min="5" max="6" width="11.85546875" style="226" bestFit="1" customWidth="1"/>
    <col min="7" max="7" width="13.5703125" style="226" bestFit="1" customWidth="1"/>
    <col min="8" max="8" width="11.85546875" style="226" customWidth="1"/>
    <col min="9"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85546875" style="226" bestFit="1" customWidth="1"/>
    <col min="19" max="19" width="4" style="226" customWidth="1"/>
    <col min="20" max="16384" width="11.42578125" style="226"/>
  </cols>
  <sheetData>
    <row r="1" spans="2:67" ht="0.75" customHeight="1" x14ac:dyDescent="0.2">
      <c r="B1" s="235"/>
      <c r="C1" s="235"/>
      <c r="D1" s="235"/>
      <c r="E1" s="235"/>
      <c r="F1" s="235"/>
      <c r="G1" s="235"/>
      <c r="H1" s="235"/>
      <c r="I1" s="235"/>
      <c r="J1" s="235"/>
      <c r="K1" s="235"/>
      <c r="L1" s="235"/>
      <c r="M1" s="235"/>
      <c r="N1" s="235"/>
      <c r="O1" s="235"/>
      <c r="P1" s="235"/>
      <c r="Q1" s="235"/>
    </row>
    <row r="2" spans="2:67" ht="64.900000000000006" customHeight="1" x14ac:dyDescent="0.25">
      <c r="B2" s="225"/>
      <c r="C2" s="225"/>
      <c r="D2" s="225"/>
      <c r="E2" s="225"/>
      <c r="F2" s="225"/>
      <c r="G2" s="225"/>
      <c r="H2" s="225"/>
      <c r="I2" s="225"/>
      <c r="J2" s="225"/>
      <c r="K2" s="225"/>
      <c r="L2" s="225"/>
      <c r="M2" s="225"/>
      <c r="N2" s="225"/>
      <c r="O2" s="225"/>
      <c r="P2" s="225"/>
      <c r="Q2" s="225"/>
      <c r="R2" s="225"/>
      <c r="S2" s="225"/>
      <c r="T2" s="225"/>
    </row>
    <row r="3" spans="2:67" ht="20.25" customHeight="1" x14ac:dyDescent="0.2">
      <c r="B3" s="603" t="s">
        <v>5</v>
      </c>
      <c r="C3" s="604"/>
      <c r="D3" s="604"/>
      <c r="E3" s="604"/>
      <c r="F3" s="604"/>
      <c r="G3" s="604"/>
      <c r="H3" s="604"/>
      <c r="I3" s="604"/>
      <c r="J3" s="604"/>
      <c r="K3" s="604"/>
      <c r="L3" s="604"/>
      <c r="M3" s="604"/>
      <c r="N3" s="604"/>
      <c r="O3" s="604"/>
      <c r="P3" s="604"/>
      <c r="Q3" s="604"/>
      <c r="R3" s="604"/>
    </row>
    <row r="4" spans="2:67" ht="14.25" x14ac:dyDescent="0.2">
      <c r="B4" s="605" t="s">
        <v>166</v>
      </c>
      <c r="C4" s="605"/>
      <c r="D4" s="605"/>
      <c r="E4" s="605"/>
      <c r="F4" s="605"/>
      <c r="G4" s="605"/>
      <c r="H4" s="605"/>
      <c r="I4" s="605"/>
      <c r="J4" s="605"/>
      <c r="K4" s="605"/>
      <c r="L4" s="605"/>
      <c r="M4" s="605"/>
      <c r="N4" s="605"/>
      <c r="O4" s="605"/>
      <c r="P4" s="605"/>
      <c r="Q4" s="227"/>
      <c r="R4" s="313"/>
      <c r="T4" s="313"/>
    </row>
    <row r="5" spans="2:67" s="228" customFormat="1" x14ac:dyDescent="0.2">
      <c r="B5" s="605" t="s">
        <v>163</v>
      </c>
      <c r="C5" s="605"/>
      <c r="D5" s="605"/>
      <c r="E5" s="605"/>
      <c r="F5" s="605"/>
      <c r="G5" s="605"/>
      <c r="H5" s="605"/>
      <c r="I5" s="605"/>
      <c r="J5" s="605"/>
      <c r="K5" s="605"/>
      <c r="L5" s="605"/>
      <c r="M5" s="605"/>
      <c r="N5" s="605"/>
      <c r="O5" s="605"/>
      <c r="P5" s="605"/>
      <c r="Q5" s="227"/>
      <c r="R5" s="314"/>
      <c r="S5" s="315"/>
      <c r="T5" s="314"/>
      <c r="U5" s="315"/>
    </row>
    <row r="6" spans="2:67" x14ac:dyDescent="0.2">
      <c r="B6" s="615" t="str">
        <f>+'2.6'!B6:P6</f>
        <v>Enero 2014 -  octubre 2019</v>
      </c>
      <c r="C6" s="615"/>
      <c r="D6" s="616"/>
      <c r="E6" s="616"/>
      <c r="F6" s="616"/>
      <c r="G6" s="616"/>
      <c r="H6" s="616"/>
      <c r="I6" s="616"/>
      <c r="J6" s="616"/>
      <c r="K6" s="616"/>
      <c r="L6" s="616"/>
      <c r="M6" s="616"/>
      <c r="N6" s="616"/>
      <c r="O6" s="616"/>
      <c r="P6" s="615"/>
      <c r="Q6" s="316"/>
      <c r="R6" s="280"/>
      <c r="S6" s="280"/>
      <c r="T6" s="283"/>
      <c r="U6" s="284"/>
      <c r="V6" s="284"/>
      <c r="W6" s="285"/>
      <c r="X6" s="284"/>
      <c r="Y6" s="284"/>
      <c r="Z6" s="280"/>
      <c r="AA6" s="280"/>
      <c r="AB6" s="286"/>
      <c r="AC6" s="287"/>
      <c r="AD6" s="287"/>
      <c r="AE6" s="288"/>
      <c r="AF6" s="288"/>
      <c r="AG6" s="287"/>
      <c r="AH6" s="235"/>
      <c r="AI6" s="235"/>
      <c r="AJ6" s="235"/>
      <c r="AK6" s="235"/>
      <c r="AL6" s="235"/>
      <c r="AM6" s="235"/>
      <c r="AN6" s="235"/>
      <c r="AO6" s="235"/>
      <c r="AP6" s="235"/>
      <c r="AQ6" s="235"/>
      <c r="AR6" s="235"/>
      <c r="AS6" s="235"/>
    </row>
    <row r="7" spans="2:67" s="255" customFormat="1" ht="12" x14ac:dyDescent="0.2">
      <c r="B7" s="256"/>
      <c r="C7" s="289"/>
      <c r="D7" s="291"/>
      <c r="E7" s="291"/>
      <c r="F7" s="291"/>
      <c r="G7" s="291"/>
      <c r="H7" s="291"/>
      <c r="I7" s="291"/>
      <c r="J7" s="291"/>
      <c r="K7" s="291"/>
      <c r="L7" s="291"/>
      <c r="M7" s="291"/>
      <c r="N7" s="291"/>
      <c r="O7" s="291"/>
      <c r="P7" s="290"/>
      <c r="Q7" s="291"/>
      <c r="R7" s="307"/>
    </row>
    <row r="8" spans="2:67" s="295" customFormat="1" x14ac:dyDescent="0.2">
      <c r="B8" s="617"/>
      <c r="C8" s="610" t="s">
        <v>159</v>
      </c>
      <c r="D8" s="614">
        <v>1</v>
      </c>
      <c r="E8" s="614"/>
      <c r="F8" s="614"/>
      <c r="G8" s="614">
        <v>2</v>
      </c>
      <c r="H8" s="614"/>
      <c r="I8" s="614"/>
      <c r="J8" s="614">
        <v>3</v>
      </c>
      <c r="K8" s="614"/>
      <c r="L8" s="614"/>
      <c r="M8" s="614">
        <v>4</v>
      </c>
      <c r="N8" s="614"/>
      <c r="O8" s="614"/>
      <c r="P8" s="614">
        <v>5</v>
      </c>
      <c r="Q8" s="614"/>
      <c r="R8" s="614"/>
    </row>
    <row r="9" spans="2:67" s="295" customFormat="1" x14ac:dyDescent="0.2">
      <c r="B9" s="621"/>
      <c r="C9" s="607"/>
      <c r="D9" s="614" t="s">
        <v>143</v>
      </c>
      <c r="E9" s="614"/>
      <c r="F9" s="614"/>
      <c r="G9" s="614" t="s">
        <v>144</v>
      </c>
      <c r="H9" s="614"/>
      <c r="I9" s="614"/>
      <c r="J9" s="614" t="s">
        <v>146</v>
      </c>
      <c r="K9" s="614"/>
      <c r="L9" s="614"/>
      <c r="M9" s="614" t="s">
        <v>148</v>
      </c>
      <c r="N9" s="614"/>
      <c r="O9" s="619"/>
      <c r="P9" s="620" t="s">
        <v>150</v>
      </c>
      <c r="Q9" s="620"/>
      <c r="R9" s="620"/>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row>
    <row r="10" spans="2:67" s="295" customFormat="1" x14ac:dyDescent="0.2">
      <c r="B10" s="296" t="s">
        <v>6</v>
      </c>
      <c r="C10" s="296" t="s">
        <v>7</v>
      </c>
      <c r="D10" s="271" t="s">
        <v>140</v>
      </c>
      <c r="E10" s="271" t="s">
        <v>141</v>
      </c>
      <c r="F10" s="271" t="s">
        <v>142</v>
      </c>
      <c r="G10" s="271" t="s">
        <v>140</v>
      </c>
      <c r="H10" s="271" t="s">
        <v>141</v>
      </c>
      <c r="I10" s="271" t="s">
        <v>142</v>
      </c>
      <c r="J10" s="271" t="s">
        <v>140</v>
      </c>
      <c r="K10" s="271" t="s">
        <v>141</v>
      </c>
      <c r="L10" s="271" t="s">
        <v>142</v>
      </c>
      <c r="M10" s="271" t="s">
        <v>140</v>
      </c>
      <c r="N10" s="271" t="s">
        <v>141</v>
      </c>
      <c r="O10" s="308" t="s">
        <v>142</v>
      </c>
      <c r="P10" s="308" t="s">
        <v>140</v>
      </c>
      <c r="Q10" s="308" t="s">
        <v>141</v>
      </c>
      <c r="R10" s="317" t="s">
        <v>142</v>
      </c>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row>
    <row r="11" spans="2:67" s="239" customFormat="1" ht="4.9000000000000004" customHeight="1" x14ac:dyDescent="0.2">
      <c r="B11" s="297"/>
      <c r="C11" s="297"/>
      <c r="D11" s="298"/>
      <c r="E11" s="298"/>
      <c r="F11" s="298"/>
      <c r="G11" s="298"/>
      <c r="H11" s="298"/>
      <c r="I11" s="298"/>
      <c r="J11" s="297"/>
      <c r="K11" s="297"/>
      <c r="L11" s="297"/>
      <c r="M11" s="298"/>
      <c r="N11" s="298"/>
      <c r="O11" s="298"/>
      <c r="P11" s="298"/>
      <c r="Q11" s="298"/>
      <c r="R11" s="297"/>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row>
    <row r="12" spans="2:67" s="275" customFormat="1" ht="15" customHeight="1" x14ac:dyDescent="0.2">
      <c r="B12" s="247">
        <v>2014</v>
      </c>
      <c r="C12" s="247" t="s">
        <v>8</v>
      </c>
      <c r="D12" s="299">
        <v>9.8743907592369098</v>
      </c>
      <c r="E12" s="299">
        <v>7.8896709063974297</v>
      </c>
      <c r="F12" s="299">
        <v>14.7841088111015</v>
      </c>
      <c r="G12" s="299">
        <v>7.79346676889985</v>
      </c>
      <c r="H12" s="299">
        <v>4.1258928024802097</v>
      </c>
      <c r="I12" s="299">
        <v>14.463650930991999</v>
      </c>
      <c r="J12" s="299">
        <v>2.0338163246819398</v>
      </c>
      <c r="K12" s="299">
        <v>4.0190914498437103</v>
      </c>
      <c r="L12" s="299">
        <v>-1.06380615430429</v>
      </c>
      <c r="M12" s="299">
        <v>10.4883972433342</v>
      </c>
      <c r="N12" s="299">
        <v>5.6597753924095198</v>
      </c>
      <c r="O12" s="299">
        <v>23.3567539104628</v>
      </c>
      <c r="P12" s="299">
        <v>8.0027796117640104</v>
      </c>
      <c r="Q12" s="299">
        <v>3.3967693468956601</v>
      </c>
      <c r="R12" s="299">
        <v>15.334215117410499</v>
      </c>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row>
    <row r="13" spans="2:67" s="246" customFormat="1" ht="15" customHeight="1" x14ac:dyDescent="0.2">
      <c r="B13" s="244"/>
      <c r="C13" s="244" t="s">
        <v>9</v>
      </c>
      <c r="D13" s="300">
        <v>10.700482545057801</v>
      </c>
      <c r="E13" s="300">
        <v>8.6028071820371199</v>
      </c>
      <c r="F13" s="300">
        <v>15.9167633418639</v>
      </c>
      <c r="G13" s="300">
        <v>5.9669511888562203</v>
      </c>
      <c r="H13" s="300">
        <v>3.5487060548360798</v>
      </c>
      <c r="I13" s="300">
        <v>10.0772178428559</v>
      </c>
      <c r="J13" s="300">
        <v>3.3493429298717898</v>
      </c>
      <c r="K13" s="300">
        <v>4.5108093640915801</v>
      </c>
      <c r="L13" s="300">
        <v>1.5664097086103701</v>
      </c>
      <c r="M13" s="300">
        <v>10.368426388412701</v>
      </c>
      <c r="N13" s="300">
        <v>5.4133509417191501</v>
      </c>
      <c r="O13" s="300">
        <v>23.1321368970568</v>
      </c>
      <c r="P13" s="300">
        <v>7.5263104436335402</v>
      </c>
      <c r="Q13" s="300">
        <v>3.5526023704076901</v>
      </c>
      <c r="R13" s="300">
        <v>13.628202420044101</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row>
    <row r="14" spans="2:67" s="246" customFormat="1" ht="15" customHeight="1" x14ac:dyDescent="0.2">
      <c r="B14" s="247"/>
      <c r="C14" s="247" t="s">
        <v>10</v>
      </c>
      <c r="D14" s="299">
        <v>10.4585025427688</v>
      </c>
      <c r="E14" s="299">
        <v>8.2965931967910098</v>
      </c>
      <c r="F14" s="299">
        <v>15.9544662140644</v>
      </c>
      <c r="G14" s="299">
        <v>6.2328259079136297</v>
      </c>
      <c r="H14" s="299">
        <v>3.9437582028218698</v>
      </c>
      <c r="I14" s="299">
        <v>10.1660788892545</v>
      </c>
      <c r="J14" s="299">
        <v>5.6291720628960604</v>
      </c>
      <c r="K14" s="299">
        <v>5.0192019440057098</v>
      </c>
      <c r="L14" s="299">
        <v>6.6379071699278303</v>
      </c>
      <c r="M14" s="299">
        <v>10.5566825666781</v>
      </c>
      <c r="N14" s="299">
        <v>5.5625248951351303</v>
      </c>
      <c r="O14" s="299">
        <v>23.564869220677501</v>
      </c>
      <c r="P14" s="299">
        <v>8.8910810187294391</v>
      </c>
      <c r="Q14" s="299">
        <v>4.5603441602372303</v>
      </c>
      <c r="R14" s="299">
        <v>15.729732147370701</v>
      </c>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row>
    <row r="15" spans="2:67" s="251" customFormat="1" ht="15" customHeight="1" x14ac:dyDescent="0.2">
      <c r="B15" s="244"/>
      <c r="C15" s="244" t="s">
        <v>11</v>
      </c>
      <c r="D15" s="300">
        <v>9.6839743886045504</v>
      </c>
      <c r="E15" s="300">
        <v>9.0049429550254505</v>
      </c>
      <c r="F15" s="300">
        <v>11.3342335318232</v>
      </c>
      <c r="G15" s="300">
        <v>5.5553957678044403</v>
      </c>
      <c r="H15" s="300">
        <v>4.6132394121772196</v>
      </c>
      <c r="I15" s="300">
        <v>7.1107739174812297</v>
      </c>
      <c r="J15" s="300">
        <v>5.8192444365103801</v>
      </c>
      <c r="K15" s="300">
        <v>5.9534390643643604</v>
      </c>
      <c r="L15" s="300">
        <v>5.6018375010833203</v>
      </c>
      <c r="M15" s="300">
        <v>9.8521622640184798</v>
      </c>
      <c r="N15" s="300">
        <v>6.1158988971875097</v>
      </c>
      <c r="O15" s="300">
        <v>19.220406139536099</v>
      </c>
      <c r="P15" s="300">
        <v>8.7339271145195507</v>
      </c>
      <c r="Q15" s="300">
        <v>6.06215668413597</v>
      </c>
      <c r="R15" s="300">
        <v>12.79214815071</v>
      </c>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row>
    <row r="16" spans="2:67" s="246" customFormat="1" ht="15" customHeight="1" x14ac:dyDescent="0.2">
      <c r="B16" s="247"/>
      <c r="C16" s="247" t="s">
        <v>12</v>
      </c>
      <c r="D16" s="299">
        <v>9.3664562689283599</v>
      </c>
      <c r="E16" s="299">
        <v>9.1435152224500698</v>
      </c>
      <c r="F16" s="299">
        <v>9.9027301681539299</v>
      </c>
      <c r="G16" s="299">
        <v>5.81618946415285</v>
      </c>
      <c r="H16" s="299">
        <v>5.1343862761172403</v>
      </c>
      <c r="I16" s="299">
        <v>6.9350893344416003</v>
      </c>
      <c r="J16" s="299">
        <v>6.9006668371689504</v>
      </c>
      <c r="K16" s="299">
        <v>6.5220329586478201</v>
      </c>
      <c r="L16" s="299">
        <v>7.5158571397304899</v>
      </c>
      <c r="M16" s="299">
        <v>9.4723132129949796</v>
      </c>
      <c r="N16" s="299">
        <v>5.7485810289995598</v>
      </c>
      <c r="O16" s="299">
        <v>18.7418293937112</v>
      </c>
      <c r="P16" s="299">
        <v>8.3153372391630693</v>
      </c>
      <c r="Q16" s="299">
        <v>6.1997903755835102</v>
      </c>
      <c r="R16" s="299">
        <v>11.5150650033052</v>
      </c>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row>
    <row r="17" spans="2:33" s="251" customFormat="1" ht="15" customHeight="1" x14ac:dyDescent="0.2">
      <c r="B17" s="244"/>
      <c r="C17" s="244" t="s">
        <v>13</v>
      </c>
      <c r="D17" s="300">
        <v>8.3393131382273094</v>
      </c>
      <c r="E17" s="300">
        <v>8.5544254095963002</v>
      </c>
      <c r="F17" s="300">
        <v>7.81930050122455</v>
      </c>
      <c r="G17" s="300">
        <v>5.0871212561114998</v>
      </c>
      <c r="H17" s="300">
        <v>5.2683492666659504</v>
      </c>
      <c r="I17" s="300">
        <v>4.7864346731433898</v>
      </c>
      <c r="J17" s="300">
        <v>6.3515218151954498</v>
      </c>
      <c r="K17" s="300">
        <v>6.6515551064315801</v>
      </c>
      <c r="L17" s="300">
        <v>5.8545386052787398</v>
      </c>
      <c r="M17" s="300">
        <v>7.8625549509822497</v>
      </c>
      <c r="N17" s="300">
        <v>4.9592140681027796</v>
      </c>
      <c r="O17" s="300">
        <v>15.0651496692929</v>
      </c>
      <c r="P17" s="300">
        <v>7.3568583934006098</v>
      </c>
      <c r="Q17" s="300">
        <v>5.7996934181619801</v>
      </c>
      <c r="R17" s="300">
        <v>9.73794011545308</v>
      </c>
      <c r="S17" s="266"/>
      <c r="T17" s="266"/>
      <c r="U17" s="266"/>
      <c r="V17" s="266"/>
      <c r="W17" s="266"/>
    </row>
    <row r="18" spans="2:33" s="246" customFormat="1" ht="15" customHeight="1" x14ac:dyDescent="0.2">
      <c r="B18" s="247"/>
      <c r="C18" s="247" t="s">
        <v>14</v>
      </c>
      <c r="D18" s="299">
        <v>7.8036445636716003</v>
      </c>
      <c r="E18" s="299">
        <v>8.1704988787522996</v>
      </c>
      <c r="F18" s="299">
        <v>6.9263295183560096</v>
      </c>
      <c r="G18" s="299">
        <v>4.8392492694402804</v>
      </c>
      <c r="H18" s="299">
        <v>4.7828991204576798</v>
      </c>
      <c r="I18" s="299">
        <v>4.9321345042543596</v>
      </c>
      <c r="J18" s="299">
        <v>6.1622613138798696</v>
      </c>
      <c r="K18" s="299">
        <v>6.1228786620814999</v>
      </c>
      <c r="L18" s="299">
        <v>6.2268261441793804</v>
      </c>
      <c r="M18" s="299">
        <v>7.6524564415896901</v>
      </c>
      <c r="N18" s="299">
        <v>4.5756064664377796</v>
      </c>
      <c r="O18" s="299">
        <v>15.2427372739583</v>
      </c>
      <c r="P18" s="299">
        <v>7.1129795904196502</v>
      </c>
      <c r="Q18" s="299">
        <v>5.5796611874794797</v>
      </c>
      <c r="R18" s="299">
        <v>9.4358391777673596</v>
      </c>
      <c r="S18" s="266"/>
      <c r="T18" s="266"/>
      <c r="U18" s="266"/>
      <c r="V18" s="266"/>
      <c r="W18" s="266"/>
      <c r="X18" s="251"/>
      <c r="Y18" s="251"/>
      <c r="Z18" s="251"/>
      <c r="AA18" s="251"/>
      <c r="AB18" s="251"/>
      <c r="AC18" s="251"/>
      <c r="AD18" s="251"/>
      <c r="AE18" s="251"/>
      <c r="AF18" s="251"/>
      <c r="AG18" s="251"/>
    </row>
    <row r="19" spans="2:33" s="266" customFormat="1" ht="15" customHeight="1" x14ac:dyDescent="0.2">
      <c r="B19" s="244"/>
      <c r="C19" s="244" t="s">
        <v>15</v>
      </c>
      <c r="D19" s="300">
        <v>7.7132875012656301</v>
      </c>
      <c r="E19" s="300">
        <v>8.3961082286161197</v>
      </c>
      <c r="F19" s="300">
        <v>6.0908308599772996</v>
      </c>
      <c r="G19" s="300">
        <v>5.0430521805929596</v>
      </c>
      <c r="H19" s="300">
        <v>4.9311932843686002</v>
      </c>
      <c r="I19" s="300">
        <v>5.2286887765744803</v>
      </c>
      <c r="J19" s="300">
        <v>6.4826697839528</v>
      </c>
      <c r="K19" s="300">
        <v>6.22926571172564</v>
      </c>
      <c r="L19" s="300">
        <v>6.8929491615453697</v>
      </c>
      <c r="M19" s="300">
        <v>7.7102312349223201</v>
      </c>
      <c r="N19" s="300">
        <v>4.5287223131590801</v>
      </c>
      <c r="O19" s="300">
        <v>15.581775522753899</v>
      </c>
      <c r="P19" s="300">
        <v>7.2684940265094902</v>
      </c>
      <c r="Q19" s="300">
        <v>5.4555447149509799</v>
      </c>
      <c r="R19" s="300">
        <v>10.0184290570258</v>
      </c>
    </row>
    <row r="20" spans="2:33" s="266" customFormat="1" ht="15" customHeight="1" x14ac:dyDescent="0.2">
      <c r="B20" s="247"/>
      <c r="C20" s="247" t="s">
        <v>16</v>
      </c>
      <c r="D20" s="299">
        <v>7.4955357779046503</v>
      </c>
      <c r="E20" s="299">
        <v>8.3371632526450004</v>
      </c>
      <c r="F20" s="299">
        <v>5.5272138488501099</v>
      </c>
      <c r="G20" s="299">
        <v>5.1243561424189297</v>
      </c>
      <c r="H20" s="299">
        <v>4.6901823767841098</v>
      </c>
      <c r="I20" s="299">
        <v>5.8397191927049601</v>
      </c>
      <c r="J20" s="299">
        <v>6.43520406198774</v>
      </c>
      <c r="K20" s="299">
        <v>5.9862437214364803</v>
      </c>
      <c r="L20" s="299">
        <v>7.1639202962356903</v>
      </c>
      <c r="M20" s="299">
        <v>7.4636747744424996</v>
      </c>
      <c r="N20" s="299">
        <v>4.2359080723577902</v>
      </c>
      <c r="O20" s="299">
        <v>15.3520372377589</v>
      </c>
      <c r="P20" s="299">
        <v>7.3817390829176404</v>
      </c>
      <c r="Q20" s="299">
        <v>5.3894008337751496</v>
      </c>
      <c r="R20" s="299">
        <v>10.387393996424899</v>
      </c>
    </row>
    <row r="21" spans="2:33" s="266" customFormat="1" ht="15" customHeight="1" x14ac:dyDescent="0.2">
      <c r="B21" s="244"/>
      <c r="C21" s="244" t="s">
        <v>17</v>
      </c>
      <c r="D21" s="300">
        <v>7.5495768163050396</v>
      </c>
      <c r="E21" s="300">
        <v>8.5803426571329702</v>
      </c>
      <c r="F21" s="300">
        <v>5.1656359602295403</v>
      </c>
      <c r="G21" s="300">
        <v>5.2449690357885501</v>
      </c>
      <c r="H21" s="300">
        <v>5.1068531254811997</v>
      </c>
      <c r="I21" s="300">
        <v>5.4695254128491104</v>
      </c>
      <c r="J21" s="300">
        <v>6.3311179077146997</v>
      </c>
      <c r="K21" s="300">
        <v>6.7016623056009603</v>
      </c>
      <c r="L21" s="300">
        <v>5.7348238984317597</v>
      </c>
      <c r="M21" s="300">
        <v>7.4593261797200299</v>
      </c>
      <c r="N21" s="300">
        <v>4.3234189933506002</v>
      </c>
      <c r="O21" s="300">
        <v>15.006760592996301</v>
      </c>
      <c r="P21" s="300">
        <v>7.9441054690172903</v>
      </c>
      <c r="Q21" s="300">
        <v>6.2628202331073997</v>
      </c>
      <c r="R21" s="300">
        <v>10.4635084895346</v>
      </c>
    </row>
    <row r="22" spans="2:33" s="266" customFormat="1" ht="15" customHeight="1" x14ac:dyDescent="0.2">
      <c r="B22" s="247"/>
      <c r="C22" s="247" t="s">
        <v>18</v>
      </c>
      <c r="D22" s="299">
        <v>7.3314679785211796</v>
      </c>
      <c r="E22" s="299">
        <v>8.5540471461122696</v>
      </c>
      <c r="F22" s="299">
        <v>4.5104279278639403</v>
      </c>
      <c r="G22" s="299">
        <v>5.4133031771294204</v>
      </c>
      <c r="H22" s="299">
        <v>5.4029894219069599</v>
      </c>
      <c r="I22" s="299">
        <v>5.4300157000509497</v>
      </c>
      <c r="J22" s="299">
        <v>6.0813253699518697</v>
      </c>
      <c r="K22" s="299">
        <v>6.4527483272816699</v>
      </c>
      <c r="L22" s="299">
        <v>5.4820667737412299</v>
      </c>
      <c r="M22" s="299">
        <v>7.3747921660931404</v>
      </c>
      <c r="N22" s="299">
        <v>4.2394868839809901</v>
      </c>
      <c r="O22" s="299">
        <v>14.921920821852201</v>
      </c>
      <c r="P22" s="299">
        <v>7.4119372966319004</v>
      </c>
      <c r="Q22" s="299">
        <v>5.8660533054072799</v>
      </c>
      <c r="R22" s="299">
        <v>9.7478485269809596</v>
      </c>
    </row>
    <row r="23" spans="2:33" s="266" customFormat="1" ht="15" customHeight="1" x14ac:dyDescent="0.2">
      <c r="B23" s="244"/>
      <c r="C23" s="244" t="s">
        <v>19</v>
      </c>
      <c r="D23" s="300">
        <v>7.2348556589692601</v>
      </c>
      <c r="E23" s="300">
        <v>8.29991644983299</v>
      </c>
      <c r="F23" s="300">
        <v>4.69525050411825</v>
      </c>
      <c r="G23" s="300">
        <v>5.7221927289723897</v>
      </c>
      <c r="H23" s="300">
        <v>5.4497357772400603</v>
      </c>
      <c r="I23" s="300">
        <v>6.1804095005158599</v>
      </c>
      <c r="J23" s="300">
        <v>6.1116719775148098</v>
      </c>
      <c r="K23" s="300">
        <v>6.7566233698366496</v>
      </c>
      <c r="L23" s="300">
        <v>5.02774076234076</v>
      </c>
      <c r="M23" s="300">
        <v>6.9801541636089501</v>
      </c>
      <c r="N23" s="300">
        <v>4.1498431442412702</v>
      </c>
      <c r="O23" s="300">
        <v>14.020230911249</v>
      </c>
      <c r="P23" s="300">
        <v>7.4811422531666301</v>
      </c>
      <c r="Q23" s="300">
        <v>5.9482332476598101</v>
      </c>
      <c r="R23" s="300">
        <v>9.9087244626282907</v>
      </c>
    </row>
    <row r="24" spans="2:33" s="266" customFormat="1" ht="15" customHeight="1" x14ac:dyDescent="0.2">
      <c r="B24" s="247">
        <v>2015</v>
      </c>
      <c r="C24" s="247" t="s">
        <v>8</v>
      </c>
      <c r="D24" s="299">
        <v>-4.72386635252953E-2</v>
      </c>
      <c r="E24" s="299">
        <v>3.82296452728401</v>
      </c>
      <c r="F24" s="299">
        <v>-9.0461341360316094</v>
      </c>
      <c r="G24" s="299">
        <v>3.2100939900447298</v>
      </c>
      <c r="H24" s="299">
        <v>8.5910332927562294</v>
      </c>
      <c r="I24" s="299">
        <v>-5.6923280849505398</v>
      </c>
      <c r="J24" s="299">
        <v>3.5899434881969698</v>
      </c>
      <c r="K24" s="299">
        <v>8.8378113404174403</v>
      </c>
      <c r="L24" s="299">
        <v>-5.0189737761188997</v>
      </c>
      <c r="M24" s="299">
        <v>2.7029950710853301</v>
      </c>
      <c r="N24" s="299">
        <v>4.9326841279276401</v>
      </c>
      <c r="O24" s="299">
        <v>-2.38669042621604</v>
      </c>
      <c r="P24" s="299">
        <v>6.9056491501635797</v>
      </c>
      <c r="Q24" s="299">
        <v>10.8865611613254</v>
      </c>
      <c r="R24" s="299">
        <v>1.22503226385084</v>
      </c>
    </row>
    <row r="25" spans="2:33" s="266" customFormat="1" ht="15" customHeight="1" x14ac:dyDescent="0.2">
      <c r="B25" s="244"/>
      <c r="C25" s="244" t="s">
        <v>9</v>
      </c>
      <c r="D25" s="300">
        <v>-0.72118350654465402</v>
      </c>
      <c r="E25" s="300">
        <v>3.0128068935697101</v>
      </c>
      <c r="F25" s="300">
        <v>-9.4206112714385508</v>
      </c>
      <c r="G25" s="300">
        <v>1.78166807193467</v>
      </c>
      <c r="H25" s="300">
        <v>6.9510838948979803</v>
      </c>
      <c r="I25" s="300">
        <v>-6.4836272341766898</v>
      </c>
      <c r="J25" s="300">
        <v>0.56557830999008896</v>
      </c>
      <c r="K25" s="300">
        <v>6.6691498471353396</v>
      </c>
      <c r="L25" s="300">
        <v>-9.0754545525583001</v>
      </c>
      <c r="M25" s="300">
        <v>4.1316142599670203</v>
      </c>
      <c r="N25" s="300">
        <v>5.14407648864408</v>
      </c>
      <c r="O25" s="300">
        <v>1.8989176813776201</v>
      </c>
      <c r="P25" s="300">
        <v>6.0727550388223204</v>
      </c>
      <c r="Q25" s="300">
        <v>9.5828612852446096</v>
      </c>
      <c r="R25" s="300">
        <v>1.16069462301402</v>
      </c>
    </row>
    <row r="26" spans="2:33" s="266" customFormat="1" ht="15" customHeight="1" x14ac:dyDescent="0.2">
      <c r="B26" s="247"/>
      <c r="C26" s="247" t="s">
        <v>10</v>
      </c>
      <c r="D26" s="299">
        <v>0.491851182595404</v>
      </c>
      <c r="E26" s="299">
        <v>3.1854553754785</v>
      </c>
      <c r="F26" s="299">
        <v>-5.9035452085258298</v>
      </c>
      <c r="G26" s="299">
        <v>1.30902962617843</v>
      </c>
      <c r="H26" s="299">
        <v>5.7985161069843203</v>
      </c>
      <c r="I26" s="299">
        <v>-5.9694460264100897</v>
      </c>
      <c r="J26" s="299">
        <v>-0.93479517931479605</v>
      </c>
      <c r="K26" s="299">
        <v>4.8418296238436698</v>
      </c>
      <c r="L26" s="299">
        <v>-10.342849939956301</v>
      </c>
      <c r="M26" s="299">
        <v>3.8241844759350401</v>
      </c>
      <c r="N26" s="299">
        <v>4.0781402790629704</v>
      </c>
      <c r="O26" s="299">
        <v>3.2590817433810999</v>
      </c>
      <c r="P26" s="299">
        <v>6.7815197532338702</v>
      </c>
      <c r="Q26" s="299">
        <v>9.1969487179219804</v>
      </c>
      <c r="R26" s="299">
        <v>3.3354427417033699</v>
      </c>
    </row>
    <row r="27" spans="2:33" s="266" customFormat="1" ht="15" customHeight="1" x14ac:dyDescent="0.2">
      <c r="B27" s="244"/>
      <c r="C27" s="244" t="s">
        <v>11</v>
      </c>
      <c r="D27" s="300">
        <v>-2.1317713618063099E-2</v>
      </c>
      <c r="E27" s="300">
        <v>2.2410038066679601</v>
      </c>
      <c r="F27" s="300">
        <v>-5.4044377451001102</v>
      </c>
      <c r="G27" s="300">
        <v>0.38387503420493901</v>
      </c>
      <c r="H27" s="300">
        <v>5.0040617201208901</v>
      </c>
      <c r="I27" s="300">
        <v>-7.0656061735713003</v>
      </c>
      <c r="J27" s="300">
        <v>-2.4370675298306099</v>
      </c>
      <c r="K27" s="300">
        <v>2.76226662518344</v>
      </c>
      <c r="L27" s="300">
        <v>-10.8884854213384</v>
      </c>
      <c r="M27" s="300">
        <v>3.2075366556184099</v>
      </c>
      <c r="N27" s="300">
        <v>3.16511622907711</v>
      </c>
      <c r="O27" s="300">
        <v>3.30220953750284</v>
      </c>
      <c r="P27" s="300">
        <v>5.3057488446272201</v>
      </c>
      <c r="Q27" s="300">
        <v>7.0380127281846097</v>
      </c>
      <c r="R27" s="300">
        <v>2.8315636977637801</v>
      </c>
    </row>
    <row r="28" spans="2:33" s="266" customFormat="1" ht="15" customHeight="1" x14ac:dyDescent="0.2">
      <c r="B28" s="247"/>
      <c r="C28" s="247" t="s">
        <v>12</v>
      </c>
      <c r="D28" s="299">
        <v>-0.32551471296902201</v>
      </c>
      <c r="E28" s="299">
        <v>2.27079655081788</v>
      </c>
      <c r="F28" s="299">
        <v>-6.5276728916111999</v>
      </c>
      <c r="G28" s="299">
        <v>-0.37050015521149499</v>
      </c>
      <c r="H28" s="299">
        <v>4.8083310655754099</v>
      </c>
      <c r="I28" s="299">
        <v>-8.7263090876095593</v>
      </c>
      <c r="J28" s="299">
        <v>-2.9062141295767701</v>
      </c>
      <c r="K28" s="299">
        <v>3.1743531555504401</v>
      </c>
      <c r="L28" s="299">
        <v>-12.694373548972401</v>
      </c>
      <c r="M28" s="299">
        <v>2.8016489809460401</v>
      </c>
      <c r="N28" s="299">
        <v>3.2642072378344</v>
      </c>
      <c r="O28" s="299">
        <v>1.7761956993612</v>
      </c>
      <c r="P28" s="299">
        <v>5.1898050257343202</v>
      </c>
      <c r="Q28" s="299">
        <v>6.6072774649478898</v>
      </c>
      <c r="R28" s="299">
        <v>3.1480900209594802</v>
      </c>
    </row>
    <row r="29" spans="2:33" s="266" customFormat="1" ht="15" customHeight="1" x14ac:dyDescent="0.2">
      <c r="B29" s="244"/>
      <c r="C29" s="244" t="s">
        <v>13</v>
      </c>
      <c r="D29" s="300">
        <v>-0.146386129913334</v>
      </c>
      <c r="E29" s="300">
        <v>2.0362188026910299</v>
      </c>
      <c r="F29" s="300">
        <v>-5.4585916285615204</v>
      </c>
      <c r="G29" s="300">
        <v>-0.13809101137315399</v>
      </c>
      <c r="H29" s="300">
        <v>4.0936193674175003</v>
      </c>
      <c r="I29" s="300">
        <v>-7.1914731262896696</v>
      </c>
      <c r="J29" s="300">
        <v>-2.6527181011429</v>
      </c>
      <c r="K29" s="300">
        <v>2.5626105287339902</v>
      </c>
      <c r="L29" s="300">
        <v>-11.3565733361017</v>
      </c>
      <c r="M29" s="300">
        <v>3.41431508844243</v>
      </c>
      <c r="N29" s="300">
        <v>3.20802116368553</v>
      </c>
      <c r="O29" s="300">
        <v>3.8811401363091602</v>
      </c>
      <c r="P29" s="300">
        <v>5.5405484937805802</v>
      </c>
      <c r="Q29" s="300">
        <v>6.3132878338108398</v>
      </c>
      <c r="R29" s="300">
        <v>4.4013476378455403</v>
      </c>
    </row>
    <row r="30" spans="2:33" s="266" customFormat="1" ht="15" customHeight="1" x14ac:dyDescent="0.2">
      <c r="B30" s="247"/>
      <c r="C30" s="247" t="s">
        <v>14</v>
      </c>
      <c r="D30" s="299">
        <v>4.87323695284703E-2</v>
      </c>
      <c r="E30" s="299">
        <v>2.1844531955898199</v>
      </c>
      <c r="F30" s="299">
        <v>-5.11817412023382</v>
      </c>
      <c r="G30" s="299">
        <v>-5.1687284975843201E-3</v>
      </c>
      <c r="H30" s="299">
        <v>4.0852734396177999</v>
      </c>
      <c r="I30" s="299">
        <v>-6.7380936950363699</v>
      </c>
      <c r="J30" s="299">
        <v>-3.0604655697264298</v>
      </c>
      <c r="K30" s="299">
        <v>2.7104331712716201</v>
      </c>
      <c r="L30" s="299">
        <v>-12.512152511341201</v>
      </c>
      <c r="M30" s="299">
        <v>3.6041135745426902</v>
      </c>
      <c r="N30" s="299">
        <v>3.37465725215886</v>
      </c>
      <c r="O30" s="299">
        <v>4.1177648596795198</v>
      </c>
      <c r="P30" s="299">
        <v>5.4615952508060301</v>
      </c>
      <c r="Q30" s="299">
        <v>5.9926204014923803</v>
      </c>
      <c r="R30" s="299">
        <v>4.6854796873095204</v>
      </c>
    </row>
    <row r="31" spans="2:33" s="266" customFormat="1" ht="15" customHeight="1" x14ac:dyDescent="0.2">
      <c r="B31" s="244"/>
      <c r="C31" s="244" t="s">
        <v>15</v>
      </c>
      <c r="D31" s="300">
        <v>0.412410274637387</v>
      </c>
      <c r="E31" s="300">
        <v>2.2878372431303502</v>
      </c>
      <c r="F31" s="300">
        <v>-4.1406395170515102</v>
      </c>
      <c r="G31" s="300">
        <v>8.3442921505594306E-2</v>
      </c>
      <c r="H31" s="300">
        <v>4.15498597799309</v>
      </c>
      <c r="I31" s="300">
        <v>-6.6544258964221701</v>
      </c>
      <c r="J31" s="300">
        <v>-3.5055110173958801</v>
      </c>
      <c r="K31" s="300">
        <v>2.75238849402291</v>
      </c>
      <c r="L31" s="300">
        <v>-13.574591296382099</v>
      </c>
      <c r="M31" s="300">
        <v>3.8506478152588102</v>
      </c>
      <c r="N31" s="300">
        <v>3.7727969739060501</v>
      </c>
      <c r="O31" s="300">
        <v>4.0248430974132701</v>
      </c>
      <c r="P31" s="300">
        <v>5.7029297346117698</v>
      </c>
      <c r="Q31" s="300">
        <v>6.48247662049073</v>
      </c>
      <c r="R31" s="300">
        <v>4.5695302978582903</v>
      </c>
    </row>
    <row r="32" spans="2:33" s="266" customFormat="1" ht="15" customHeight="1" x14ac:dyDescent="0.2">
      <c r="B32" s="247"/>
      <c r="C32" s="247" t="s">
        <v>16</v>
      </c>
      <c r="D32" s="299">
        <v>0.55801753209048199</v>
      </c>
      <c r="E32" s="299">
        <v>2.6446227709428798</v>
      </c>
      <c r="F32" s="299">
        <v>-4.4518876633462101</v>
      </c>
      <c r="G32" s="299">
        <v>-0.19135311581105499</v>
      </c>
      <c r="H32" s="299">
        <v>4.2636138479788404</v>
      </c>
      <c r="I32" s="299">
        <v>-7.4518223817491203</v>
      </c>
      <c r="J32" s="299">
        <v>-3.3403095199212798</v>
      </c>
      <c r="K32" s="299">
        <v>2.7721023473829698</v>
      </c>
      <c r="L32" s="299">
        <v>-13.1524551223124</v>
      </c>
      <c r="M32" s="299">
        <v>3.8764367056118201</v>
      </c>
      <c r="N32" s="299">
        <v>3.8761866460485201</v>
      </c>
      <c r="O32" s="299">
        <v>3.8769889359658198</v>
      </c>
      <c r="P32" s="299">
        <v>5.7310181560511904</v>
      </c>
      <c r="Q32" s="299">
        <v>6.6741932553827201</v>
      </c>
      <c r="R32" s="299">
        <v>4.3725613774323797</v>
      </c>
    </row>
    <row r="33" spans="2:18" s="266" customFormat="1" ht="15" customHeight="1" x14ac:dyDescent="0.2">
      <c r="B33" s="244"/>
      <c r="C33" s="244" t="s">
        <v>17</v>
      </c>
      <c r="D33" s="300">
        <v>0.32585298168552601</v>
      </c>
      <c r="E33" s="300">
        <v>2.68070617904272</v>
      </c>
      <c r="F33" s="300">
        <v>-5.2972579657178196</v>
      </c>
      <c r="G33" s="300">
        <v>-0.60791496967401704</v>
      </c>
      <c r="H33" s="300">
        <v>4.0822743527526404</v>
      </c>
      <c r="I33" s="300">
        <v>-8.2072588643480593</v>
      </c>
      <c r="J33" s="300">
        <v>-3.4768848792485199</v>
      </c>
      <c r="K33" s="300">
        <v>2.6480786966907899</v>
      </c>
      <c r="L33" s="300">
        <v>-13.4235350512549</v>
      </c>
      <c r="M33" s="300">
        <v>3.74448524890858</v>
      </c>
      <c r="N33" s="300">
        <v>4.1861485109115204</v>
      </c>
      <c r="O33" s="300">
        <v>2.78024364929421</v>
      </c>
      <c r="P33" s="300">
        <v>5.3315674920640896</v>
      </c>
      <c r="Q33" s="300">
        <v>6.3267893843748997</v>
      </c>
      <c r="R33" s="300">
        <v>3.8969415750351999</v>
      </c>
    </row>
    <row r="34" spans="2:18" s="266" customFormat="1" ht="15" customHeight="1" x14ac:dyDescent="0.2">
      <c r="B34" s="247"/>
      <c r="C34" s="247" t="s">
        <v>18</v>
      </c>
      <c r="D34" s="299">
        <v>0.21990773258948601</v>
      </c>
      <c r="E34" s="299">
        <v>2.6808332242376198</v>
      </c>
      <c r="F34" s="299">
        <v>-5.6782600044932598</v>
      </c>
      <c r="G34" s="299">
        <v>-1.23734098384359</v>
      </c>
      <c r="H34" s="299">
        <v>3.6189952151134399</v>
      </c>
      <c r="I34" s="299">
        <v>-9.1045845871128108</v>
      </c>
      <c r="J34" s="299">
        <v>-3.9991947094262001</v>
      </c>
      <c r="K34" s="299">
        <v>2.7064632871950201</v>
      </c>
      <c r="L34" s="299">
        <v>-14.9177499662276</v>
      </c>
      <c r="M34" s="299">
        <v>3.6965238651326602</v>
      </c>
      <c r="N34" s="299">
        <v>4.4097964460683103</v>
      </c>
      <c r="O34" s="299">
        <v>2.1391716765089401</v>
      </c>
      <c r="P34" s="299">
        <v>5.0822188730965197</v>
      </c>
      <c r="Q34" s="299">
        <v>5.9640132403464596</v>
      </c>
      <c r="R34" s="299">
        <v>3.79691012683787</v>
      </c>
    </row>
    <row r="35" spans="2:18" s="266" customFormat="1" ht="15" customHeight="1" x14ac:dyDescent="0.2">
      <c r="B35" s="244"/>
      <c r="C35" s="244" t="s">
        <v>19</v>
      </c>
      <c r="D35" s="300">
        <v>-8.2570116508140501E-2</v>
      </c>
      <c r="E35" s="300">
        <v>2.27208560086323</v>
      </c>
      <c r="F35" s="300">
        <v>-5.8904865724943498</v>
      </c>
      <c r="G35" s="300">
        <v>-1.8009522044075501</v>
      </c>
      <c r="H35" s="300">
        <v>2.9626589704225399</v>
      </c>
      <c r="I35" s="300">
        <v>-9.7572401640266193</v>
      </c>
      <c r="J35" s="300">
        <v>-4.3207985826039996</v>
      </c>
      <c r="K35" s="300">
        <v>2.1406965002229299</v>
      </c>
      <c r="L35" s="300">
        <v>-15.3590062966265</v>
      </c>
      <c r="M35" s="300">
        <v>3.6568842687755301</v>
      </c>
      <c r="N35" s="300">
        <v>4.2991381018201702</v>
      </c>
      <c r="O35" s="300">
        <v>2.1976445561370701</v>
      </c>
      <c r="P35" s="300">
        <v>4.5095805456123896</v>
      </c>
      <c r="Q35" s="300">
        <v>5.0236622590703401</v>
      </c>
      <c r="R35" s="300">
        <v>3.7247944904471102</v>
      </c>
    </row>
    <row r="36" spans="2:18" s="266" customFormat="1" ht="15" customHeight="1" x14ac:dyDescent="0.2">
      <c r="B36" s="247">
        <v>2016</v>
      </c>
      <c r="C36" s="247" t="s">
        <v>8</v>
      </c>
      <c r="D36" s="299">
        <v>2.2431685278404099</v>
      </c>
      <c r="E36" s="299">
        <v>3.4155555908494502</v>
      </c>
      <c r="F36" s="299">
        <v>-0.86853864263167802</v>
      </c>
      <c r="G36" s="299">
        <v>-0.89524216879370799</v>
      </c>
      <c r="H36" s="299">
        <v>1.6543737565391401</v>
      </c>
      <c r="I36" s="299">
        <v>-5.7522834259206697</v>
      </c>
      <c r="J36" s="299">
        <v>-4.7279347047545404</v>
      </c>
      <c r="K36" s="299">
        <v>1.0223746619579599</v>
      </c>
      <c r="L36" s="299">
        <v>-15.537290104268999</v>
      </c>
      <c r="M36" s="299">
        <v>7.0739220113598797</v>
      </c>
      <c r="N36" s="299">
        <v>5.0874545323565101</v>
      </c>
      <c r="O36" s="299">
        <v>11.9484194732579</v>
      </c>
      <c r="P36" s="299">
        <v>3.4428599673501199</v>
      </c>
      <c r="Q36" s="299">
        <v>1.26738234658783</v>
      </c>
      <c r="R36" s="299">
        <v>6.8434833231529</v>
      </c>
    </row>
    <row r="37" spans="2:18" s="266" customFormat="1" ht="15" customHeight="1" x14ac:dyDescent="0.2">
      <c r="B37" s="244"/>
      <c r="C37" s="244" t="s">
        <v>9</v>
      </c>
      <c r="D37" s="300">
        <v>2.5342004834140002</v>
      </c>
      <c r="E37" s="300">
        <v>4.2644101920296604</v>
      </c>
      <c r="F37" s="300">
        <v>-2.0501527061046798</v>
      </c>
      <c r="G37" s="300">
        <v>0.57690052001644299</v>
      </c>
      <c r="H37" s="300">
        <v>2.7858943843046999</v>
      </c>
      <c r="I37" s="300">
        <v>-3.4624259308413801</v>
      </c>
      <c r="J37" s="300">
        <v>-2.6942885930907101</v>
      </c>
      <c r="K37" s="300">
        <v>3.6092518882431501</v>
      </c>
      <c r="L37" s="300">
        <v>-14.3753354353499</v>
      </c>
      <c r="M37" s="300">
        <v>6.6042063427821596</v>
      </c>
      <c r="N37" s="300">
        <v>5.2247415803482502</v>
      </c>
      <c r="O37" s="300">
        <v>9.7431009034652405</v>
      </c>
      <c r="P37" s="300">
        <v>6.1153365954669496</v>
      </c>
      <c r="Q37" s="300">
        <v>4.33515287788346</v>
      </c>
      <c r="R37" s="300">
        <v>8.8139401944118401</v>
      </c>
    </row>
    <row r="38" spans="2:18" s="266" customFormat="1" ht="15" customHeight="1" x14ac:dyDescent="0.2">
      <c r="B38" s="247"/>
      <c r="C38" s="247" t="s">
        <v>10</v>
      </c>
      <c r="D38" s="299">
        <v>-0.77948909597825899</v>
      </c>
      <c r="E38" s="299">
        <v>1.4314356609246499</v>
      </c>
      <c r="F38" s="299">
        <v>-6.5359144170551096</v>
      </c>
      <c r="G38" s="299">
        <v>-2.1943736768186501</v>
      </c>
      <c r="H38" s="299">
        <v>-0.13200373318825701</v>
      </c>
      <c r="I38" s="299">
        <v>-5.9563920997204303</v>
      </c>
      <c r="J38" s="299">
        <v>-5.2073854686696501</v>
      </c>
      <c r="K38" s="299">
        <v>-0.107882660210634</v>
      </c>
      <c r="L38" s="299">
        <v>-14.919262453564</v>
      </c>
      <c r="M38" s="299">
        <v>3.8713635527856298</v>
      </c>
      <c r="N38" s="299">
        <v>2.6094926943102599</v>
      </c>
      <c r="O38" s="299">
        <v>6.7015525725255403</v>
      </c>
      <c r="P38" s="299">
        <v>3.0028022407528701</v>
      </c>
      <c r="Q38" s="299">
        <v>1.0889583186168399</v>
      </c>
      <c r="R38" s="299">
        <v>5.8881517288815699</v>
      </c>
    </row>
    <row r="39" spans="2:18" s="266" customFormat="1" ht="15" customHeight="1" x14ac:dyDescent="0.2">
      <c r="B39" s="244"/>
      <c r="C39" s="244" t="s">
        <v>11</v>
      </c>
      <c r="D39" s="300">
        <v>-5.42445248048362E-2</v>
      </c>
      <c r="E39" s="300">
        <v>1.9003070417621799</v>
      </c>
      <c r="F39" s="300">
        <v>-5.0809242108061197</v>
      </c>
      <c r="G39" s="300">
        <v>-0.84785078858554697</v>
      </c>
      <c r="H39" s="300">
        <v>0.958631194050796</v>
      </c>
      <c r="I39" s="300">
        <v>-4.1388650711607902</v>
      </c>
      <c r="J39" s="300">
        <v>-4.8654461509272799</v>
      </c>
      <c r="K39" s="300">
        <v>-0.15604393842377801</v>
      </c>
      <c r="L39" s="300">
        <v>-13.6931444050823</v>
      </c>
      <c r="M39" s="300">
        <v>4.9212266320767704</v>
      </c>
      <c r="N39" s="300">
        <v>2.9069732055880801</v>
      </c>
      <c r="O39" s="300">
        <v>9.4106228721140006</v>
      </c>
      <c r="P39" s="300">
        <v>3.9519675364286599</v>
      </c>
      <c r="Q39" s="300">
        <v>2.1219904562784802</v>
      </c>
      <c r="R39" s="300">
        <v>6.6726345586423799</v>
      </c>
    </row>
    <row r="40" spans="2:18" s="266" customFormat="1" ht="15" customHeight="1" x14ac:dyDescent="0.2">
      <c r="B40" s="247"/>
      <c r="C40" s="247" t="s">
        <v>12</v>
      </c>
      <c r="D40" s="299">
        <v>-0.28471009986428297</v>
      </c>
      <c r="E40" s="299">
        <v>1.28056138156767</v>
      </c>
      <c r="F40" s="299">
        <v>-4.3758500560835101</v>
      </c>
      <c r="G40" s="299">
        <v>-1.23887971243166</v>
      </c>
      <c r="H40" s="299">
        <v>0.20637327663826099</v>
      </c>
      <c r="I40" s="299">
        <v>-3.9165112345228499</v>
      </c>
      <c r="J40" s="299">
        <v>-6.0365013359393496</v>
      </c>
      <c r="K40" s="299">
        <v>-1.75277357335087</v>
      </c>
      <c r="L40" s="299">
        <v>-14.1855764388606</v>
      </c>
      <c r="M40" s="299">
        <v>4.6321719450055401</v>
      </c>
      <c r="N40" s="299">
        <v>2.5518367718353301</v>
      </c>
      <c r="O40" s="299">
        <v>9.3115308364489309</v>
      </c>
      <c r="P40" s="299">
        <v>2.9765653520179098</v>
      </c>
      <c r="Q40" s="299">
        <v>1.3374907650024199</v>
      </c>
      <c r="R40" s="299">
        <v>5.4166499059006901</v>
      </c>
    </row>
    <row r="41" spans="2:18" s="266" customFormat="1" ht="15" customHeight="1" x14ac:dyDescent="0.2">
      <c r="B41" s="244"/>
      <c r="C41" s="244" t="s">
        <v>13</v>
      </c>
      <c r="D41" s="300">
        <v>-0.424010145769949</v>
      </c>
      <c r="E41" s="300">
        <v>1.08037920619215</v>
      </c>
      <c r="F41" s="300">
        <v>-4.3757857357837402</v>
      </c>
      <c r="G41" s="300">
        <v>-1.3048002627848601</v>
      </c>
      <c r="H41" s="300">
        <v>-9.97906882279187E-2</v>
      </c>
      <c r="I41" s="300">
        <v>-3.5575253905917101</v>
      </c>
      <c r="J41" s="300">
        <v>-6.8446047875849096</v>
      </c>
      <c r="K41" s="300">
        <v>-2.7521900352523199</v>
      </c>
      <c r="L41" s="300">
        <v>-14.746880012056399</v>
      </c>
      <c r="M41" s="300">
        <v>4.20381869216504</v>
      </c>
      <c r="N41" s="300">
        <v>2.2397418762247798</v>
      </c>
      <c r="O41" s="300">
        <v>8.6195529055194307</v>
      </c>
      <c r="P41" s="300">
        <v>2.4669589488317101</v>
      </c>
      <c r="Q41" s="300">
        <v>0.67485405774694296</v>
      </c>
      <c r="R41" s="300">
        <v>5.1573298044420097</v>
      </c>
    </row>
    <row r="42" spans="2:18" s="266" customFormat="1" ht="15" customHeight="1" x14ac:dyDescent="0.2">
      <c r="B42" s="247"/>
      <c r="C42" s="247" t="s">
        <v>14</v>
      </c>
      <c r="D42" s="299">
        <v>-0.88504230828642105</v>
      </c>
      <c r="E42" s="299">
        <v>1.1785377967808499</v>
      </c>
      <c r="F42" s="299">
        <v>-6.2616610693777002</v>
      </c>
      <c r="G42" s="299">
        <v>-2.11342689375916</v>
      </c>
      <c r="H42" s="299">
        <v>0.37349857449977503</v>
      </c>
      <c r="I42" s="299">
        <v>-6.6820074469108803</v>
      </c>
      <c r="J42" s="299">
        <v>-7.1544450613483503</v>
      </c>
      <c r="K42" s="299">
        <v>-2.3149563022011401</v>
      </c>
      <c r="L42" s="299">
        <v>-16.459783844088001</v>
      </c>
      <c r="M42" s="299">
        <v>3.9606978921425302</v>
      </c>
      <c r="N42" s="299">
        <v>2.6793525826828799</v>
      </c>
      <c r="O42" s="299">
        <v>6.8085916265277202</v>
      </c>
      <c r="P42" s="299">
        <v>1.5403219658454099</v>
      </c>
      <c r="Q42" s="299">
        <v>0.94034388562482796</v>
      </c>
      <c r="R42" s="299">
        <v>2.4281643370608998</v>
      </c>
    </row>
    <row r="43" spans="2:18" s="266" customFormat="1" ht="15" customHeight="1" x14ac:dyDescent="0.2">
      <c r="B43" s="244"/>
      <c r="C43" s="244" t="s">
        <v>15</v>
      </c>
      <c r="D43" s="300">
        <v>-0.96613341093706495</v>
      </c>
      <c r="E43" s="300">
        <v>0.823205283199968</v>
      </c>
      <c r="F43" s="300">
        <v>-5.6015019115862001</v>
      </c>
      <c r="G43" s="300">
        <v>-2.4524068609971401</v>
      </c>
      <c r="H43" s="300">
        <v>-0.27813731861619001</v>
      </c>
      <c r="I43" s="300">
        <v>-6.4672005739501497</v>
      </c>
      <c r="J43" s="300">
        <v>-7.20681220829655</v>
      </c>
      <c r="K43" s="300">
        <v>-2.7778710183836202</v>
      </c>
      <c r="L43" s="300">
        <v>-15.6793129557967</v>
      </c>
      <c r="M43" s="300">
        <v>3.5274875738053</v>
      </c>
      <c r="N43" s="300">
        <v>1.8872131603339299</v>
      </c>
      <c r="O43" s="300">
        <v>7.1887936931585896</v>
      </c>
      <c r="P43" s="300">
        <v>1.2341542104676899</v>
      </c>
      <c r="Q43" s="300">
        <v>0.170992501968392</v>
      </c>
      <c r="R43" s="300">
        <v>2.8081844234698599</v>
      </c>
    </row>
    <row r="44" spans="2:18" s="266" customFormat="1" ht="15" customHeight="1" x14ac:dyDescent="0.2">
      <c r="B44" s="247"/>
      <c r="C44" s="247" t="s">
        <v>16</v>
      </c>
      <c r="D44" s="299">
        <v>-1.4009625017078999</v>
      </c>
      <c r="E44" s="299">
        <v>0.37564331811343898</v>
      </c>
      <c r="F44" s="299">
        <v>-5.9833771661864201</v>
      </c>
      <c r="G44" s="299">
        <v>-2.52325480617667</v>
      </c>
      <c r="H44" s="299">
        <v>-0.54669492689868304</v>
      </c>
      <c r="I44" s="299">
        <v>-6.1523226031510303</v>
      </c>
      <c r="J44" s="299">
        <v>-7.3476449235085903</v>
      </c>
      <c r="K44" s="299">
        <v>-2.9018759263177398</v>
      </c>
      <c r="L44" s="299">
        <v>-15.7929620411002</v>
      </c>
      <c r="M44" s="299">
        <v>3.28718338425782</v>
      </c>
      <c r="N44" s="299">
        <v>1.74142650736049</v>
      </c>
      <c r="O44" s="299">
        <v>6.70079917633206</v>
      </c>
      <c r="P44" s="299">
        <v>0.98845733608474695</v>
      </c>
      <c r="Q44" s="299">
        <v>-0.106386843674711</v>
      </c>
      <c r="R44" s="299">
        <v>2.6001374167723599</v>
      </c>
    </row>
    <row r="45" spans="2:18" s="266" customFormat="1" ht="15" customHeight="1" x14ac:dyDescent="0.2">
      <c r="B45" s="244"/>
      <c r="C45" s="244" t="s">
        <v>17</v>
      </c>
      <c r="D45" s="300">
        <v>-1.3757041027695001</v>
      </c>
      <c r="E45" s="300">
        <v>0.478881484343607</v>
      </c>
      <c r="F45" s="300">
        <v>-6.1773042089610204</v>
      </c>
      <c r="G45" s="300">
        <v>-2.3607470426972599</v>
      </c>
      <c r="H45" s="300">
        <v>-0.44784673845154099</v>
      </c>
      <c r="I45" s="300">
        <v>-5.8751090508136601</v>
      </c>
      <c r="J45" s="300">
        <v>-7.2623070771048699</v>
      </c>
      <c r="K45" s="300">
        <v>-3.0592022365396199</v>
      </c>
      <c r="L45" s="300">
        <v>-15.355027413018</v>
      </c>
      <c r="M45" s="300">
        <v>3.1055188946831298</v>
      </c>
      <c r="N45" s="300">
        <v>1.6504076138638399</v>
      </c>
      <c r="O45" s="300">
        <v>6.3257803710582197</v>
      </c>
      <c r="P45" s="300">
        <v>0.84821768683254195</v>
      </c>
      <c r="Q45" s="300">
        <v>-0.35723270546679198</v>
      </c>
      <c r="R45" s="300">
        <v>2.62652998097417</v>
      </c>
    </row>
    <row r="46" spans="2:18" s="266" customFormat="1" ht="15" customHeight="1" x14ac:dyDescent="0.2">
      <c r="B46" s="247"/>
      <c r="C46" s="247" t="s">
        <v>18</v>
      </c>
      <c r="D46" s="299">
        <v>-1.0815065091356999</v>
      </c>
      <c r="E46" s="299">
        <v>0.62303672197188098</v>
      </c>
      <c r="F46" s="299">
        <v>-5.5288866767056799</v>
      </c>
      <c r="G46" s="299">
        <v>-1.6459966813196101</v>
      </c>
      <c r="H46" s="299">
        <v>-0.32291678227163201</v>
      </c>
      <c r="I46" s="299">
        <v>-4.0894121694550201</v>
      </c>
      <c r="J46" s="299">
        <v>-6.4613854093610099</v>
      </c>
      <c r="K46" s="299">
        <v>-2.97823865955564</v>
      </c>
      <c r="L46" s="299">
        <v>-13.3076606790661</v>
      </c>
      <c r="M46" s="299">
        <v>3.3123692291014102</v>
      </c>
      <c r="N46" s="299">
        <v>1.5365120608857401</v>
      </c>
      <c r="O46" s="299">
        <v>7.2759549777983601</v>
      </c>
      <c r="P46" s="299">
        <v>1.3143957790549401</v>
      </c>
      <c r="Q46" s="299">
        <v>-0.267567356164578</v>
      </c>
      <c r="R46" s="299">
        <v>3.6684175452285102</v>
      </c>
    </row>
    <row r="47" spans="2:18" s="266" customFormat="1" ht="15" customHeight="1" x14ac:dyDescent="0.2">
      <c r="B47" s="244"/>
      <c r="C47" s="244" t="s">
        <v>19</v>
      </c>
      <c r="D47" s="300">
        <v>0.14336955252800501</v>
      </c>
      <c r="E47" s="300">
        <v>1.62614892294624</v>
      </c>
      <c r="F47" s="300">
        <v>-3.8312271132934201</v>
      </c>
      <c r="G47" s="300">
        <v>-0.777064620049706</v>
      </c>
      <c r="H47" s="300">
        <v>-0.169615694809988</v>
      </c>
      <c r="I47" s="300">
        <v>-1.9346454780317901</v>
      </c>
      <c r="J47" s="300">
        <v>-5.6928374429351303</v>
      </c>
      <c r="K47" s="300">
        <v>-2.91679151229989</v>
      </c>
      <c r="L47" s="300">
        <v>-11.4156596407524</v>
      </c>
      <c r="M47" s="300">
        <v>3.61515786749285</v>
      </c>
      <c r="N47" s="300">
        <v>1.6959094473299401</v>
      </c>
      <c r="O47" s="300">
        <v>8.0654750026603299</v>
      </c>
      <c r="P47" s="300">
        <v>1.9085906828225201</v>
      </c>
      <c r="Q47" s="300">
        <v>-7.2667629641165493E-2</v>
      </c>
      <c r="R47" s="300">
        <v>4.9710110100069</v>
      </c>
    </row>
    <row r="48" spans="2:18" s="266" customFormat="1" ht="15" customHeight="1" x14ac:dyDescent="0.2">
      <c r="B48" s="247">
        <v>2017</v>
      </c>
      <c r="C48" s="247" t="s">
        <v>8</v>
      </c>
      <c r="D48" s="299">
        <v>-1.4589135323723501</v>
      </c>
      <c r="E48" s="299">
        <v>1.93766553305428</v>
      </c>
      <c r="F48" s="299">
        <v>-10.863588546927801</v>
      </c>
      <c r="G48" s="299">
        <v>-3.30964346898618</v>
      </c>
      <c r="H48" s="299">
        <v>-2.7778565584730099</v>
      </c>
      <c r="I48" s="299">
        <v>-4.4023156970727797</v>
      </c>
      <c r="J48" s="299">
        <v>-10.2921137170376</v>
      </c>
      <c r="K48" s="299">
        <v>-4.7260274720307702</v>
      </c>
      <c r="L48" s="299">
        <v>-22.8065438760101</v>
      </c>
      <c r="M48" s="299">
        <v>-2.0961665230072</v>
      </c>
      <c r="N48" s="299">
        <v>-2.0865624536601199</v>
      </c>
      <c r="O48" s="299">
        <v>-2.1182891441743701</v>
      </c>
      <c r="P48" s="299">
        <v>-1.91782705510871</v>
      </c>
      <c r="Q48" s="299">
        <v>-2.0649462782564001</v>
      </c>
      <c r="R48" s="299">
        <v>-1.69985797980523</v>
      </c>
    </row>
    <row r="49" spans="2:18" s="266" customFormat="1" ht="15" customHeight="1" x14ac:dyDescent="0.2">
      <c r="B49" s="244"/>
      <c r="C49" s="244" t="s">
        <v>9</v>
      </c>
      <c r="D49" s="300">
        <v>-3.0542343888472101</v>
      </c>
      <c r="E49" s="300">
        <v>-0.66058019686272595</v>
      </c>
      <c r="F49" s="300">
        <v>-9.8053113818887798</v>
      </c>
      <c r="G49" s="300">
        <v>-5.8682885383367198</v>
      </c>
      <c r="H49" s="300">
        <v>-5.2585112215288401</v>
      </c>
      <c r="I49" s="300">
        <v>-7.0554856927845497</v>
      </c>
      <c r="J49" s="300">
        <v>-10.6454623280347</v>
      </c>
      <c r="K49" s="300">
        <v>-8.6317069447118993</v>
      </c>
      <c r="L49" s="300">
        <v>-15.160938849106101</v>
      </c>
      <c r="M49" s="300">
        <v>-3.24549993590488</v>
      </c>
      <c r="N49" s="300">
        <v>-3.5728352650428699</v>
      </c>
      <c r="O49" s="300">
        <v>-2.5313331675954198</v>
      </c>
      <c r="P49" s="300">
        <v>-3.87247800934104</v>
      </c>
      <c r="Q49" s="300">
        <v>-6.1576918277323403</v>
      </c>
      <c r="R49" s="300">
        <v>-0.55087876934170099</v>
      </c>
    </row>
    <row r="50" spans="2:18" s="266" customFormat="1" ht="15" customHeight="1" x14ac:dyDescent="0.2">
      <c r="B50" s="247"/>
      <c r="C50" s="247" t="s">
        <v>10</v>
      </c>
      <c r="D50" s="299">
        <v>1.21696661396886</v>
      </c>
      <c r="E50" s="299">
        <v>3.4132510730586501</v>
      </c>
      <c r="F50" s="299">
        <v>-4.9887981878356298</v>
      </c>
      <c r="G50" s="299">
        <v>-3.4637763712381</v>
      </c>
      <c r="H50" s="299">
        <v>-3.0632113124402101</v>
      </c>
      <c r="I50" s="299">
        <v>-4.2397098038074601</v>
      </c>
      <c r="J50" s="299">
        <v>-7.5530601980364702</v>
      </c>
      <c r="K50" s="299">
        <v>-5.3224252040921503</v>
      </c>
      <c r="L50" s="299">
        <v>-12.5408003656476</v>
      </c>
      <c r="M50" s="299">
        <v>-1.0822049934778299</v>
      </c>
      <c r="N50" s="299">
        <v>-1.1927543244385701</v>
      </c>
      <c r="O50" s="299">
        <v>-0.84376810208257602</v>
      </c>
      <c r="P50" s="299">
        <v>-1.82300473870796</v>
      </c>
      <c r="Q50" s="299">
        <v>-3.10851922213886</v>
      </c>
      <c r="R50" s="299">
        <v>2.7223201500303801E-2</v>
      </c>
    </row>
    <row r="51" spans="2:18" s="266" customFormat="1" ht="15" customHeight="1" x14ac:dyDescent="0.2">
      <c r="B51" s="244"/>
      <c r="C51" s="244" t="s">
        <v>11</v>
      </c>
      <c r="D51" s="300">
        <v>0.98227383820530501</v>
      </c>
      <c r="E51" s="300">
        <v>3.9572116128155499</v>
      </c>
      <c r="F51" s="300">
        <v>-7.2313338730120904</v>
      </c>
      <c r="G51" s="300">
        <v>-4.1221902842276901</v>
      </c>
      <c r="H51" s="300">
        <v>-2.9064171402634398</v>
      </c>
      <c r="I51" s="300">
        <v>-6.4548402052834497</v>
      </c>
      <c r="J51" s="300">
        <v>-6.9785442905693804</v>
      </c>
      <c r="K51" s="300">
        <v>-4.0726513053480398</v>
      </c>
      <c r="L51" s="300">
        <v>-13.279955179219501</v>
      </c>
      <c r="M51" s="300">
        <v>-1.89257356473547</v>
      </c>
      <c r="N51" s="300">
        <v>-0.55791346748000903</v>
      </c>
      <c r="O51" s="300">
        <v>-4.69045829368208</v>
      </c>
      <c r="P51" s="300">
        <v>-2.49421933074193</v>
      </c>
      <c r="Q51" s="300">
        <v>-3.0763643156718201</v>
      </c>
      <c r="R51" s="300">
        <v>-1.6656532464868199</v>
      </c>
    </row>
    <row r="52" spans="2:18" s="266" customFormat="1" ht="15" customHeight="1" x14ac:dyDescent="0.2">
      <c r="B52" s="247"/>
      <c r="C52" s="247" t="s">
        <v>12</v>
      </c>
      <c r="D52" s="299">
        <v>0.92532132805185396</v>
      </c>
      <c r="E52" s="299">
        <v>3.95070763656638</v>
      </c>
      <c r="F52" s="299">
        <v>-7.4498560491107497</v>
      </c>
      <c r="G52" s="299">
        <v>-3.7868266743757002</v>
      </c>
      <c r="H52" s="299">
        <v>-2.8761330599784101</v>
      </c>
      <c r="I52" s="299">
        <v>-5.5464747042404499</v>
      </c>
      <c r="J52" s="299">
        <v>-5.3703636755714497</v>
      </c>
      <c r="K52" s="299">
        <v>-3.5553898297114501</v>
      </c>
      <c r="L52" s="299">
        <v>-9.3232728690341808</v>
      </c>
      <c r="M52" s="299">
        <v>-1.8933988484856501</v>
      </c>
      <c r="N52" s="299">
        <v>-0.47679205600000801</v>
      </c>
      <c r="O52" s="299">
        <v>-4.8827699391357102</v>
      </c>
      <c r="P52" s="299">
        <v>-1.9670650198478901</v>
      </c>
      <c r="Q52" s="299">
        <v>-2.7470574851389999</v>
      </c>
      <c r="R52" s="299">
        <v>-0.85082522239258196</v>
      </c>
    </row>
    <row r="53" spans="2:18" s="266" customFormat="1" ht="15" customHeight="1" x14ac:dyDescent="0.2">
      <c r="B53" s="244"/>
      <c r="C53" s="244" t="s">
        <v>13</v>
      </c>
      <c r="D53" s="300">
        <v>0.94772533859712704</v>
      </c>
      <c r="E53" s="300">
        <v>4.0679969764850803</v>
      </c>
      <c r="F53" s="300">
        <v>-7.7163737370572996</v>
      </c>
      <c r="G53" s="300">
        <v>-3.6342034013153102</v>
      </c>
      <c r="H53" s="300">
        <v>-2.7800950379976301</v>
      </c>
      <c r="I53" s="300">
        <v>-5.2881776094529398</v>
      </c>
      <c r="J53" s="300">
        <v>-4.2166984411605899</v>
      </c>
      <c r="K53" s="300">
        <v>-2.9457117369019898</v>
      </c>
      <c r="L53" s="300">
        <v>-7.0162151592138002</v>
      </c>
      <c r="M53" s="300">
        <v>-1.3083169802822801</v>
      </c>
      <c r="N53" s="300">
        <v>-0.30105298357889798</v>
      </c>
      <c r="O53" s="300">
        <v>-3.4398864939390599</v>
      </c>
      <c r="P53" s="300">
        <v>-1.7274856973566901</v>
      </c>
      <c r="Q53" s="300">
        <v>-2.29033135949402</v>
      </c>
      <c r="R53" s="300">
        <v>-0.91853974411897399</v>
      </c>
    </row>
    <row r="54" spans="2:18" s="266" customFormat="1" ht="15" customHeight="1" x14ac:dyDescent="0.2">
      <c r="B54" s="247"/>
      <c r="C54" s="247" t="s">
        <v>14</v>
      </c>
      <c r="D54" s="299">
        <v>1.3879692425783801</v>
      </c>
      <c r="E54" s="299">
        <v>4.2709984067697002</v>
      </c>
      <c r="F54" s="299">
        <v>-6.7199253126368896</v>
      </c>
      <c r="G54" s="299">
        <v>-2.96135076220689</v>
      </c>
      <c r="H54" s="299">
        <v>-2.6021247552556899</v>
      </c>
      <c r="I54" s="299">
        <v>-3.6711572457510302</v>
      </c>
      <c r="J54" s="299">
        <v>-3.27595421326986</v>
      </c>
      <c r="K54" s="299">
        <v>-2.3763587893667499</v>
      </c>
      <c r="L54" s="299">
        <v>-5.2985654789468803</v>
      </c>
      <c r="M54" s="299">
        <v>-1.0723153376201899</v>
      </c>
      <c r="N54" s="299">
        <v>-8.1568522449804198E-2</v>
      </c>
      <c r="O54" s="299">
        <v>-3.1892000900144999</v>
      </c>
      <c r="P54" s="299">
        <v>-1.0628573428421599</v>
      </c>
      <c r="Q54" s="299">
        <v>-1.97007267039028</v>
      </c>
      <c r="R54" s="299">
        <v>0.26013171667720297</v>
      </c>
    </row>
    <row r="55" spans="2:18" s="266" customFormat="1" ht="15" customHeight="1" x14ac:dyDescent="0.2">
      <c r="B55" s="244"/>
      <c r="C55" s="244" t="s">
        <v>15</v>
      </c>
      <c r="D55" s="300">
        <v>1.1870533366481899</v>
      </c>
      <c r="E55" s="300">
        <v>4.3988638051296798</v>
      </c>
      <c r="F55" s="300">
        <v>-7.6995753936144702</v>
      </c>
      <c r="G55" s="300">
        <v>-2.8746134112186401</v>
      </c>
      <c r="H55" s="300">
        <v>-2.4992714403491698</v>
      </c>
      <c r="I55" s="300">
        <v>-3.6135436381674499</v>
      </c>
      <c r="J55" s="300">
        <v>-3.2643367380021302</v>
      </c>
      <c r="K55" s="300">
        <v>-2.2402255542788598</v>
      </c>
      <c r="L55" s="300">
        <v>-5.5231992696881402</v>
      </c>
      <c r="M55" s="300">
        <v>-1.12275745472378</v>
      </c>
      <c r="N55" s="300">
        <v>7.2063983135661799E-2</v>
      </c>
      <c r="O55" s="300">
        <v>-3.6578442750370401</v>
      </c>
      <c r="P55" s="300">
        <v>-1.25132299857282</v>
      </c>
      <c r="Q55" s="300">
        <v>-1.9495609971676999</v>
      </c>
      <c r="R55" s="300">
        <v>-0.244086383752284</v>
      </c>
    </row>
    <row r="56" spans="2:18" s="266" customFormat="1" ht="15" customHeight="1" x14ac:dyDescent="0.2">
      <c r="B56" s="247"/>
      <c r="C56" s="247" t="s">
        <v>16</v>
      </c>
      <c r="D56" s="299">
        <v>1.6198014387069499</v>
      </c>
      <c r="E56" s="299">
        <v>4.8540281581296103</v>
      </c>
      <c r="F56" s="299">
        <v>-7.2865014612645602</v>
      </c>
      <c r="G56" s="299">
        <v>-2.60549778668635</v>
      </c>
      <c r="H56" s="299">
        <v>-2.0011957900023698</v>
      </c>
      <c r="I56" s="299">
        <v>-3.7813014978001198</v>
      </c>
      <c r="J56" s="299">
        <v>-2.7853124306169299</v>
      </c>
      <c r="K56" s="299">
        <v>-1.88915311435663</v>
      </c>
      <c r="L56" s="299">
        <v>-4.7482963469847697</v>
      </c>
      <c r="M56" s="299">
        <v>-0.88089913053347502</v>
      </c>
      <c r="N56" s="299">
        <v>0.40214252878245599</v>
      </c>
      <c r="O56" s="299">
        <v>-3.58264415142833</v>
      </c>
      <c r="P56" s="299">
        <v>-0.98259748875395603</v>
      </c>
      <c r="Q56" s="299">
        <v>-1.3655198621622899</v>
      </c>
      <c r="R56" s="299">
        <v>-0.43378113278031999</v>
      </c>
    </row>
    <row r="57" spans="2:18" s="266" customFormat="1" ht="15" customHeight="1" x14ac:dyDescent="0.2">
      <c r="B57" s="244"/>
      <c r="C57" s="244" t="s">
        <v>17</v>
      </c>
      <c r="D57" s="300">
        <v>1.5412802305970299</v>
      </c>
      <c r="E57" s="300">
        <v>4.5778761300799404</v>
      </c>
      <c r="F57" s="300">
        <v>-6.8783495041248299</v>
      </c>
      <c r="G57" s="300">
        <v>-2.6082112034136</v>
      </c>
      <c r="H57" s="300">
        <v>-1.98500213974852</v>
      </c>
      <c r="I57" s="300">
        <v>-3.8191831768109101</v>
      </c>
      <c r="J57" s="300">
        <v>-2.8256669578605398</v>
      </c>
      <c r="K57" s="300">
        <v>-2.0650994940827898</v>
      </c>
      <c r="L57" s="300">
        <v>-4.5027998368759299</v>
      </c>
      <c r="M57" s="300">
        <v>-0.87788365294522197</v>
      </c>
      <c r="N57" s="300">
        <v>0.25804178322774701</v>
      </c>
      <c r="O57" s="300">
        <v>-3.2812241206442998</v>
      </c>
      <c r="P57" s="300">
        <v>-0.87007782465147199</v>
      </c>
      <c r="Q57" s="300">
        <v>-1.2906136143334399</v>
      </c>
      <c r="R57" s="300">
        <v>-0.26772938978911798</v>
      </c>
    </row>
    <row r="58" spans="2:18" s="266" customFormat="1" ht="15" customHeight="1" x14ac:dyDescent="0.2">
      <c r="B58" s="247"/>
      <c r="C58" s="247" t="s">
        <v>18</v>
      </c>
      <c r="D58" s="299">
        <v>1.58314510887021</v>
      </c>
      <c r="E58" s="299">
        <v>4.4679981494396603</v>
      </c>
      <c r="F58" s="299">
        <v>-6.4339736216822097</v>
      </c>
      <c r="G58" s="299">
        <v>-2.7700387874676</v>
      </c>
      <c r="H58" s="299">
        <v>-1.6911194809919901</v>
      </c>
      <c r="I58" s="299">
        <v>-4.8407950516129299</v>
      </c>
      <c r="J58" s="299">
        <v>-3.0256259573428301</v>
      </c>
      <c r="K58" s="299">
        <v>-1.9952319986264899</v>
      </c>
      <c r="L58" s="299">
        <v>-5.2922230155426098</v>
      </c>
      <c r="M58" s="299">
        <v>-0.91794306012579197</v>
      </c>
      <c r="N58" s="299">
        <v>0.45462979045818303</v>
      </c>
      <c r="O58" s="299">
        <v>-3.8175256349291602</v>
      </c>
      <c r="P58" s="299">
        <v>-1.0680340298453901</v>
      </c>
      <c r="Q58" s="299">
        <v>-0.981996846311739</v>
      </c>
      <c r="R58" s="299">
        <v>-1.1911998614608299</v>
      </c>
    </row>
    <row r="59" spans="2:18" s="266" customFormat="1" ht="15" customHeight="1" x14ac:dyDescent="0.2">
      <c r="B59" s="244"/>
      <c r="C59" s="244" t="s">
        <v>19</v>
      </c>
      <c r="D59" s="300">
        <v>0.981971684896354</v>
      </c>
      <c r="E59" s="300">
        <v>4.0144267896125498</v>
      </c>
      <c r="F59" s="300">
        <v>-7.6078134918419797</v>
      </c>
      <c r="G59" s="300">
        <v>-3.43448045732984</v>
      </c>
      <c r="H59" s="300">
        <v>-1.6542303772843701</v>
      </c>
      <c r="I59" s="300">
        <v>-6.8880620651238802</v>
      </c>
      <c r="J59" s="300">
        <v>-4.0055003702955698</v>
      </c>
      <c r="K59" s="300">
        <v>-2.4939332854029699</v>
      </c>
      <c r="L59" s="300">
        <v>-7.4205592613718396</v>
      </c>
      <c r="M59" s="300">
        <v>-1.20337768947204</v>
      </c>
      <c r="N59" s="300">
        <v>0.37911351800559201</v>
      </c>
      <c r="O59" s="300">
        <v>-4.65654477019359</v>
      </c>
      <c r="P59" s="300">
        <v>-1.4242637377658001</v>
      </c>
      <c r="Q59" s="300">
        <v>-0.75098670769724296</v>
      </c>
      <c r="R59" s="300">
        <v>-2.4149414872660202</v>
      </c>
    </row>
    <row r="60" spans="2:18" s="266" customFormat="1" ht="15" customHeight="1" x14ac:dyDescent="0.2">
      <c r="B60" s="247">
        <v>2018</v>
      </c>
      <c r="C60" s="247" t="s">
        <v>8</v>
      </c>
      <c r="D60" s="299">
        <v>5.0838911853826803</v>
      </c>
      <c r="E60" s="299">
        <v>4.4484918083526503</v>
      </c>
      <c r="F60" s="299">
        <v>7.0958930864846197</v>
      </c>
      <c r="G60" s="299">
        <v>2.3755491820761199</v>
      </c>
      <c r="H60" s="299">
        <v>2.5729140452562098</v>
      </c>
      <c r="I60" s="299">
        <v>1.9631289912660701</v>
      </c>
      <c r="J60" s="299">
        <v>8.9220562762412694</v>
      </c>
      <c r="K60" s="299">
        <v>1.0775448558538301</v>
      </c>
      <c r="L60" s="299">
        <v>30.6901718891109</v>
      </c>
      <c r="M60" s="299">
        <v>3.97695834838854</v>
      </c>
      <c r="N60" s="299">
        <v>2.7632352772920501</v>
      </c>
      <c r="O60" s="299">
        <v>6.7736310859393596</v>
      </c>
      <c r="P60" s="299">
        <v>5.1693248071114102</v>
      </c>
      <c r="Q60" s="299">
        <v>2.9987564102989399</v>
      </c>
      <c r="R60" s="299">
        <v>8.37325433410183</v>
      </c>
    </row>
    <row r="61" spans="2:18" s="266" customFormat="1" ht="15" customHeight="1" x14ac:dyDescent="0.2">
      <c r="B61" s="244"/>
      <c r="C61" s="244" t="s">
        <v>9</v>
      </c>
      <c r="D61" s="300">
        <v>4.6622026520217998</v>
      </c>
      <c r="E61" s="300">
        <v>6.5306980021223797</v>
      </c>
      <c r="F61" s="300">
        <v>-1.1420235483594401</v>
      </c>
      <c r="G61" s="300">
        <v>2.1149680282692902</v>
      </c>
      <c r="H61" s="300">
        <v>2.9846649593193302</v>
      </c>
      <c r="I61" s="300">
        <v>0.38898722020284099</v>
      </c>
      <c r="J61" s="300">
        <v>6.3557164102272301</v>
      </c>
      <c r="K61" s="300">
        <v>2.1747957826485198</v>
      </c>
      <c r="L61" s="300">
        <v>16.452160727151799</v>
      </c>
      <c r="M61" s="300">
        <v>2.7001135724684699</v>
      </c>
      <c r="N61" s="300">
        <v>2.9953448181126099</v>
      </c>
      <c r="O61" s="300">
        <v>2.0628729590360901</v>
      </c>
      <c r="P61" s="300">
        <v>3.9524446247787699</v>
      </c>
      <c r="Q61" s="300">
        <v>4.4048381342948</v>
      </c>
      <c r="R61" s="300">
        <v>3.33195505178041</v>
      </c>
    </row>
    <row r="62" spans="2:18" s="266" customFormat="1" ht="12.95" customHeight="1" x14ac:dyDescent="0.2">
      <c r="B62" s="247"/>
      <c r="C62" s="247" t="s">
        <v>10</v>
      </c>
      <c r="D62" s="299">
        <v>3.6003190230605702</v>
      </c>
      <c r="E62" s="299">
        <v>6.2161449211875599</v>
      </c>
      <c r="F62" s="299">
        <v>-4.4445122233575001</v>
      </c>
      <c r="G62" s="299">
        <v>1.9522377475657</v>
      </c>
      <c r="H62" s="299">
        <v>3.57633157041366</v>
      </c>
      <c r="I62" s="299">
        <v>-1.2324414485689399</v>
      </c>
      <c r="J62" s="299">
        <v>5.6408429136234997</v>
      </c>
      <c r="K62" s="299">
        <v>2.6132321499833702</v>
      </c>
      <c r="L62" s="299">
        <v>12.9693747146944</v>
      </c>
      <c r="M62" s="299">
        <v>1.78162863299187</v>
      </c>
      <c r="N62" s="299">
        <v>3.0574389353540798</v>
      </c>
      <c r="O62" s="299">
        <v>-0.96040145553624201</v>
      </c>
      <c r="P62" s="299">
        <v>3.0209071199477799</v>
      </c>
      <c r="Q62" s="299">
        <v>4.0443505115526701</v>
      </c>
      <c r="R62" s="299">
        <v>1.59405334876681</v>
      </c>
    </row>
    <row r="63" spans="2:18" s="266" customFormat="1" ht="12.95" customHeight="1" x14ac:dyDescent="0.2">
      <c r="B63" s="244"/>
      <c r="C63" s="244" t="s">
        <v>11</v>
      </c>
      <c r="D63" s="300">
        <v>3.4071378007593398</v>
      </c>
      <c r="E63" s="300">
        <v>5.4692137864400303</v>
      </c>
      <c r="F63" s="300">
        <v>-2.9727647492551101</v>
      </c>
      <c r="G63" s="300">
        <v>2.7093484353580801</v>
      </c>
      <c r="H63" s="300">
        <v>3.79995445658732</v>
      </c>
      <c r="I63" s="300">
        <v>0.53747698122284004</v>
      </c>
      <c r="J63" s="300">
        <v>5.4966518052570201</v>
      </c>
      <c r="K63" s="300">
        <v>2.5249789867232399</v>
      </c>
      <c r="L63" s="300">
        <v>12.624888662200201</v>
      </c>
      <c r="M63" s="300">
        <v>2.3383973635080499</v>
      </c>
      <c r="N63" s="300">
        <v>2.7730484173754899</v>
      </c>
      <c r="O63" s="300">
        <v>1.38771874715682</v>
      </c>
      <c r="P63" s="300">
        <v>3.1635679759171502</v>
      </c>
      <c r="Q63" s="300">
        <v>4.2172327019451599</v>
      </c>
      <c r="R63" s="300">
        <v>1.6854030517213801</v>
      </c>
    </row>
    <row r="64" spans="2:18" s="266" customFormat="1" ht="12.95" customHeight="1" x14ac:dyDescent="0.2">
      <c r="B64" s="247"/>
      <c r="C64" s="247" t="s">
        <v>12</v>
      </c>
      <c r="D64" s="299">
        <v>3.8585475451295999</v>
      </c>
      <c r="E64" s="299">
        <v>5.3920589007589301</v>
      </c>
      <c r="F64" s="299">
        <v>-0.90960920733709205</v>
      </c>
      <c r="G64" s="299">
        <v>3.0408435020189399</v>
      </c>
      <c r="H64" s="299">
        <v>4.3431036080516803</v>
      </c>
      <c r="I64" s="299">
        <v>0.453470476398454</v>
      </c>
      <c r="J64" s="299">
        <v>4.4682576619673204</v>
      </c>
      <c r="K64" s="299">
        <v>2.7764143074739498</v>
      </c>
      <c r="L64" s="299">
        <v>8.3873792926806292</v>
      </c>
      <c r="M64" s="299">
        <v>2.3826235152642199</v>
      </c>
      <c r="N64" s="299">
        <v>2.7884396721292299</v>
      </c>
      <c r="O64" s="299">
        <v>1.4865884289422899</v>
      </c>
      <c r="P64" s="299">
        <v>3.34830843759284</v>
      </c>
      <c r="Q64" s="299">
        <v>4.9083117920055699</v>
      </c>
      <c r="R64" s="299">
        <v>1.1584992497309501</v>
      </c>
    </row>
    <row r="65" spans="2:18" s="266" customFormat="1" ht="12.95" customHeight="1" x14ac:dyDescent="0.2">
      <c r="B65" s="244"/>
      <c r="C65" s="244" t="s">
        <v>13</v>
      </c>
      <c r="D65" s="300">
        <v>4.3568109292636104</v>
      </c>
      <c r="E65" s="300">
        <v>5.84591309674716</v>
      </c>
      <c r="F65" s="300">
        <v>-0.30600258055042401</v>
      </c>
      <c r="G65" s="300">
        <v>3.1467129390201798</v>
      </c>
      <c r="H65" s="300">
        <v>4.9205653584168303</v>
      </c>
      <c r="I65" s="300">
        <v>-0.37930276495812298</v>
      </c>
      <c r="J65" s="300">
        <v>3.82677379978273</v>
      </c>
      <c r="K65" s="300">
        <v>3.4107742837570698</v>
      </c>
      <c r="L65" s="300">
        <v>4.7831800211115496</v>
      </c>
      <c r="M65" s="300">
        <v>2.0602680790202901</v>
      </c>
      <c r="N65" s="300">
        <v>3.1544792560483499</v>
      </c>
      <c r="O65" s="300">
        <v>-0.33056986524020399</v>
      </c>
      <c r="P65" s="300">
        <v>3.58600297461189</v>
      </c>
      <c r="Q65" s="300">
        <v>5.6856956653111403</v>
      </c>
      <c r="R65" s="300">
        <v>0.61001575512944495</v>
      </c>
    </row>
    <row r="66" spans="2:18" s="266" customFormat="1" ht="12.95" customHeight="1" x14ac:dyDescent="0.2">
      <c r="B66" s="247"/>
      <c r="C66" s="247" t="s">
        <v>14</v>
      </c>
      <c r="D66" s="299">
        <v>3.8843906758006601</v>
      </c>
      <c r="E66" s="299">
        <v>5.2819492564716102</v>
      </c>
      <c r="F66" s="299">
        <v>-0.50903945509142001</v>
      </c>
      <c r="G66" s="299">
        <v>2.7045716377712901</v>
      </c>
      <c r="H66" s="299">
        <v>4.57668116787322</v>
      </c>
      <c r="I66" s="299">
        <v>-1.0356435125729699</v>
      </c>
      <c r="J66" s="299">
        <v>3.3855312346867499</v>
      </c>
      <c r="K66" s="299">
        <v>2.7178702888480699</v>
      </c>
      <c r="L66" s="299">
        <v>4.9329918413717504</v>
      </c>
      <c r="M66" s="299">
        <v>1.57199352125728</v>
      </c>
      <c r="N66" s="299">
        <v>2.6079153974578801</v>
      </c>
      <c r="O66" s="299">
        <v>-0.71246529750955701</v>
      </c>
      <c r="P66" s="299">
        <v>3.5216028446348702</v>
      </c>
      <c r="Q66" s="299">
        <v>5.4790629145640599</v>
      </c>
      <c r="R66" s="299">
        <v>0.73054269974250896</v>
      </c>
    </row>
    <row r="67" spans="2:18" s="266" customFormat="1" ht="12.95" customHeight="1" x14ac:dyDescent="0.2">
      <c r="B67" s="244"/>
      <c r="C67" s="244" t="s">
        <v>15</v>
      </c>
      <c r="D67" s="300">
        <v>3.8488394283311602</v>
      </c>
      <c r="E67" s="300">
        <v>5.3486644584269696</v>
      </c>
      <c r="F67" s="300">
        <v>-0.84490887639517798</v>
      </c>
      <c r="G67" s="300">
        <v>2.6320252187170201</v>
      </c>
      <c r="H67" s="300">
        <v>4.7163160537075699</v>
      </c>
      <c r="I67" s="300">
        <v>-1.5187237458733001</v>
      </c>
      <c r="J67" s="300">
        <v>2.9038766503878302</v>
      </c>
      <c r="K67" s="300">
        <v>2.8021003539747</v>
      </c>
      <c r="L67" s="300">
        <v>3.1361633526986599</v>
      </c>
      <c r="M67" s="300">
        <v>1.4589570007836501</v>
      </c>
      <c r="N67" s="300">
        <v>2.4688876146790699</v>
      </c>
      <c r="O67" s="300">
        <v>-0.76680060303295805</v>
      </c>
      <c r="P67" s="300">
        <v>3.8226084153107198</v>
      </c>
      <c r="Q67" s="300">
        <v>5.7568018740661797</v>
      </c>
      <c r="R67" s="300">
        <v>1.0801577274079699</v>
      </c>
    </row>
    <row r="68" spans="2:18" s="266" customFormat="1" ht="12.95" customHeight="1" x14ac:dyDescent="0.2">
      <c r="B68" s="247"/>
      <c r="C68" s="247" t="s">
        <v>16</v>
      </c>
      <c r="D68" s="299">
        <v>3.9555976409508098</v>
      </c>
      <c r="E68" s="299">
        <v>5.49389312908517</v>
      </c>
      <c r="F68" s="299">
        <v>-0.83521201988445704</v>
      </c>
      <c r="G68" s="299">
        <v>2.58792169710904</v>
      </c>
      <c r="H68" s="299">
        <v>4.9051093995831998</v>
      </c>
      <c r="I68" s="299">
        <v>-2.0040934363780001</v>
      </c>
      <c r="J68" s="299">
        <v>3.0885433596285998</v>
      </c>
      <c r="K68" s="299">
        <v>3.3767141341371598</v>
      </c>
      <c r="L68" s="299">
        <v>2.4383751607183601</v>
      </c>
      <c r="M68" s="299">
        <v>1.3943985024974499</v>
      </c>
      <c r="N68" s="299">
        <v>2.5831471432326198</v>
      </c>
      <c r="O68" s="299">
        <v>-1.21224355763155</v>
      </c>
      <c r="P68" s="299">
        <v>4.1957759427418804</v>
      </c>
      <c r="Q68" s="299">
        <v>6.1016795915974003</v>
      </c>
      <c r="R68" s="299">
        <v>1.48973732201596</v>
      </c>
    </row>
    <row r="69" spans="2:18" s="266" customFormat="1" ht="12.95" customHeight="1" x14ac:dyDescent="0.2">
      <c r="B69" s="244"/>
      <c r="C69" s="244" t="s">
        <v>17</v>
      </c>
      <c r="D69" s="300">
        <v>3.8739939247520301</v>
      </c>
      <c r="E69" s="300">
        <v>5.2398711112326302</v>
      </c>
      <c r="F69" s="300">
        <v>-0.379117845042098</v>
      </c>
      <c r="G69" s="300">
        <v>2.6744993371108801</v>
      </c>
      <c r="H69" s="300">
        <v>4.7595892705054599</v>
      </c>
      <c r="I69" s="300">
        <v>-1.45435152839686</v>
      </c>
      <c r="J69" s="300">
        <v>3.3296113071131801</v>
      </c>
      <c r="K69" s="300">
        <v>3.3325235554425299</v>
      </c>
      <c r="L69" s="300">
        <v>3.3230255610251498</v>
      </c>
      <c r="M69" s="300">
        <v>1.4100960383111301</v>
      </c>
      <c r="N69" s="300">
        <v>2.4001898296124802</v>
      </c>
      <c r="O69" s="300">
        <v>-0.761355984884038</v>
      </c>
      <c r="P69" s="300">
        <v>4.2504114802761404</v>
      </c>
      <c r="Q69" s="300">
        <v>5.9718578369798703</v>
      </c>
      <c r="R69" s="300">
        <v>1.8100112169493301</v>
      </c>
    </row>
    <row r="70" spans="2:18" s="266" customFormat="1" ht="12.95" customHeight="1" x14ac:dyDescent="0.2">
      <c r="B70" s="247"/>
      <c r="C70" s="247" t="s">
        <v>18</v>
      </c>
      <c r="D70" s="299">
        <v>4.1467692024337302</v>
      </c>
      <c r="E70" s="299">
        <v>5.2679163994140197</v>
      </c>
      <c r="F70" s="299">
        <v>0.66802622019173097</v>
      </c>
      <c r="G70" s="299">
        <v>3.5310174267930901</v>
      </c>
      <c r="H70" s="299">
        <v>4.8795154798062104</v>
      </c>
      <c r="I70" s="299">
        <v>0.85719667986683401</v>
      </c>
      <c r="J70" s="299">
        <v>3.83137064011474</v>
      </c>
      <c r="K70" s="299">
        <v>3.30413347255163</v>
      </c>
      <c r="L70" s="299">
        <v>5.0315291182494004</v>
      </c>
      <c r="M70" s="299">
        <v>1.6684113256106401</v>
      </c>
      <c r="N70" s="299">
        <v>2.4604438208638602</v>
      </c>
      <c r="O70" s="299">
        <v>-7.9088290236128997E-2</v>
      </c>
      <c r="P70" s="299">
        <v>4.74193125147782</v>
      </c>
      <c r="Q70" s="299">
        <v>5.9876965823923802</v>
      </c>
      <c r="R70" s="299">
        <v>2.9547901738885298</v>
      </c>
    </row>
    <row r="71" spans="2:18" s="266" customFormat="1" ht="12.95" customHeight="1" x14ac:dyDescent="0.2">
      <c r="B71" s="244"/>
      <c r="C71" s="244" t="s">
        <v>19</v>
      </c>
      <c r="D71" s="300">
        <v>4.03495824019575</v>
      </c>
      <c r="E71" s="300">
        <v>5.1538557215812499</v>
      </c>
      <c r="F71" s="300">
        <v>0.46686204756161098</v>
      </c>
      <c r="G71" s="300">
        <v>3.9642667074897902</v>
      </c>
      <c r="H71" s="300">
        <v>4.8249328268233196</v>
      </c>
      <c r="I71" s="300">
        <v>2.2007737344147</v>
      </c>
      <c r="J71" s="300">
        <v>4.2771954982795402</v>
      </c>
      <c r="K71" s="300">
        <v>3.4058620016965202</v>
      </c>
      <c r="L71" s="300">
        <v>6.3505438017610301</v>
      </c>
      <c r="M71" s="300">
        <v>1.43025701254562</v>
      </c>
      <c r="N71" s="300">
        <v>2.31022214020753</v>
      </c>
      <c r="O71" s="300">
        <v>-0.59133827927384497</v>
      </c>
      <c r="P71" s="300">
        <v>4.6462972714966098</v>
      </c>
      <c r="Q71" s="300">
        <v>5.8363337746857802</v>
      </c>
      <c r="R71" s="300">
        <v>2.8653881227697302</v>
      </c>
    </row>
    <row r="72" spans="2:18" s="266" customFormat="1" ht="12.95" customHeight="1" x14ac:dyDescent="0.2">
      <c r="B72" s="247">
        <v>2019</v>
      </c>
      <c r="C72" s="247" t="s">
        <v>8</v>
      </c>
      <c r="D72" s="299">
        <v>1.9904413708037101</v>
      </c>
      <c r="E72" s="299">
        <v>4.3972335420703796</v>
      </c>
      <c r="F72" s="299">
        <v>-5.4423090251417099</v>
      </c>
      <c r="G72" s="299">
        <v>0.31575047683665097</v>
      </c>
      <c r="H72" s="299">
        <v>2.17096090921887</v>
      </c>
      <c r="I72" s="299">
        <v>-3.5841434798791201</v>
      </c>
      <c r="J72" s="299">
        <v>-3.93351172881651</v>
      </c>
      <c r="K72" s="299">
        <v>-0.510583618326377</v>
      </c>
      <c r="L72" s="299">
        <v>-11.2797408449656</v>
      </c>
      <c r="M72" s="299">
        <v>-1.5582478676560201</v>
      </c>
      <c r="N72" s="299">
        <v>1.55243153915208</v>
      </c>
      <c r="O72" s="299">
        <v>-8.45669042157955</v>
      </c>
      <c r="P72" s="299">
        <v>0.75988338944246203</v>
      </c>
      <c r="Q72" s="299">
        <v>3.7502443988977099</v>
      </c>
      <c r="R72" s="299">
        <v>-3.4352228824155202</v>
      </c>
    </row>
    <row r="73" spans="2:18" s="266" customFormat="1" ht="12.95" customHeight="1" x14ac:dyDescent="0.2">
      <c r="B73" s="244"/>
      <c r="C73" s="244" t="s">
        <v>9</v>
      </c>
      <c r="D73" s="300">
        <v>5.2453139503487298</v>
      </c>
      <c r="E73" s="300">
        <v>5.2374514415739704</v>
      </c>
      <c r="F73" s="300">
        <v>5.2716333820168204</v>
      </c>
      <c r="G73" s="300">
        <v>2.1903462082695899</v>
      </c>
      <c r="H73" s="300">
        <v>4.64227265951296</v>
      </c>
      <c r="I73" s="300">
        <v>-2.8015086695261999</v>
      </c>
      <c r="J73" s="300">
        <v>0.77399311611294797</v>
      </c>
      <c r="K73" s="300">
        <v>3.0026468433834901</v>
      </c>
      <c r="L73" s="300">
        <v>-3.9481087870942302</v>
      </c>
      <c r="M73" s="300">
        <v>-0.17764030098511599</v>
      </c>
      <c r="N73" s="300">
        <v>2.5372885030433099</v>
      </c>
      <c r="O73" s="300">
        <v>-6.0912053735043301</v>
      </c>
      <c r="P73" s="300">
        <v>2.45414774656152</v>
      </c>
      <c r="Q73" s="300">
        <v>5.5094934078068398</v>
      </c>
      <c r="R73" s="300">
        <v>-1.7799848164549601</v>
      </c>
    </row>
    <row r="74" spans="2:18" s="266" customFormat="1" ht="12.95" customHeight="1" x14ac:dyDescent="0.2">
      <c r="B74" s="247"/>
      <c r="C74" s="247" t="s">
        <v>10</v>
      </c>
      <c r="D74" s="299">
        <v>3.7964523138801098</v>
      </c>
      <c r="E74" s="299">
        <v>3.8943446745963102</v>
      </c>
      <c r="F74" s="299">
        <v>3.4618015611901098</v>
      </c>
      <c r="G74" s="299">
        <v>3.3829493841506499</v>
      </c>
      <c r="H74" s="299">
        <v>5.96488710884016</v>
      </c>
      <c r="I74" s="299">
        <v>-1.9264640716102801</v>
      </c>
      <c r="J74" s="299">
        <v>1.9050339064063699</v>
      </c>
      <c r="K74" s="299">
        <v>3.1131263844108101</v>
      </c>
      <c r="L74" s="299">
        <v>-0.75115989523328897</v>
      </c>
      <c r="M74" s="299">
        <v>1.7505403877813499</v>
      </c>
      <c r="N74" s="299">
        <v>3.4997328751604302</v>
      </c>
      <c r="O74" s="299">
        <v>-2.1614176627456199</v>
      </c>
      <c r="P74" s="299">
        <v>3.2657139153327899</v>
      </c>
      <c r="Q74" s="299">
        <v>6.01944446683917</v>
      </c>
      <c r="R74" s="299">
        <v>-0.66604879855319798</v>
      </c>
    </row>
    <row r="75" spans="2:18" s="266" customFormat="1" ht="12.95" customHeight="1" x14ac:dyDescent="0.2">
      <c r="B75" s="244"/>
      <c r="C75" s="244" t="s">
        <v>11</v>
      </c>
      <c r="D75" s="300">
        <v>3.7622052697588599</v>
      </c>
      <c r="E75" s="300">
        <v>4.0131271066128802</v>
      </c>
      <c r="F75" s="300">
        <v>2.91832683106403</v>
      </c>
      <c r="G75" s="300">
        <v>2.93826482530852</v>
      </c>
      <c r="H75" s="300">
        <v>4.9408943632198703</v>
      </c>
      <c r="I75" s="300">
        <v>-1.17925808540591</v>
      </c>
      <c r="J75" s="300">
        <v>1.09274608269683</v>
      </c>
      <c r="K75" s="300">
        <v>2.7748848560253698</v>
      </c>
      <c r="L75" s="300">
        <v>-2.58040055047059</v>
      </c>
      <c r="M75" s="300">
        <v>1.32615890068701</v>
      </c>
      <c r="N75" s="300">
        <v>2.9765154507032099</v>
      </c>
      <c r="O75" s="300">
        <v>-2.3328600334562899</v>
      </c>
      <c r="P75" s="300">
        <v>3.7812194402408599</v>
      </c>
      <c r="Q75" s="300">
        <v>5.9101407551552096</v>
      </c>
      <c r="R75" s="300">
        <v>0.720235970999905</v>
      </c>
    </row>
    <row r="76" spans="2:18" s="266" customFormat="1" ht="12.95" customHeight="1" x14ac:dyDescent="0.2">
      <c r="B76" s="247"/>
      <c r="C76" s="247" t="s">
        <v>12</v>
      </c>
      <c r="D76" s="299">
        <v>3.7588288481393799</v>
      </c>
      <c r="E76" s="299">
        <v>4.2139996550851802</v>
      </c>
      <c r="F76" s="299">
        <v>2.2535593000689</v>
      </c>
      <c r="G76" s="299">
        <v>3.3446497356614899</v>
      </c>
      <c r="H76" s="299">
        <v>5.0113553010021397</v>
      </c>
      <c r="I76" s="299">
        <v>-9.5037860340407801E-2</v>
      </c>
      <c r="J76" s="299">
        <v>1.8171779191144</v>
      </c>
      <c r="K76" s="299">
        <v>3.0458131534946098</v>
      </c>
      <c r="L76" s="299">
        <v>-0.88159475562674705</v>
      </c>
      <c r="M76" s="299">
        <v>2.0289763898453601</v>
      </c>
      <c r="N76" s="299">
        <v>3.2808132720831802</v>
      </c>
      <c r="O76" s="299">
        <v>-0.77051441194690995</v>
      </c>
      <c r="P76" s="299">
        <v>4.7801156526100996</v>
      </c>
      <c r="Q76" s="299">
        <v>6.03429469160388</v>
      </c>
      <c r="R76" s="299">
        <v>2.9543383649897699</v>
      </c>
    </row>
    <row r="77" spans="2:18" s="266" customFormat="1" ht="12.95" customHeight="1" x14ac:dyDescent="0.2">
      <c r="B77" s="244"/>
      <c r="C77" s="244" t="s">
        <v>13</v>
      </c>
      <c r="D77" s="300">
        <v>3.87390362650053</v>
      </c>
      <c r="E77" s="300">
        <v>4.5884602035867896</v>
      </c>
      <c r="F77" s="300">
        <v>1.4983477236973</v>
      </c>
      <c r="G77" s="300">
        <v>3.6304990318802899</v>
      </c>
      <c r="H77" s="300">
        <v>5.4749508881703397</v>
      </c>
      <c r="I77" s="300">
        <v>-0.23090393959317401</v>
      </c>
      <c r="J77" s="300">
        <v>2.4636952238359999</v>
      </c>
      <c r="K77" s="300">
        <v>3.32464879682473</v>
      </c>
      <c r="L77" s="300">
        <v>0.51023975612207695</v>
      </c>
      <c r="M77" s="300">
        <v>2.43731952346526</v>
      </c>
      <c r="N77" s="300">
        <v>3.5304483539579299</v>
      </c>
      <c r="O77" s="300">
        <v>-3.4669042498514102E-2</v>
      </c>
      <c r="P77" s="300">
        <v>4.9121301307922396</v>
      </c>
      <c r="Q77" s="300">
        <v>6.0066848646755497</v>
      </c>
      <c r="R77" s="300">
        <v>3.2825046658982302</v>
      </c>
    </row>
    <row r="78" spans="2:18" s="292" customFormat="1" ht="12" x14ac:dyDescent="0.2">
      <c r="B78" s="247"/>
      <c r="C78" s="247" t="s">
        <v>14</v>
      </c>
      <c r="D78" s="299">
        <v>4.3048770671723702</v>
      </c>
      <c r="E78" s="299">
        <v>5.0119159308824202</v>
      </c>
      <c r="F78" s="299">
        <v>1.9528230975046199</v>
      </c>
      <c r="G78" s="299">
        <v>4.2297652703367197</v>
      </c>
      <c r="H78" s="299">
        <v>5.8184819003938903</v>
      </c>
      <c r="I78" s="299">
        <v>0.87572847623003103</v>
      </c>
      <c r="J78" s="299">
        <v>2.4672830969207702</v>
      </c>
      <c r="K78" s="299">
        <v>3.3108134557516999</v>
      </c>
      <c r="L78" s="299">
        <v>0.55347539938144197</v>
      </c>
      <c r="M78" s="299">
        <v>2.8762612651072299</v>
      </c>
      <c r="N78" s="299">
        <v>3.7456210537557801</v>
      </c>
      <c r="O78" s="299">
        <v>0.894998787157819</v>
      </c>
      <c r="P78" s="299">
        <v>4.9587120661413797</v>
      </c>
      <c r="Q78" s="299">
        <v>5.9224020242753399</v>
      </c>
      <c r="R78" s="299">
        <v>3.5198515137908801</v>
      </c>
    </row>
    <row r="79" spans="2:18" s="292" customFormat="1" ht="12" x14ac:dyDescent="0.2">
      <c r="B79" s="244"/>
      <c r="C79" s="244" t="s">
        <v>15</v>
      </c>
      <c r="D79" s="300">
        <v>4.9472438665793401</v>
      </c>
      <c r="E79" s="300">
        <v>5.7215513566460903</v>
      </c>
      <c r="F79" s="300">
        <v>2.3726621725479902</v>
      </c>
      <c r="G79" s="300">
        <v>4.8661152414522197</v>
      </c>
      <c r="H79" s="300">
        <v>6.5927857882519501</v>
      </c>
      <c r="I79" s="300">
        <v>1.2098447499487901</v>
      </c>
      <c r="J79" s="300">
        <v>2.9719108419167299</v>
      </c>
      <c r="K79" s="300">
        <v>3.7343745805107602</v>
      </c>
      <c r="L79" s="300">
        <v>1.2373564784081501</v>
      </c>
      <c r="M79" s="300">
        <v>3.4615326560427402</v>
      </c>
      <c r="N79" s="300">
        <v>4.5826469867917403</v>
      </c>
      <c r="O79" s="300">
        <v>0.91017548729730402</v>
      </c>
      <c r="P79" s="300">
        <v>5.4399363155371203</v>
      </c>
      <c r="Q79" s="300">
        <v>6.4782126135477496</v>
      </c>
      <c r="R79" s="300">
        <v>3.8996755420790001</v>
      </c>
    </row>
    <row r="80" spans="2:18" s="292" customFormat="1" ht="12" x14ac:dyDescent="0.2">
      <c r="B80" s="247"/>
      <c r="C80" s="247" t="s">
        <v>16</v>
      </c>
      <c r="D80" s="299">
        <v>5.0134222583741304</v>
      </c>
      <c r="E80" s="299">
        <v>5.8510341741828196</v>
      </c>
      <c r="F80" s="299">
        <v>2.23830186158462</v>
      </c>
      <c r="G80" s="299">
        <v>4.96975588756239</v>
      </c>
      <c r="H80" s="299">
        <v>6.5042037994912398</v>
      </c>
      <c r="I80" s="299">
        <v>1.7145163460041899</v>
      </c>
      <c r="J80" s="299">
        <v>2.8416358443168899</v>
      </c>
      <c r="K80" s="299">
        <v>3.5896706288528901</v>
      </c>
      <c r="L80" s="299">
        <v>1.1384673067042399</v>
      </c>
      <c r="M80" s="299">
        <v>3.4768870801824998</v>
      </c>
      <c r="N80" s="299">
        <v>4.6535243649526503</v>
      </c>
      <c r="O80" s="299">
        <v>0.79767638872774205</v>
      </c>
      <c r="P80" s="299">
        <v>5.2507977696767796</v>
      </c>
      <c r="Q80" s="299">
        <v>6.2720784493730797</v>
      </c>
      <c r="R80" s="299">
        <v>3.73487074391161</v>
      </c>
    </row>
    <row r="81" spans="2:33" s="292" customFormat="1" ht="12" x14ac:dyDescent="0.2">
      <c r="B81" s="276"/>
      <c r="C81" s="276" t="s">
        <v>17</v>
      </c>
      <c r="D81" s="303">
        <v>5.0923865819374701</v>
      </c>
      <c r="E81" s="303">
        <v>5.99440622227507</v>
      </c>
      <c r="F81" s="303">
        <v>2.12522591794932</v>
      </c>
      <c r="G81" s="303">
        <v>5.0783389934526699</v>
      </c>
      <c r="H81" s="303">
        <v>6.6447252938742096</v>
      </c>
      <c r="I81" s="303">
        <v>1.7810302338755499</v>
      </c>
      <c r="J81" s="303">
        <v>3.0247848721401298</v>
      </c>
      <c r="K81" s="303">
        <v>3.54736706310113</v>
      </c>
      <c r="L81" s="303">
        <v>1.8429110757129901</v>
      </c>
      <c r="M81" s="303">
        <v>3.73770802603104</v>
      </c>
      <c r="N81" s="303">
        <v>5.0069329633015203</v>
      </c>
      <c r="O81" s="303">
        <v>0.86539056836987305</v>
      </c>
      <c r="P81" s="303">
        <v>5.1665086399196802</v>
      </c>
      <c r="Q81" s="303">
        <v>6.3045714620406903</v>
      </c>
      <c r="R81" s="303">
        <v>3.4871870618263801</v>
      </c>
    </row>
    <row r="82" spans="2:33" s="292" customFormat="1" ht="7.5" customHeight="1" x14ac:dyDescent="0.2">
      <c r="B82" s="304"/>
      <c r="C82" s="304"/>
      <c r="D82" s="320"/>
      <c r="E82" s="320"/>
      <c r="F82" s="320"/>
      <c r="G82" s="320"/>
      <c r="H82" s="320"/>
      <c r="I82" s="320"/>
      <c r="J82" s="320"/>
      <c r="K82" s="320"/>
      <c r="L82" s="320"/>
      <c r="M82" s="320"/>
      <c r="N82" s="320"/>
      <c r="O82" s="320"/>
      <c r="P82" s="320"/>
      <c r="Q82" s="320"/>
      <c r="R82" s="320"/>
    </row>
    <row r="83" spans="2:33" s="254" customFormat="1" ht="11.25" x14ac:dyDescent="0.2">
      <c r="B83" s="254" t="s">
        <v>151</v>
      </c>
      <c r="R83" s="302"/>
      <c r="S83" s="302"/>
      <c r="T83" s="302"/>
      <c r="U83" s="302"/>
      <c r="V83" s="302"/>
      <c r="W83" s="302"/>
      <c r="X83" s="302"/>
      <c r="Y83" s="302"/>
      <c r="Z83" s="302"/>
      <c r="AA83" s="302"/>
      <c r="AB83" s="302"/>
      <c r="AC83" s="302"/>
      <c r="AD83" s="302"/>
      <c r="AE83" s="302"/>
      <c r="AF83" s="302"/>
      <c r="AG83" s="302"/>
    </row>
    <row r="84" spans="2:33" s="254" customFormat="1" ht="11.25" x14ac:dyDescent="0.2">
      <c r="B84" s="305" t="s">
        <v>160</v>
      </c>
      <c r="C84" s="305"/>
    </row>
    <row r="85" spans="2:33" s="254" customFormat="1" ht="11.25" x14ac:dyDescent="0.2">
      <c r="B85" s="254" t="s">
        <v>153</v>
      </c>
      <c r="C85" s="327"/>
      <c r="D85" s="327"/>
      <c r="E85" s="327"/>
      <c r="F85" s="327"/>
      <c r="G85" s="327"/>
      <c r="H85" s="327"/>
      <c r="I85" s="327"/>
      <c r="J85" s="327"/>
      <c r="K85" s="327"/>
      <c r="L85" s="328"/>
    </row>
    <row r="86" spans="2:33" s="254" customFormat="1" ht="11.25" x14ac:dyDescent="0.2">
      <c r="B86" s="602" t="str">
        <f>+'2.6.1'!B75:H75</f>
        <v>Actualizado el 13 de diciembre de 2019</v>
      </c>
      <c r="C86" s="602"/>
      <c r="D86" s="602"/>
      <c r="E86" s="602"/>
      <c r="F86" s="602"/>
      <c r="G86" s="602"/>
      <c r="H86" s="602"/>
    </row>
    <row r="87" spans="2:33" x14ac:dyDescent="0.2">
      <c r="B87" s="255"/>
      <c r="C87" s="255"/>
      <c r="D87" s="255"/>
      <c r="E87" s="255"/>
      <c r="F87" s="255"/>
      <c r="G87" s="255"/>
      <c r="H87" s="255"/>
      <c r="I87" s="255"/>
      <c r="J87" s="255"/>
      <c r="K87" s="255"/>
      <c r="L87" s="255"/>
      <c r="M87" s="255"/>
      <c r="N87" s="255"/>
      <c r="O87" s="255"/>
      <c r="P87" s="255"/>
      <c r="Q87" s="255"/>
      <c r="R87" s="255"/>
    </row>
    <row r="88" spans="2:33" x14ac:dyDescent="0.2">
      <c r="B88" s="255"/>
      <c r="C88" s="255"/>
      <c r="D88" s="255"/>
      <c r="E88" s="255"/>
      <c r="F88" s="255"/>
      <c r="G88" s="255"/>
      <c r="H88" s="255"/>
      <c r="I88" s="255"/>
      <c r="J88" s="255"/>
      <c r="K88" s="255"/>
      <c r="L88" s="255"/>
      <c r="M88" s="255"/>
      <c r="N88" s="255"/>
      <c r="O88" s="255"/>
      <c r="P88" s="255"/>
      <c r="Q88" s="255"/>
      <c r="R88" s="255"/>
    </row>
    <row r="89" spans="2:33" x14ac:dyDescent="0.2">
      <c r="B89" s="255"/>
      <c r="C89" s="255"/>
      <c r="D89" s="255"/>
      <c r="E89" s="255"/>
      <c r="F89" s="255"/>
      <c r="G89" s="255"/>
      <c r="H89" s="255"/>
      <c r="I89" s="255"/>
      <c r="J89" s="255"/>
      <c r="K89" s="255"/>
      <c r="L89" s="255"/>
      <c r="M89" s="255"/>
      <c r="N89" s="255"/>
      <c r="O89" s="255"/>
      <c r="P89" s="255"/>
      <c r="Q89" s="255"/>
      <c r="R89" s="255"/>
    </row>
    <row r="90" spans="2:33" x14ac:dyDescent="0.2">
      <c r="B90" s="255"/>
      <c r="C90" s="255"/>
      <c r="D90" s="255"/>
      <c r="E90" s="255"/>
      <c r="F90" s="255"/>
      <c r="G90" s="255"/>
      <c r="H90" s="255"/>
      <c r="I90" s="255"/>
      <c r="J90" s="255"/>
      <c r="K90" s="255"/>
      <c r="L90" s="255"/>
      <c r="M90" s="255"/>
      <c r="N90" s="255"/>
      <c r="O90" s="255"/>
      <c r="P90" s="255"/>
      <c r="Q90" s="255"/>
      <c r="R90" s="255"/>
    </row>
    <row r="91" spans="2:33" x14ac:dyDescent="0.2">
      <c r="B91" s="255"/>
      <c r="C91" s="255"/>
      <c r="D91" s="255"/>
      <c r="E91" s="255"/>
      <c r="F91" s="255"/>
      <c r="G91" s="255"/>
      <c r="H91" s="255"/>
      <c r="I91" s="255"/>
      <c r="J91" s="255"/>
      <c r="K91" s="255"/>
      <c r="L91" s="255"/>
      <c r="M91" s="255"/>
      <c r="N91" s="255"/>
      <c r="O91" s="255"/>
      <c r="P91" s="255"/>
      <c r="Q91" s="255"/>
      <c r="R91" s="255"/>
    </row>
    <row r="92" spans="2:33" x14ac:dyDescent="0.2">
      <c r="B92" s="255"/>
      <c r="C92" s="255"/>
      <c r="D92" s="255"/>
      <c r="E92" s="255"/>
      <c r="F92" s="255"/>
      <c r="G92" s="255"/>
      <c r="H92" s="255"/>
      <c r="I92" s="255"/>
      <c r="J92" s="255"/>
      <c r="K92" s="255"/>
      <c r="L92" s="255"/>
      <c r="M92" s="255"/>
      <c r="N92" s="255"/>
      <c r="O92" s="255"/>
      <c r="P92" s="255"/>
      <c r="Q92" s="255"/>
      <c r="R92" s="255"/>
    </row>
    <row r="93" spans="2:33" x14ac:dyDescent="0.2">
      <c r="B93" s="255"/>
      <c r="C93" s="255"/>
      <c r="D93" s="255"/>
      <c r="E93" s="255"/>
      <c r="F93" s="255"/>
      <c r="G93" s="255"/>
      <c r="H93" s="255"/>
      <c r="I93" s="255"/>
      <c r="J93" s="255"/>
      <c r="K93" s="255"/>
      <c r="L93" s="255"/>
      <c r="M93" s="255"/>
      <c r="N93" s="255"/>
      <c r="O93" s="255"/>
      <c r="P93" s="255"/>
      <c r="Q93" s="255"/>
      <c r="R93" s="255"/>
    </row>
    <row r="94" spans="2:33" x14ac:dyDescent="0.2">
      <c r="B94" s="255"/>
      <c r="C94" s="255"/>
      <c r="D94" s="255"/>
      <c r="E94" s="255"/>
      <c r="F94" s="255"/>
      <c r="G94" s="255"/>
      <c r="H94" s="255"/>
      <c r="I94" s="255"/>
      <c r="J94" s="255"/>
      <c r="K94" s="255"/>
      <c r="L94" s="255"/>
      <c r="M94" s="255"/>
      <c r="N94" s="255"/>
      <c r="O94" s="255"/>
      <c r="P94" s="255"/>
      <c r="Q94" s="255"/>
      <c r="R94" s="255"/>
    </row>
    <row r="95" spans="2:33" x14ac:dyDescent="0.2">
      <c r="B95" s="255"/>
      <c r="C95" s="255"/>
      <c r="D95" s="255"/>
      <c r="E95" s="255"/>
      <c r="F95" s="255"/>
      <c r="G95" s="255"/>
      <c r="H95" s="255"/>
      <c r="I95" s="255"/>
      <c r="J95" s="255"/>
      <c r="K95" s="255"/>
      <c r="L95" s="255"/>
      <c r="M95" s="255"/>
      <c r="N95" s="255"/>
      <c r="O95" s="255"/>
      <c r="P95" s="255"/>
      <c r="Q95" s="255"/>
      <c r="R95" s="255"/>
    </row>
    <row r="103" spans="4:4" x14ac:dyDescent="0.2">
      <c r="D103" s="262"/>
    </row>
    <row r="122" spans="4:9" x14ac:dyDescent="0.2">
      <c r="D122" s="306"/>
    </row>
    <row r="125" spans="4:9" x14ac:dyDescent="0.2">
      <c r="H125" s="306"/>
      <c r="I125" s="306"/>
    </row>
  </sheetData>
  <mergeCells count="17">
    <mergeCell ref="B3:R3"/>
    <mergeCell ref="B4:P4"/>
    <mergeCell ref="B5:P5"/>
    <mergeCell ref="B6:P6"/>
    <mergeCell ref="B8:B9"/>
    <mergeCell ref="C8:C9"/>
    <mergeCell ref="D8:F8"/>
    <mergeCell ref="G8:I8"/>
    <mergeCell ref="J8:L8"/>
    <mergeCell ref="M8:O8"/>
    <mergeCell ref="B86:H86"/>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S124"/>
  <sheetViews>
    <sheetView zoomScale="85" zoomScaleNormal="85" zoomScaleSheetLayoutView="86" workbookViewId="0">
      <selection activeCell="B8" sqref="B8:B9"/>
    </sheetView>
  </sheetViews>
  <sheetFormatPr baseColWidth="10" defaultRowHeight="12.75" x14ac:dyDescent="0.2"/>
  <cols>
    <col min="1" max="1" width="2.42578125" style="226" customWidth="1"/>
    <col min="2" max="2" width="6.5703125" style="226" customWidth="1"/>
    <col min="3" max="3" width="11.42578125" style="226" customWidth="1"/>
    <col min="4" max="4" width="13.5703125" style="226" bestFit="1" customWidth="1"/>
    <col min="5" max="6" width="11.85546875" style="226" bestFit="1" customWidth="1"/>
    <col min="7" max="7" width="14.42578125" style="226" bestFit="1" customWidth="1"/>
    <col min="8"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85546875" style="226" bestFit="1" customWidth="1"/>
    <col min="19" max="16384" width="11.42578125" style="226"/>
  </cols>
  <sheetData>
    <row r="1" spans="2:45" ht="0.75" customHeight="1" x14ac:dyDescent="0.2">
      <c r="B1" s="235"/>
      <c r="C1" s="235"/>
      <c r="D1" s="235"/>
      <c r="E1" s="235"/>
      <c r="F1" s="235"/>
      <c r="G1" s="235"/>
      <c r="H1" s="235"/>
      <c r="I1" s="235"/>
      <c r="J1" s="235"/>
      <c r="K1" s="235"/>
      <c r="L1" s="235"/>
      <c r="M1" s="235"/>
      <c r="N1" s="235"/>
      <c r="O1" s="235"/>
      <c r="P1" s="235"/>
      <c r="Q1" s="235"/>
    </row>
    <row r="2" spans="2:45" ht="64.900000000000006" customHeight="1" x14ac:dyDescent="0.25">
      <c r="B2" s="225"/>
      <c r="C2" s="225"/>
      <c r="D2" s="225"/>
      <c r="E2" s="225"/>
      <c r="F2" s="225"/>
      <c r="G2" s="225"/>
      <c r="H2" s="225"/>
      <c r="I2" s="225"/>
      <c r="J2" s="225"/>
      <c r="K2" s="225"/>
      <c r="L2" s="225"/>
      <c r="M2" s="225"/>
      <c r="N2" s="225"/>
      <c r="O2" s="225"/>
      <c r="P2" s="225"/>
      <c r="Q2" s="225"/>
      <c r="R2" s="225"/>
      <c r="S2" s="225"/>
      <c r="T2" s="225"/>
    </row>
    <row r="3" spans="2:45" ht="20.25" customHeight="1" x14ac:dyDescent="0.2">
      <c r="B3" s="603" t="s">
        <v>5</v>
      </c>
      <c r="C3" s="604"/>
      <c r="D3" s="604"/>
      <c r="E3" s="604"/>
      <c r="F3" s="604"/>
      <c r="G3" s="604"/>
      <c r="H3" s="604"/>
      <c r="I3" s="604"/>
      <c r="J3" s="604"/>
      <c r="K3" s="604"/>
      <c r="L3" s="604"/>
      <c r="M3" s="604"/>
      <c r="N3" s="604"/>
      <c r="O3" s="604"/>
      <c r="P3" s="604"/>
      <c r="Q3" s="604"/>
      <c r="R3" s="604"/>
    </row>
    <row r="4" spans="2:45" x14ac:dyDescent="0.2">
      <c r="B4" s="605" t="s">
        <v>167</v>
      </c>
      <c r="C4" s="605"/>
      <c r="D4" s="605"/>
      <c r="E4" s="605"/>
      <c r="F4" s="605"/>
      <c r="G4" s="605"/>
      <c r="H4" s="605"/>
      <c r="I4" s="605"/>
      <c r="J4" s="605"/>
      <c r="K4" s="605"/>
      <c r="L4" s="605"/>
      <c r="M4" s="605"/>
      <c r="N4" s="605"/>
      <c r="O4" s="605"/>
      <c r="P4" s="605"/>
      <c r="Q4" s="227"/>
      <c r="R4" s="313"/>
      <c r="T4" s="313"/>
    </row>
    <row r="5" spans="2:45" s="228" customFormat="1" x14ac:dyDescent="0.2">
      <c r="B5" s="605" t="s">
        <v>165</v>
      </c>
      <c r="C5" s="605"/>
      <c r="D5" s="605"/>
      <c r="E5" s="605"/>
      <c r="F5" s="605"/>
      <c r="G5" s="605"/>
      <c r="H5" s="605"/>
      <c r="I5" s="605"/>
      <c r="J5" s="605"/>
      <c r="K5" s="605"/>
      <c r="L5" s="605"/>
      <c r="M5" s="605"/>
      <c r="N5" s="605"/>
      <c r="O5" s="605"/>
      <c r="P5" s="605"/>
      <c r="Q5" s="227"/>
      <c r="R5" s="314"/>
      <c r="S5" s="315"/>
      <c r="T5" s="314"/>
      <c r="U5" s="315"/>
    </row>
    <row r="6" spans="2:45" x14ac:dyDescent="0.2">
      <c r="B6" s="615" t="str">
        <f>+'2.6.1'!B6:P6</f>
        <v>Enero 2014 -  octubre 2019</v>
      </c>
      <c r="C6" s="615"/>
      <c r="D6" s="616"/>
      <c r="E6" s="616"/>
      <c r="F6" s="616"/>
      <c r="G6" s="616"/>
      <c r="H6" s="616"/>
      <c r="I6" s="616"/>
      <c r="J6" s="616"/>
      <c r="K6" s="616"/>
      <c r="L6" s="616"/>
      <c r="M6" s="616"/>
      <c r="N6" s="616"/>
      <c r="O6" s="616"/>
      <c r="P6" s="616"/>
      <c r="Q6" s="316"/>
      <c r="R6" s="280"/>
      <c r="S6" s="280"/>
      <c r="T6" s="283"/>
      <c r="U6" s="284"/>
      <c r="V6" s="284"/>
      <c r="W6" s="285"/>
      <c r="X6" s="284"/>
      <c r="Y6" s="284"/>
      <c r="Z6" s="280"/>
      <c r="AA6" s="280"/>
      <c r="AB6" s="286"/>
      <c r="AC6" s="287"/>
      <c r="AD6" s="287"/>
      <c r="AE6" s="288"/>
      <c r="AF6" s="288"/>
      <c r="AG6" s="287"/>
      <c r="AH6" s="235"/>
      <c r="AI6" s="235"/>
      <c r="AJ6" s="235"/>
      <c r="AK6" s="235"/>
      <c r="AL6" s="235"/>
      <c r="AM6" s="235"/>
      <c r="AN6" s="235"/>
      <c r="AO6" s="235"/>
      <c r="AP6" s="235"/>
      <c r="AQ6" s="235"/>
      <c r="AR6" s="235"/>
      <c r="AS6" s="235"/>
    </row>
    <row r="7" spans="2:45" s="255" customFormat="1" ht="12" x14ac:dyDescent="0.2">
      <c r="B7" s="256"/>
      <c r="C7" s="289"/>
      <c r="D7" s="290"/>
      <c r="E7" s="291"/>
      <c r="F7" s="291"/>
      <c r="G7" s="291"/>
      <c r="H7" s="291"/>
      <c r="I7" s="291"/>
      <c r="J7" s="291"/>
      <c r="K7" s="291"/>
      <c r="L7" s="291"/>
      <c r="M7" s="291"/>
      <c r="N7" s="291"/>
      <c r="O7" s="291"/>
      <c r="P7" s="291"/>
      <c r="Q7" s="291"/>
      <c r="R7" s="307"/>
    </row>
    <row r="8" spans="2:45" s="295" customFormat="1" x14ac:dyDescent="0.2">
      <c r="B8" s="617"/>
      <c r="C8" s="610" t="s">
        <v>159</v>
      </c>
      <c r="D8" s="613">
        <v>1</v>
      </c>
      <c r="E8" s="613"/>
      <c r="F8" s="613"/>
      <c r="G8" s="613">
        <v>2</v>
      </c>
      <c r="H8" s="613"/>
      <c r="I8" s="613"/>
      <c r="J8" s="613">
        <v>3</v>
      </c>
      <c r="K8" s="613"/>
      <c r="L8" s="613"/>
      <c r="M8" s="613">
        <v>4</v>
      </c>
      <c r="N8" s="613"/>
      <c r="O8" s="613"/>
      <c r="P8" s="622">
        <v>5</v>
      </c>
      <c r="Q8" s="622"/>
      <c r="R8" s="622"/>
    </row>
    <row r="9" spans="2:45" s="295" customFormat="1" x14ac:dyDescent="0.2">
      <c r="B9" s="621"/>
      <c r="C9" s="607"/>
      <c r="D9" s="614" t="s">
        <v>143</v>
      </c>
      <c r="E9" s="614"/>
      <c r="F9" s="614"/>
      <c r="G9" s="614" t="s">
        <v>144</v>
      </c>
      <c r="H9" s="614"/>
      <c r="I9" s="614"/>
      <c r="J9" s="614" t="s">
        <v>146</v>
      </c>
      <c r="K9" s="614"/>
      <c r="L9" s="614"/>
      <c r="M9" s="614" t="s">
        <v>148</v>
      </c>
      <c r="N9" s="614"/>
      <c r="O9" s="614"/>
      <c r="P9" s="614" t="s">
        <v>150</v>
      </c>
      <c r="Q9" s="614"/>
      <c r="R9" s="614"/>
    </row>
    <row r="10" spans="2:45" s="295" customFormat="1" x14ac:dyDescent="0.2">
      <c r="B10" s="296" t="s">
        <v>6</v>
      </c>
      <c r="C10" s="296" t="s">
        <v>7</v>
      </c>
      <c r="D10" s="271" t="s">
        <v>140</v>
      </c>
      <c r="E10" s="271" t="s">
        <v>141</v>
      </c>
      <c r="F10" s="271" t="s">
        <v>142</v>
      </c>
      <c r="G10" s="271" t="s">
        <v>140</v>
      </c>
      <c r="H10" s="271" t="s">
        <v>141</v>
      </c>
      <c r="I10" s="271" t="s">
        <v>142</v>
      </c>
      <c r="J10" s="271" t="s">
        <v>140</v>
      </c>
      <c r="K10" s="271" t="s">
        <v>141</v>
      </c>
      <c r="L10" s="271" t="s">
        <v>142</v>
      </c>
      <c r="M10" s="271" t="s">
        <v>140</v>
      </c>
      <c r="N10" s="271" t="s">
        <v>141</v>
      </c>
      <c r="O10" s="271" t="s">
        <v>142</v>
      </c>
      <c r="P10" s="271" t="s">
        <v>140</v>
      </c>
      <c r="Q10" s="308" t="s">
        <v>141</v>
      </c>
      <c r="R10" s="317" t="s">
        <v>142</v>
      </c>
    </row>
    <row r="11" spans="2:45" s="239" customFormat="1" ht="4.9000000000000004" customHeight="1" x14ac:dyDescent="0.2">
      <c r="B11" s="297"/>
      <c r="C11" s="297"/>
      <c r="D11" s="298"/>
      <c r="E11" s="298"/>
      <c r="F11" s="298"/>
      <c r="G11" s="298"/>
      <c r="H11" s="298"/>
      <c r="I11" s="298"/>
      <c r="J11" s="297"/>
      <c r="K11" s="297"/>
      <c r="L11" s="297"/>
      <c r="M11" s="298"/>
      <c r="N11" s="298"/>
      <c r="O11" s="298"/>
      <c r="P11" s="298"/>
      <c r="Q11" s="298"/>
      <c r="R11" s="297"/>
      <c r="S11" s="297"/>
      <c r="T11" s="297"/>
      <c r="U11" s="297"/>
      <c r="V11" s="297"/>
      <c r="W11" s="297"/>
      <c r="X11" s="329"/>
      <c r="Y11" s="329"/>
      <c r="Z11" s="329"/>
      <c r="AA11" s="329"/>
      <c r="AB11" s="329"/>
      <c r="AC11" s="329"/>
      <c r="AD11" s="329"/>
      <c r="AE11" s="329"/>
      <c r="AF11" s="329"/>
      <c r="AG11" s="329"/>
    </row>
    <row r="12" spans="2:45" s="266" customFormat="1" ht="15" customHeight="1" x14ac:dyDescent="0.2">
      <c r="B12" s="304">
        <v>2014</v>
      </c>
      <c r="C12" s="304" t="s">
        <v>19</v>
      </c>
      <c r="D12" s="320">
        <v>7.2348556589692903</v>
      </c>
      <c r="E12" s="320">
        <v>8.2999164498329492</v>
      </c>
      <c r="F12" s="320">
        <v>4.6952505041182304</v>
      </c>
      <c r="G12" s="320">
        <v>5.7221927289724102</v>
      </c>
      <c r="H12" s="320">
        <v>5.4497357772400603</v>
      </c>
      <c r="I12" s="320">
        <v>6.1804095005158599</v>
      </c>
      <c r="J12" s="320">
        <v>6.1116719775147903</v>
      </c>
      <c r="K12" s="320">
        <v>6.75662336983667</v>
      </c>
      <c r="L12" s="320">
        <v>5.0277407623407404</v>
      </c>
      <c r="M12" s="320">
        <v>6.9801541636089803</v>
      </c>
      <c r="N12" s="320">
        <v>4.1498431442412702</v>
      </c>
      <c r="O12" s="320">
        <v>14.020230911249</v>
      </c>
      <c r="P12" s="320">
        <v>7.4811422531666301</v>
      </c>
      <c r="Q12" s="320">
        <v>5.9482332476597799</v>
      </c>
      <c r="R12" s="320">
        <v>9.9087244626282907</v>
      </c>
    </row>
    <row r="13" spans="2:45" s="266" customFormat="1" ht="15" customHeight="1" x14ac:dyDescent="0.2">
      <c r="B13" s="247">
        <v>2015</v>
      </c>
      <c r="C13" s="247" t="s">
        <v>8</v>
      </c>
      <c r="D13" s="299">
        <v>6.4204365176297804</v>
      </c>
      <c r="E13" s="299">
        <v>7.9574790048139796</v>
      </c>
      <c r="F13" s="299">
        <v>2.77337837487199</v>
      </c>
      <c r="G13" s="299">
        <v>5.3746110944016703</v>
      </c>
      <c r="H13" s="299">
        <v>5.7944456825068702</v>
      </c>
      <c r="I13" s="299">
        <v>4.6734009476748097</v>
      </c>
      <c r="J13" s="299">
        <v>6.22913753358658</v>
      </c>
      <c r="K13" s="299">
        <v>7.12804940308716</v>
      </c>
      <c r="L13" s="299">
        <v>4.7124550517869901</v>
      </c>
      <c r="M13" s="299">
        <v>6.3709740019523</v>
      </c>
      <c r="N13" s="299">
        <v>4.0981637474554402</v>
      </c>
      <c r="O13" s="299">
        <v>11.9561009580841</v>
      </c>
      <c r="P13" s="299">
        <v>7.3946666115961799</v>
      </c>
      <c r="Q13" s="299">
        <v>6.5306478652261202</v>
      </c>
      <c r="R13" s="299">
        <v>8.75073270467397</v>
      </c>
    </row>
    <row r="14" spans="2:45" s="266" customFormat="1" ht="15" customHeight="1" x14ac:dyDescent="0.2">
      <c r="B14" s="304"/>
      <c r="C14" s="304" t="s">
        <v>9</v>
      </c>
      <c r="D14" s="320">
        <v>5.4403466472109603</v>
      </c>
      <c r="E14" s="320">
        <v>7.4025830043546597</v>
      </c>
      <c r="F14" s="320">
        <v>0.80725613891663395</v>
      </c>
      <c r="G14" s="320">
        <v>5.0718595124732602</v>
      </c>
      <c r="H14" s="320">
        <v>5.9619491347664599</v>
      </c>
      <c r="I14" s="320">
        <v>3.5890271061120398</v>
      </c>
      <c r="J14" s="320">
        <v>5.66185842311004</v>
      </c>
      <c r="K14" s="320">
        <v>7.0713338015944602</v>
      </c>
      <c r="L14" s="320">
        <v>3.2833232084862098</v>
      </c>
      <c r="M14" s="320">
        <v>6.0403918823690201</v>
      </c>
      <c r="N14" s="320">
        <v>4.1183158375328803</v>
      </c>
      <c r="O14" s="320">
        <v>10.705798728642501</v>
      </c>
      <c r="P14" s="320">
        <v>7.2524085055144303</v>
      </c>
      <c r="Q14" s="320">
        <v>6.84607792155985</v>
      </c>
      <c r="R14" s="320">
        <v>7.8861889394131097</v>
      </c>
    </row>
    <row r="15" spans="2:45" s="266" customFormat="1" ht="15" customHeight="1" x14ac:dyDescent="0.2">
      <c r="B15" s="247"/>
      <c r="C15" s="247" t="s">
        <v>10</v>
      </c>
      <c r="D15" s="299">
        <v>4.8641558876372404</v>
      </c>
      <c r="E15" s="299">
        <v>7.0416714244981904</v>
      </c>
      <c r="F15" s="299">
        <v>-0.25054045228621902</v>
      </c>
      <c r="G15" s="299">
        <v>4.5523060006970697</v>
      </c>
      <c r="H15" s="299">
        <v>5.8757220919908502</v>
      </c>
      <c r="I15" s="299">
        <v>2.35665772301321</v>
      </c>
      <c r="J15" s="299">
        <v>4.5327729536760204</v>
      </c>
      <c r="K15" s="299">
        <v>6.6948735762549099</v>
      </c>
      <c r="L15" s="299">
        <v>0.91317144742577605</v>
      </c>
      <c r="M15" s="299">
        <v>5.43015707772678</v>
      </c>
      <c r="N15" s="299">
        <v>3.8154568943152798</v>
      </c>
      <c r="O15" s="299">
        <v>9.2992776353809408</v>
      </c>
      <c r="P15" s="299">
        <v>7.0016039459824801</v>
      </c>
      <c r="Q15" s="299">
        <v>7.01375998493259</v>
      </c>
      <c r="R15" s="299">
        <v>6.9828221673073498</v>
      </c>
    </row>
    <row r="16" spans="2:45" s="266" customFormat="1" ht="15" customHeight="1" x14ac:dyDescent="0.2">
      <c r="B16" s="304"/>
      <c r="C16" s="304" t="s">
        <v>11</v>
      </c>
      <c r="D16" s="320">
        <v>4.1563656414474801</v>
      </c>
      <c r="E16" s="320">
        <v>6.12172045885639</v>
      </c>
      <c r="F16" s="320">
        <v>-0.50060566001763895</v>
      </c>
      <c r="G16" s="320">
        <v>4.0806085316785801</v>
      </c>
      <c r="H16" s="320">
        <v>5.5604456465605701</v>
      </c>
      <c r="I16" s="320">
        <v>1.61124967702024</v>
      </c>
      <c r="J16" s="320">
        <v>3.4769116770156301</v>
      </c>
      <c r="K16" s="320">
        <v>5.73890534595263</v>
      </c>
      <c r="L16" s="320">
        <v>-0.32629114249820301</v>
      </c>
      <c r="M16" s="320">
        <v>4.9333747243770896</v>
      </c>
      <c r="N16" s="320">
        <v>3.25980220090816</v>
      </c>
      <c r="O16" s="320">
        <v>8.9427057921426698</v>
      </c>
      <c r="P16" s="320">
        <v>6.4183066995991096</v>
      </c>
      <c r="Q16" s="320">
        <v>6.2518009642161099</v>
      </c>
      <c r="R16" s="320">
        <v>6.6765194070199003</v>
      </c>
    </row>
    <row r="17" spans="2:18" s="266" customFormat="1" ht="15" customHeight="1" x14ac:dyDescent="0.2">
      <c r="B17" s="247"/>
      <c r="C17" s="247" t="s">
        <v>12</v>
      </c>
      <c r="D17" s="299">
        <v>3.35452883359957</v>
      </c>
      <c r="E17" s="299">
        <v>5.5207682431130696</v>
      </c>
      <c r="F17" s="299">
        <v>-1.79782588140796</v>
      </c>
      <c r="G17" s="299">
        <v>3.25039982411641</v>
      </c>
      <c r="H17" s="299">
        <v>5.3149502925869099</v>
      </c>
      <c r="I17" s="299">
        <v>-0.196222676947611</v>
      </c>
      <c r="J17" s="299">
        <v>2.2115037427926598</v>
      </c>
      <c r="K17" s="299">
        <v>5.4320086756799002</v>
      </c>
      <c r="L17" s="299">
        <v>-3.1760517727786302</v>
      </c>
      <c r="M17" s="299">
        <v>4.37395841746104</v>
      </c>
      <c r="N17" s="299">
        <v>3.2015743428988501</v>
      </c>
      <c r="O17" s="299">
        <v>7.1551207987752301</v>
      </c>
      <c r="P17" s="299">
        <v>6.2492842018638397</v>
      </c>
      <c r="Q17" s="299">
        <v>6.1131712518323704</v>
      </c>
      <c r="R17" s="299">
        <v>6.4602920846319902</v>
      </c>
    </row>
    <row r="18" spans="2:18" s="266" customFormat="1" ht="15" customHeight="1" x14ac:dyDescent="0.2">
      <c r="B18" s="304"/>
      <c r="C18" s="304" t="s">
        <v>13</v>
      </c>
      <c r="D18" s="320">
        <v>3.12400403000392</v>
      </c>
      <c r="E18" s="320">
        <v>5.1044783280291197</v>
      </c>
      <c r="F18" s="320">
        <v>-1.6164503497553899</v>
      </c>
      <c r="G18" s="320">
        <v>3.20340626955478</v>
      </c>
      <c r="H18" s="320">
        <v>4.8847211985001904</v>
      </c>
      <c r="I18" s="320">
        <v>0.37042766085149098</v>
      </c>
      <c r="J18" s="320">
        <v>1.8026017628139901</v>
      </c>
      <c r="K18" s="320">
        <v>4.8010238305299602</v>
      </c>
      <c r="L18" s="320">
        <v>-3.2527693641402502</v>
      </c>
      <c r="M18" s="320">
        <v>4.8550521771681296</v>
      </c>
      <c r="N18" s="320">
        <v>3.3317686092527699</v>
      </c>
      <c r="O18" s="320">
        <v>8.4768438302870592</v>
      </c>
      <c r="P18" s="320">
        <v>6.5996289392695502</v>
      </c>
      <c r="Q18" s="320">
        <v>6.18734295064018</v>
      </c>
      <c r="R18" s="320">
        <v>7.2402674007343597</v>
      </c>
    </row>
    <row r="19" spans="2:18" s="266" customFormat="1" ht="15" customHeight="1" x14ac:dyDescent="0.2">
      <c r="B19" s="247"/>
      <c r="C19" s="247" t="s">
        <v>14</v>
      </c>
      <c r="D19" s="299">
        <v>2.81283458173109</v>
      </c>
      <c r="E19" s="299">
        <v>4.8548932140523702</v>
      </c>
      <c r="F19" s="299">
        <v>-2.0893156895693799</v>
      </c>
      <c r="G19" s="299">
        <v>2.97437462610961</v>
      </c>
      <c r="H19" s="299">
        <v>5.04330514620501</v>
      </c>
      <c r="I19" s="299">
        <v>-0.50052772245056099</v>
      </c>
      <c r="J19" s="299">
        <v>0.93152141664509802</v>
      </c>
      <c r="K19" s="299">
        <v>4.8365323199161896</v>
      </c>
      <c r="L19" s="299">
        <v>-5.6224405234997201</v>
      </c>
      <c r="M19" s="299">
        <v>4.7129327873463902</v>
      </c>
      <c r="N19" s="299">
        <v>3.4897577852086998</v>
      </c>
      <c r="O19" s="299">
        <v>7.5896715064457396</v>
      </c>
      <c r="P19" s="299">
        <v>6.5291837687151197</v>
      </c>
      <c r="Q19" s="299">
        <v>6.1666368582765898</v>
      </c>
      <c r="R19" s="299">
        <v>7.0906823728959596</v>
      </c>
    </row>
    <row r="20" spans="2:18" s="266" customFormat="1" ht="15" customHeight="1" x14ac:dyDescent="0.2">
      <c r="B20" s="304"/>
      <c r="C20" s="304" t="s">
        <v>15</v>
      </c>
      <c r="D20" s="320">
        <v>2.4862654189350599</v>
      </c>
      <c r="E20" s="320">
        <v>4.3083689890682804</v>
      </c>
      <c r="F20" s="320">
        <v>-1.91921476256145</v>
      </c>
      <c r="G20" s="320">
        <v>2.49832087183559</v>
      </c>
      <c r="H20" s="320">
        <v>4.9354265114739597</v>
      </c>
      <c r="I20" s="320">
        <v>-1.59118903739766</v>
      </c>
      <c r="J20" s="320">
        <v>-0.324721957523944</v>
      </c>
      <c r="K20" s="320">
        <v>4.5234620875832299</v>
      </c>
      <c r="L20" s="320">
        <v>-8.4278165167527401</v>
      </c>
      <c r="M20" s="320">
        <v>4.5111767306458104</v>
      </c>
      <c r="N20" s="320">
        <v>3.6760673575214202</v>
      </c>
      <c r="O20" s="320">
        <v>6.4556925494567698</v>
      </c>
      <c r="P20" s="320">
        <v>6.45667748379506</v>
      </c>
      <c r="Q20" s="320">
        <v>6.5832095077371404</v>
      </c>
      <c r="R20" s="320">
        <v>6.2621487981308297</v>
      </c>
    </row>
    <row r="21" spans="2:18" s="266" customFormat="1" ht="15" customHeight="1" x14ac:dyDescent="0.2">
      <c r="B21" s="247"/>
      <c r="C21" s="247" t="s">
        <v>16</v>
      </c>
      <c r="D21" s="299">
        <v>2.1691450474977398</v>
      </c>
      <c r="E21" s="299">
        <v>4.14841496252909</v>
      </c>
      <c r="F21" s="299">
        <v>-2.6378354323361699</v>
      </c>
      <c r="G21" s="299">
        <v>1.84481188295911</v>
      </c>
      <c r="H21" s="299">
        <v>5.1184567296432197</v>
      </c>
      <c r="I21" s="299">
        <v>-3.6131448850265899</v>
      </c>
      <c r="J21" s="299">
        <v>-0.93237558537935294</v>
      </c>
      <c r="K21" s="299">
        <v>4.4367009153410297</v>
      </c>
      <c r="L21" s="299">
        <v>-9.8698918206964308</v>
      </c>
      <c r="M21" s="299">
        <v>4.3950735989408498</v>
      </c>
      <c r="N21" s="299">
        <v>3.89414566781041</v>
      </c>
      <c r="O21" s="299">
        <v>5.5504582373498099</v>
      </c>
      <c r="P21" s="299">
        <v>6.2783150138800803</v>
      </c>
      <c r="Q21" s="299">
        <v>6.8386112756415596</v>
      </c>
      <c r="R21" s="299">
        <v>5.4227367648939797</v>
      </c>
    </row>
    <row r="22" spans="2:18" s="266" customFormat="1" ht="15" customHeight="1" x14ac:dyDescent="0.2">
      <c r="B22" s="304"/>
      <c r="C22" s="304" t="s">
        <v>17</v>
      </c>
      <c r="D22" s="320">
        <v>1.38153265437551</v>
      </c>
      <c r="E22" s="320">
        <v>3.55498874238656</v>
      </c>
      <c r="F22" s="320">
        <v>-3.9295261617306698</v>
      </c>
      <c r="G22" s="320">
        <v>0.98220267493935898</v>
      </c>
      <c r="H22" s="320">
        <v>4.6203332954942304</v>
      </c>
      <c r="I22" s="320">
        <v>-5.1109504793817804</v>
      </c>
      <c r="J22" s="320">
        <v>-1.74012624894749</v>
      </c>
      <c r="K22" s="320">
        <v>3.5525505980915</v>
      </c>
      <c r="L22" s="320">
        <v>-10.682361520156901</v>
      </c>
      <c r="M22" s="320">
        <v>4.0074213673413102</v>
      </c>
      <c r="N22" s="320">
        <v>4.0463759338591903</v>
      </c>
      <c r="O22" s="320">
        <v>3.9181409495351498</v>
      </c>
      <c r="P22" s="320">
        <v>5.4037481286873597</v>
      </c>
      <c r="Q22" s="320">
        <v>6.0131453429384401</v>
      </c>
      <c r="R22" s="320">
        <v>4.4717666578779598</v>
      </c>
    </row>
    <row r="23" spans="2:18" s="266" customFormat="1" ht="15" customHeight="1" x14ac:dyDescent="0.2">
      <c r="B23" s="247"/>
      <c r="C23" s="247" t="s">
        <v>18</v>
      </c>
      <c r="D23" s="299">
        <v>0.87455390385990905</v>
      </c>
      <c r="E23" s="299">
        <v>3.10164516326854</v>
      </c>
      <c r="F23" s="299">
        <v>-4.6105803171615101</v>
      </c>
      <c r="G23" s="299">
        <v>-0.22563023341413099</v>
      </c>
      <c r="H23" s="299">
        <v>3.8771420241568499</v>
      </c>
      <c r="I23" s="299">
        <v>-7.1122670031626098</v>
      </c>
      <c r="J23" s="299">
        <v>-2.83524538050521</v>
      </c>
      <c r="K23" s="299">
        <v>3.4629823691622499</v>
      </c>
      <c r="L23" s="299">
        <v>-13.4852669147025</v>
      </c>
      <c r="M23" s="299">
        <v>3.73258347074592</v>
      </c>
      <c r="N23" s="299">
        <v>4.3026491561000801</v>
      </c>
      <c r="O23" s="299">
        <v>2.43669799564343</v>
      </c>
      <c r="P23" s="299">
        <v>5.4004589603115196</v>
      </c>
      <c r="Q23" s="299">
        <v>6.02990850823877</v>
      </c>
      <c r="R23" s="299">
        <v>4.4382084645747701</v>
      </c>
    </row>
    <row r="24" spans="2:18" s="266" customFormat="1" ht="15" customHeight="1" x14ac:dyDescent="0.2">
      <c r="B24" s="304"/>
      <c r="C24" s="304" t="s">
        <v>19</v>
      </c>
      <c r="D24" s="320">
        <v>-8.2570116508140501E-2</v>
      </c>
      <c r="E24" s="320">
        <v>2.2720856008632699</v>
      </c>
      <c r="F24" s="320">
        <v>-5.89048657249434</v>
      </c>
      <c r="G24" s="320">
        <v>-1.8009522044075701</v>
      </c>
      <c r="H24" s="320">
        <v>2.9626589704225199</v>
      </c>
      <c r="I24" s="320">
        <v>-9.7572401640265802</v>
      </c>
      <c r="J24" s="320">
        <v>-4.3207985826040201</v>
      </c>
      <c r="K24" s="320">
        <v>2.1406965002229099</v>
      </c>
      <c r="L24" s="320">
        <v>-15.3590062966265</v>
      </c>
      <c r="M24" s="320">
        <v>3.6568842687754599</v>
      </c>
      <c r="N24" s="320">
        <v>4.2991381018201897</v>
      </c>
      <c r="O24" s="320">
        <v>2.1976445561370199</v>
      </c>
      <c r="P24" s="320">
        <v>4.5095805456124296</v>
      </c>
      <c r="Q24" s="320">
        <v>5.0236622590703597</v>
      </c>
      <c r="R24" s="320">
        <v>3.7247944904471102</v>
      </c>
    </row>
    <row r="25" spans="2:18" s="266" customFormat="1" ht="15" customHeight="1" x14ac:dyDescent="0.2">
      <c r="B25" s="247">
        <v>2016</v>
      </c>
      <c r="C25" s="247" t="s">
        <v>8</v>
      </c>
      <c r="D25" s="299">
        <v>9.8336261314457801E-2</v>
      </c>
      <c r="E25" s="299">
        <v>2.2439257481981398</v>
      </c>
      <c r="F25" s="299">
        <v>-5.2494685621036998</v>
      </c>
      <c r="G25" s="299">
        <v>-2.1042187413268501</v>
      </c>
      <c r="H25" s="299">
        <v>2.4421611568900401</v>
      </c>
      <c r="I25" s="299">
        <v>-9.7789332979048709</v>
      </c>
      <c r="J25" s="299">
        <v>-4.9455334592818501</v>
      </c>
      <c r="K25" s="299">
        <v>1.55847593276917</v>
      </c>
      <c r="L25" s="299">
        <v>-16.172529527072001</v>
      </c>
      <c r="M25" s="299">
        <v>3.9998755365813699</v>
      </c>
      <c r="N25" s="299">
        <v>4.3140156221315404</v>
      </c>
      <c r="O25" s="299">
        <v>3.28210020122859</v>
      </c>
      <c r="P25" s="299">
        <v>4.2405528073538497</v>
      </c>
      <c r="Q25" s="299">
        <v>4.2833845395930696</v>
      </c>
      <c r="R25" s="299">
        <v>4.1747013020328403</v>
      </c>
    </row>
    <row r="26" spans="2:18" s="266" customFormat="1" ht="15" customHeight="1" x14ac:dyDescent="0.2">
      <c r="B26" s="304"/>
      <c r="C26" s="304" t="s">
        <v>9</v>
      </c>
      <c r="D26" s="320">
        <v>0.41426791681811198</v>
      </c>
      <c r="E26" s="320">
        <v>2.4689676420020001</v>
      </c>
      <c r="F26" s="320">
        <v>-4.7545443792767204</v>
      </c>
      <c r="G26" s="320">
        <v>-1.9734222063685201</v>
      </c>
      <c r="H26" s="320">
        <v>2.3575562260615501</v>
      </c>
      <c r="I26" s="320">
        <v>-9.3538330166577808</v>
      </c>
      <c r="J26" s="320">
        <v>-4.8024224465080101</v>
      </c>
      <c r="K26" s="320">
        <v>1.71836572673034</v>
      </c>
      <c r="L26" s="320">
        <v>-16.2100463322002</v>
      </c>
      <c r="M26" s="320">
        <v>4.0453615118462203</v>
      </c>
      <c r="N26" s="320">
        <v>4.3181426529265599</v>
      </c>
      <c r="O26" s="320">
        <v>3.4226454568212299</v>
      </c>
      <c r="P26" s="320">
        <v>4.5301802249301</v>
      </c>
      <c r="Q26" s="320">
        <v>4.27296912850783</v>
      </c>
      <c r="R26" s="320">
        <v>4.92750143429042</v>
      </c>
    </row>
    <row r="27" spans="2:18" s="266" customFormat="1" ht="15" customHeight="1" x14ac:dyDescent="0.2">
      <c r="B27" s="247"/>
      <c r="C27" s="247" t="s">
        <v>10</v>
      </c>
      <c r="D27" s="299">
        <v>-0.38086056942888702</v>
      </c>
      <c r="E27" s="299">
        <v>1.86255360820566</v>
      </c>
      <c r="F27" s="299">
        <v>-6.0355711654033897</v>
      </c>
      <c r="G27" s="299">
        <v>-2.6031635523606398</v>
      </c>
      <c r="H27" s="299">
        <v>1.5951183350660501</v>
      </c>
      <c r="I27" s="299">
        <v>-9.8079024232176497</v>
      </c>
      <c r="J27" s="299">
        <v>-5.2982282807510499</v>
      </c>
      <c r="K27" s="299">
        <v>1.01644203294295</v>
      </c>
      <c r="L27" s="299">
        <v>-16.475382353745498</v>
      </c>
      <c r="M27" s="299">
        <v>3.6696239954038901</v>
      </c>
      <c r="N27" s="299">
        <v>3.9478894728092899</v>
      </c>
      <c r="O27" s="299">
        <v>3.0363022135201598</v>
      </c>
      <c r="P27" s="299">
        <v>3.63752350247379</v>
      </c>
      <c r="Q27" s="299">
        <v>3.1807348799405899</v>
      </c>
      <c r="R27" s="299">
        <v>4.3434922682786103</v>
      </c>
    </row>
    <row r="28" spans="2:18" s="266" customFormat="1" ht="15" customHeight="1" x14ac:dyDescent="0.2">
      <c r="B28" s="304"/>
      <c r="C28" s="304" t="s">
        <v>11</v>
      </c>
      <c r="D28" s="320">
        <v>-9.2828006857614803E-2</v>
      </c>
      <c r="E28" s="320">
        <v>2.1652516084250699</v>
      </c>
      <c r="F28" s="320">
        <v>-5.7995365066013003</v>
      </c>
      <c r="G28" s="320">
        <v>-2.1748566142365502</v>
      </c>
      <c r="H28" s="320">
        <v>1.7341974736157399</v>
      </c>
      <c r="I28" s="320">
        <v>-8.9512934432948903</v>
      </c>
      <c r="J28" s="320">
        <v>-5.06416430879597</v>
      </c>
      <c r="K28" s="320">
        <v>1.25391804674833</v>
      </c>
      <c r="L28" s="320">
        <v>-16.333480784307699</v>
      </c>
      <c r="M28" s="320">
        <v>4.1926159134841399</v>
      </c>
      <c r="N28" s="320">
        <v>4.2073362719054996</v>
      </c>
      <c r="O28" s="320">
        <v>4.1591903376217303</v>
      </c>
      <c r="P28" s="320">
        <v>4.0943755837206597</v>
      </c>
      <c r="Q28" s="320">
        <v>3.53452133145298</v>
      </c>
      <c r="R28" s="320">
        <v>4.95912615522347</v>
      </c>
    </row>
    <row r="29" spans="2:18" s="266" customFormat="1" ht="15" customHeight="1" x14ac:dyDescent="0.2">
      <c r="B29" s="247"/>
      <c r="C29" s="247" t="s">
        <v>12</v>
      </c>
      <c r="D29" s="299">
        <v>-6.6200382119807596E-2</v>
      </c>
      <c r="E29" s="299">
        <v>1.8799495840599301</v>
      </c>
      <c r="F29" s="299">
        <v>-5.0400476655230397</v>
      </c>
      <c r="G29" s="299">
        <v>-2.1380645665444198</v>
      </c>
      <c r="H29" s="299">
        <v>1.18809445851107</v>
      </c>
      <c r="I29" s="299">
        <v>-7.9974797606185097</v>
      </c>
      <c r="J29" s="299">
        <v>-5.5256255548960498</v>
      </c>
      <c r="K29" s="299">
        <v>0.25328308175309699</v>
      </c>
      <c r="L29" s="299">
        <v>-16.052593747335401</v>
      </c>
      <c r="M29" s="299">
        <v>4.3755499540624898</v>
      </c>
      <c r="N29" s="299">
        <v>4.0042559941709399</v>
      </c>
      <c r="O29" s="299">
        <v>5.2238465271083196</v>
      </c>
      <c r="P29" s="299">
        <v>3.6412844882223201</v>
      </c>
      <c r="Q29" s="299">
        <v>2.9937544180800302</v>
      </c>
      <c r="R29" s="299">
        <v>4.6418391382979198</v>
      </c>
    </row>
    <row r="30" spans="2:18" s="266" customFormat="1" ht="15" customHeight="1" x14ac:dyDescent="0.2">
      <c r="B30" s="304"/>
      <c r="C30" s="304" t="s">
        <v>13</v>
      </c>
      <c r="D30" s="320">
        <v>-0.21407194554695599</v>
      </c>
      <c r="E30" s="320">
        <v>1.8135298094009</v>
      </c>
      <c r="F30" s="320">
        <v>-5.3988736656766996</v>
      </c>
      <c r="G30" s="320">
        <v>-2.3430320580193298</v>
      </c>
      <c r="H30" s="320">
        <v>0.99736806485437601</v>
      </c>
      <c r="I30" s="320">
        <v>-8.2246819657133106</v>
      </c>
      <c r="J30" s="320">
        <v>-6.26296491685122</v>
      </c>
      <c r="K30" s="320">
        <v>-0.33798948517531602</v>
      </c>
      <c r="L30" s="320">
        <v>-17.084124833050801</v>
      </c>
      <c r="M30" s="320">
        <v>4.0305083361852603</v>
      </c>
      <c r="N30" s="320">
        <v>3.8210812314751101</v>
      </c>
      <c r="O30" s="320">
        <v>4.5048294061191196</v>
      </c>
      <c r="P30" s="320">
        <v>3.0654675370273199</v>
      </c>
      <c r="Q30" s="320">
        <v>2.3894450424477598</v>
      </c>
      <c r="R30" s="320">
        <v>4.1056042981032901</v>
      </c>
    </row>
    <row r="31" spans="2:18" s="266" customFormat="1" ht="15" customHeight="1" x14ac:dyDescent="0.2">
      <c r="B31" s="247"/>
      <c r="C31" s="247" t="s">
        <v>14</v>
      </c>
      <c r="D31" s="299">
        <v>-0.60344387082313899</v>
      </c>
      <c r="E31" s="299">
        <v>1.7077867985764601</v>
      </c>
      <c r="F31" s="299">
        <v>-6.5452752191365002</v>
      </c>
      <c r="G31" s="299">
        <v>-2.9525459101551901</v>
      </c>
      <c r="H31" s="299">
        <v>0.93388740581190599</v>
      </c>
      <c r="I31" s="299">
        <v>-9.8437564656331809</v>
      </c>
      <c r="J31" s="299">
        <v>-6.5515012204381096</v>
      </c>
      <c r="K31" s="299">
        <v>-0.59203987695584104</v>
      </c>
      <c r="L31" s="299">
        <v>-17.661974927089702</v>
      </c>
      <c r="M31" s="299">
        <v>3.8558009889142002</v>
      </c>
      <c r="N31" s="299">
        <v>3.8945532194528001</v>
      </c>
      <c r="O31" s="299">
        <v>3.7681341562891202</v>
      </c>
      <c r="P31" s="299">
        <v>2.3321457116173301</v>
      </c>
      <c r="Q31" s="299">
        <v>2.25432471413276</v>
      </c>
      <c r="R31" s="299">
        <v>2.4516318814209699</v>
      </c>
    </row>
    <row r="32" spans="2:18" s="266" customFormat="1" ht="15" customHeight="1" x14ac:dyDescent="0.2">
      <c r="B32" s="304"/>
      <c r="C32" s="304" t="s">
        <v>15</v>
      </c>
      <c r="D32" s="320">
        <v>-0.96389036325164001</v>
      </c>
      <c r="E32" s="320">
        <v>1.33261771382625</v>
      </c>
      <c r="F32" s="320">
        <v>-6.8689377964884404</v>
      </c>
      <c r="G32" s="320">
        <v>-3.3989802747210902</v>
      </c>
      <c r="H32" s="320">
        <v>0.16622450304570899</v>
      </c>
      <c r="I32" s="320">
        <v>-9.7782290318131793</v>
      </c>
      <c r="J32" s="320">
        <v>-6.6535600677588498</v>
      </c>
      <c r="K32" s="320">
        <v>-1.3101059708679399</v>
      </c>
      <c r="L32" s="320">
        <v>-16.847547839887199</v>
      </c>
      <c r="M32" s="320">
        <v>3.4532749291885199</v>
      </c>
      <c r="N32" s="320">
        <v>3.0777190896692099</v>
      </c>
      <c r="O32" s="320">
        <v>4.3049075086435904</v>
      </c>
      <c r="P32" s="320">
        <v>1.6739652697537399</v>
      </c>
      <c r="Q32" s="320">
        <v>1.0818367887757401</v>
      </c>
      <c r="R32" s="320">
        <v>2.5870463596584101</v>
      </c>
    </row>
    <row r="33" spans="2:18" s="266" customFormat="1" ht="15" customHeight="1" x14ac:dyDescent="0.2">
      <c r="B33" s="247"/>
      <c r="C33" s="247" t="s">
        <v>16</v>
      </c>
      <c r="D33" s="299">
        <v>-1.49157919098202</v>
      </c>
      <c r="E33" s="299">
        <v>0.64731956294781201</v>
      </c>
      <c r="F33" s="299">
        <v>-7.0483182974024201</v>
      </c>
      <c r="G33" s="299">
        <v>-3.4609850471906198</v>
      </c>
      <c r="H33" s="299">
        <v>-0.43101265759727397</v>
      </c>
      <c r="I33" s="299">
        <v>-8.9703097179253692</v>
      </c>
      <c r="J33" s="299">
        <v>-7.1677404378256497</v>
      </c>
      <c r="K33" s="299">
        <v>-1.8236609636968999</v>
      </c>
      <c r="L33" s="299">
        <v>-17.4757167479179</v>
      </c>
      <c r="M33" s="299">
        <v>3.2362963553874899</v>
      </c>
      <c r="N33" s="299">
        <v>2.75574577304649</v>
      </c>
      <c r="O33" s="299">
        <v>4.32728794306467</v>
      </c>
      <c r="P33" s="299">
        <v>1.13359420516179</v>
      </c>
      <c r="Q33" s="299">
        <v>0.29821024897846998</v>
      </c>
      <c r="R33" s="299">
        <v>2.42636665552372</v>
      </c>
    </row>
    <row r="34" spans="2:18" s="266" customFormat="1" ht="15" customHeight="1" x14ac:dyDescent="0.2">
      <c r="B34" s="304"/>
      <c r="C34" s="304" t="s">
        <v>17</v>
      </c>
      <c r="D34" s="320">
        <v>-1.4500892554119</v>
      </c>
      <c r="E34" s="320">
        <v>0.51808403132644898</v>
      </c>
      <c r="F34" s="320">
        <v>-6.6342047301957496</v>
      </c>
      <c r="G34" s="320">
        <v>-3.19827852992894</v>
      </c>
      <c r="H34" s="320">
        <v>-0.59246861052109101</v>
      </c>
      <c r="I34" s="320">
        <v>-8.0100671716311904</v>
      </c>
      <c r="J34" s="320">
        <v>-7.3255643694031098</v>
      </c>
      <c r="K34" s="320">
        <v>-2.3170530144430201</v>
      </c>
      <c r="L34" s="320">
        <v>-17.136330993247899</v>
      </c>
      <c r="M34" s="320">
        <v>3.1447945427219</v>
      </c>
      <c r="N34" s="320">
        <v>2.2758080531322298</v>
      </c>
      <c r="O34" s="320">
        <v>5.1388923292394502</v>
      </c>
      <c r="P34" s="320">
        <v>0.93344991238122299</v>
      </c>
      <c r="Q34" s="320">
        <v>-0.18915283057126001</v>
      </c>
      <c r="R34" s="320">
        <v>2.67563259912116</v>
      </c>
    </row>
    <row r="35" spans="2:18" s="266" customFormat="1" ht="15" customHeight="1" x14ac:dyDescent="0.2">
      <c r="B35" s="247"/>
      <c r="C35" s="247" t="s">
        <v>18</v>
      </c>
      <c r="D35" s="299">
        <v>-1.23943438325458</v>
      </c>
      <c r="E35" s="299">
        <v>0.46143550479362799</v>
      </c>
      <c r="F35" s="299">
        <v>-5.7672186582308198</v>
      </c>
      <c r="G35" s="299">
        <v>-2.1680917274093798</v>
      </c>
      <c r="H35" s="299">
        <v>-0.47872845949578102</v>
      </c>
      <c r="I35" s="299">
        <v>-5.3392246212625496</v>
      </c>
      <c r="J35" s="299">
        <v>-6.4912998265130701</v>
      </c>
      <c r="K35" s="299">
        <v>-2.7833861770839401</v>
      </c>
      <c r="L35" s="299">
        <v>-13.989493560224</v>
      </c>
      <c r="M35" s="299">
        <v>3.31656856831464</v>
      </c>
      <c r="N35" s="299">
        <v>1.77670317847474</v>
      </c>
      <c r="O35" s="299">
        <v>6.8807864814468802</v>
      </c>
      <c r="P35" s="299">
        <v>1.1861514116190599</v>
      </c>
      <c r="Q35" s="299">
        <v>-0.37564606514659499</v>
      </c>
      <c r="R35" s="299">
        <v>3.6100860660178902</v>
      </c>
    </row>
    <row r="36" spans="2:18" s="266" customFormat="1" ht="15" customHeight="1" x14ac:dyDescent="0.2">
      <c r="B36" s="304"/>
      <c r="C36" s="304" t="s">
        <v>19</v>
      </c>
      <c r="D36" s="320">
        <v>0.14336955252796099</v>
      </c>
      <c r="E36" s="320">
        <v>1.62614892294626</v>
      </c>
      <c r="F36" s="320">
        <v>-3.8312271132933899</v>
      </c>
      <c r="G36" s="320">
        <v>-0.77706462004972798</v>
      </c>
      <c r="H36" s="320">
        <v>-0.16961569480996599</v>
      </c>
      <c r="I36" s="320">
        <v>-1.9346454780317801</v>
      </c>
      <c r="J36" s="320">
        <v>-5.6928374429351303</v>
      </c>
      <c r="K36" s="320">
        <v>-2.9167915122998802</v>
      </c>
      <c r="L36" s="320">
        <v>-11.4156596407524</v>
      </c>
      <c r="M36" s="320">
        <v>3.6151578674928699</v>
      </c>
      <c r="N36" s="320">
        <v>1.6959094473298699</v>
      </c>
      <c r="O36" s="320">
        <v>8.0654750026603299</v>
      </c>
      <c r="P36" s="320">
        <v>1.9085906828225401</v>
      </c>
      <c r="Q36" s="320">
        <v>-7.2667629641176595E-2</v>
      </c>
      <c r="R36" s="320">
        <v>4.9710110100069196</v>
      </c>
    </row>
    <row r="37" spans="2:18" s="266" customFormat="1" ht="15" customHeight="1" x14ac:dyDescent="0.2">
      <c r="B37" s="247">
        <v>2017</v>
      </c>
      <c r="C37" s="247" t="s">
        <v>8</v>
      </c>
      <c r="D37" s="299">
        <v>-0.15158803231997101</v>
      </c>
      <c r="E37" s="299">
        <v>1.51078933367497</v>
      </c>
      <c r="F37" s="299">
        <v>-4.6226881520313601</v>
      </c>
      <c r="G37" s="299">
        <v>-0.96466447197503002</v>
      </c>
      <c r="H37" s="299">
        <v>-0.51991010858408704</v>
      </c>
      <c r="I37" s="299">
        <v>-1.81715095383965</v>
      </c>
      <c r="J37" s="299">
        <v>-6.1297091420077399</v>
      </c>
      <c r="K37" s="299">
        <v>-3.3714471412493001</v>
      </c>
      <c r="L37" s="299">
        <v>-11.8980078335907</v>
      </c>
      <c r="M37" s="299">
        <v>2.8885896141007201</v>
      </c>
      <c r="N37" s="299">
        <v>1.1266282378871399</v>
      </c>
      <c r="O37" s="299">
        <v>6.9546999634469104</v>
      </c>
      <c r="P37" s="299">
        <v>1.4800843426274499</v>
      </c>
      <c r="Q37" s="299">
        <v>-0.33621920375773701</v>
      </c>
      <c r="R37" s="299">
        <v>4.2754675575452703</v>
      </c>
    </row>
    <row r="38" spans="2:18" s="266" customFormat="1" ht="15" customHeight="1" x14ac:dyDescent="0.2">
      <c r="B38" s="304"/>
      <c r="C38" s="304" t="s">
        <v>9</v>
      </c>
      <c r="D38" s="320">
        <v>-0.717111065877862</v>
      </c>
      <c r="E38" s="320">
        <v>0.86824409010977099</v>
      </c>
      <c r="F38" s="320">
        <v>-5.0077015463758503</v>
      </c>
      <c r="G38" s="320">
        <v>-1.77451933044134</v>
      </c>
      <c r="H38" s="320">
        <v>-1.40858773350203</v>
      </c>
      <c r="I38" s="320">
        <v>-2.4786688549815401</v>
      </c>
      <c r="J38" s="320">
        <v>-6.9164385551689103</v>
      </c>
      <c r="K38" s="320">
        <v>-4.7779606596428499</v>
      </c>
      <c r="L38" s="320">
        <v>-11.458021920984599</v>
      </c>
      <c r="M38" s="320">
        <v>2.07114918804852</v>
      </c>
      <c r="N38" s="320">
        <v>0.341120874992273</v>
      </c>
      <c r="O38" s="320">
        <v>6.0547254473293703</v>
      </c>
      <c r="P38" s="320">
        <v>0.365553195464008</v>
      </c>
      <c r="Q38" s="320">
        <v>-1.6697009228773401</v>
      </c>
      <c r="R38" s="320">
        <v>3.48985585753088</v>
      </c>
    </row>
    <row r="39" spans="2:18" s="266" customFormat="1" ht="15" customHeight="1" x14ac:dyDescent="0.2">
      <c r="B39" s="247"/>
      <c r="C39" s="247" t="s">
        <v>10</v>
      </c>
      <c r="D39" s="299">
        <v>0.61264912368827995</v>
      </c>
      <c r="E39" s="299">
        <v>2.09378739447736</v>
      </c>
      <c r="F39" s="299">
        <v>-3.43448509634197</v>
      </c>
      <c r="G39" s="299">
        <v>-1.0649433099785901</v>
      </c>
      <c r="H39" s="299">
        <v>-0.85193644096255305</v>
      </c>
      <c r="I39" s="299">
        <v>-1.47670374252834</v>
      </c>
      <c r="J39" s="299">
        <v>-6.2320406993652204</v>
      </c>
      <c r="K39" s="299">
        <v>-4.1189954255925798</v>
      </c>
      <c r="L39" s="299">
        <v>-10.7554608704919</v>
      </c>
      <c r="M39" s="299">
        <v>2.4320588952823101</v>
      </c>
      <c r="N39" s="299">
        <v>0.80896959851077799</v>
      </c>
      <c r="O39" s="299">
        <v>6.15883172879765</v>
      </c>
      <c r="P39" s="299">
        <v>0.765369572408092</v>
      </c>
      <c r="Q39" s="299">
        <v>-1.04684757388002</v>
      </c>
      <c r="R39" s="299">
        <v>3.5349481584867601</v>
      </c>
    </row>
    <row r="40" spans="2:18" s="266" customFormat="1" ht="15" customHeight="1" x14ac:dyDescent="0.2">
      <c r="B40" s="304"/>
      <c r="C40" s="304" t="s">
        <v>11</v>
      </c>
      <c r="D40" s="320">
        <v>0.466312478939024</v>
      </c>
      <c r="E40" s="320">
        <v>2.2697821494700898</v>
      </c>
      <c r="F40" s="320">
        <v>-4.4768564381337903</v>
      </c>
      <c r="G40" s="320">
        <v>-1.79120365723233</v>
      </c>
      <c r="H40" s="320">
        <v>-1.3597455912288301</v>
      </c>
      <c r="I40" s="320">
        <v>-2.6269249932977998</v>
      </c>
      <c r="J40" s="320">
        <v>-6.3414569128480203</v>
      </c>
      <c r="K40" s="320">
        <v>-4.0984047475129204</v>
      </c>
      <c r="L40" s="320">
        <v>-11.183312170867699</v>
      </c>
      <c r="M40" s="320">
        <v>1.4719600306931599</v>
      </c>
      <c r="N40" s="320">
        <v>0.63419830232385199</v>
      </c>
      <c r="O40" s="320">
        <v>3.3751482000191801</v>
      </c>
      <c r="P40" s="320">
        <v>-0.101520492770724</v>
      </c>
      <c r="Q40" s="320">
        <v>-1.6548504242403499</v>
      </c>
      <c r="R40" s="320">
        <v>2.2651868657053398</v>
      </c>
    </row>
    <row r="41" spans="2:18" s="266" customFormat="1" ht="15" customHeight="1" x14ac:dyDescent="0.2">
      <c r="B41" s="247"/>
      <c r="C41" s="247" t="s">
        <v>12</v>
      </c>
      <c r="D41" s="299">
        <v>0.61898229760948298</v>
      </c>
      <c r="E41" s="299">
        <v>2.6755632471563899</v>
      </c>
      <c r="F41" s="299">
        <v>-5.0201227584960399</v>
      </c>
      <c r="G41" s="299">
        <v>-1.76695438216143</v>
      </c>
      <c r="H41" s="299">
        <v>-1.36849445926206</v>
      </c>
      <c r="I41" s="299">
        <v>-2.5389691421434302</v>
      </c>
      <c r="J41" s="299">
        <v>-5.4328962173453998</v>
      </c>
      <c r="K41" s="299">
        <v>-3.6057374239417501</v>
      </c>
      <c r="L41" s="299">
        <v>-9.4077860489951206</v>
      </c>
      <c r="M41" s="299">
        <v>1.0317372637620399</v>
      </c>
      <c r="N41" s="299">
        <v>0.52232011867368</v>
      </c>
      <c r="O41" s="299">
        <v>2.18211461784268</v>
      </c>
      <c r="P41" s="299">
        <v>-3.5902664669285003E-2</v>
      </c>
      <c r="Q41" s="299">
        <v>-1.64291494979601</v>
      </c>
      <c r="R41" s="299">
        <v>2.40812206594472</v>
      </c>
    </row>
    <row r="42" spans="2:18" s="266" customFormat="1" ht="15" customHeight="1" x14ac:dyDescent="0.2">
      <c r="B42" s="304"/>
      <c r="C42" s="304" t="s">
        <v>13</v>
      </c>
      <c r="D42" s="320">
        <v>0.79311175503429299</v>
      </c>
      <c r="E42" s="320">
        <v>3.03937417508009</v>
      </c>
      <c r="F42" s="320">
        <v>-5.3887483490117702</v>
      </c>
      <c r="G42" s="320">
        <v>-1.8654438511178699</v>
      </c>
      <c r="H42" s="320">
        <v>-1.42547827522188</v>
      </c>
      <c r="I42" s="320">
        <v>-2.7179618076011902</v>
      </c>
      <c r="J42" s="320">
        <v>-4.4572750677285899</v>
      </c>
      <c r="K42" s="320">
        <v>-3.0071579040619199</v>
      </c>
      <c r="L42" s="320">
        <v>-7.6406098112836496</v>
      </c>
      <c r="M42" s="320">
        <v>0.98684924914842498</v>
      </c>
      <c r="N42" s="320">
        <v>0.50798132244542804</v>
      </c>
      <c r="O42" s="320">
        <v>2.0643174585592399</v>
      </c>
      <c r="P42" s="320">
        <v>-7.9434580105108801E-2</v>
      </c>
      <c r="Q42" s="320">
        <v>-1.45119496449885</v>
      </c>
      <c r="R42" s="320">
        <v>1.99638036619765</v>
      </c>
    </row>
    <row r="43" spans="2:18" s="266" customFormat="1" ht="15" customHeight="1" x14ac:dyDescent="0.2">
      <c r="B43" s="247"/>
      <c r="C43" s="247" t="s">
        <v>14</v>
      </c>
      <c r="D43" s="299">
        <v>1.41289287868818</v>
      </c>
      <c r="E43" s="299">
        <v>3.3458190961499299</v>
      </c>
      <c r="F43" s="299">
        <v>-3.9952137620046502</v>
      </c>
      <c r="G43" s="299">
        <v>-1.2283143157298799</v>
      </c>
      <c r="H43" s="299">
        <v>-1.8053123043402499</v>
      </c>
      <c r="I43" s="299">
        <v>-8.2907427373701797E-2</v>
      </c>
      <c r="J43" s="299">
        <v>-3.55300941373324</v>
      </c>
      <c r="K43" s="299">
        <v>-2.9573452152677699</v>
      </c>
      <c r="L43" s="299">
        <v>-4.89375934454642</v>
      </c>
      <c r="M43" s="299">
        <v>0.79755546501880703</v>
      </c>
      <c r="N43" s="299">
        <v>0.18836400399140399</v>
      </c>
      <c r="O43" s="299">
        <v>2.1773715077725302</v>
      </c>
      <c r="P43" s="299">
        <v>0.45288144397455099</v>
      </c>
      <c r="Q43" s="299">
        <v>-1.6595744022854499</v>
      </c>
      <c r="R43" s="299">
        <v>3.69009456148226</v>
      </c>
    </row>
    <row r="44" spans="2:18" s="266" customFormat="1" ht="15" customHeight="1" x14ac:dyDescent="0.2">
      <c r="B44" s="304"/>
      <c r="C44" s="304" t="s">
        <v>15</v>
      </c>
      <c r="D44" s="320">
        <v>1.52886051346444</v>
      </c>
      <c r="E44" s="320">
        <v>3.9045395541463601</v>
      </c>
      <c r="F44" s="320">
        <v>-5.1177141086126099</v>
      </c>
      <c r="G44" s="320">
        <v>-1.0190830066319201</v>
      </c>
      <c r="H44" s="320">
        <v>-1.57943808713112</v>
      </c>
      <c r="I44" s="320">
        <v>9.4078880962755698E-2</v>
      </c>
      <c r="J44" s="320">
        <v>-3.1693269148269301</v>
      </c>
      <c r="K44" s="320">
        <v>-2.5877630330927301</v>
      </c>
      <c r="L44" s="320">
        <v>-4.4861185941596604</v>
      </c>
      <c r="M44" s="320">
        <v>0.61454398899214402</v>
      </c>
      <c r="N44" s="320">
        <v>0.54761784785577505</v>
      </c>
      <c r="O44" s="320">
        <v>0.76452407228457797</v>
      </c>
      <c r="P44" s="320">
        <v>0.31005335432030501</v>
      </c>
      <c r="Q44" s="320">
        <v>-1.40359158351631</v>
      </c>
      <c r="R44" s="320">
        <v>2.9137767119676199</v>
      </c>
    </row>
    <row r="45" spans="2:18" s="266" customFormat="1" ht="15" customHeight="1" x14ac:dyDescent="0.2">
      <c r="B45" s="247"/>
      <c r="C45" s="247" t="s">
        <v>16</v>
      </c>
      <c r="D45" s="299">
        <v>2.3378514259910799</v>
      </c>
      <c r="E45" s="299">
        <v>4.8345954990016002</v>
      </c>
      <c r="F45" s="299">
        <v>-4.6855706544752396</v>
      </c>
      <c r="G45" s="299">
        <v>-0.803654726372249</v>
      </c>
      <c r="H45" s="299">
        <v>-1.2045587334421699</v>
      </c>
      <c r="I45" s="299">
        <v>-6.3191951815810797E-3</v>
      </c>
      <c r="J45" s="299">
        <v>-2.3927414565278999</v>
      </c>
      <c r="K45" s="299">
        <v>-2.2151842450794299</v>
      </c>
      <c r="L45" s="299">
        <v>-2.8001816710035698</v>
      </c>
      <c r="M45" s="299">
        <v>0.58913447617547898</v>
      </c>
      <c r="N45" s="299">
        <v>0.74477934522887401</v>
      </c>
      <c r="O45" s="299">
        <v>0.24109756931374199</v>
      </c>
      <c r="P45" s="299">
        <v>0.48118269744374897</v>
      </c>
      <c r="Q45" s="299">
        <v>-0.96012071705688895</v>
      </c>
      <c r="R45" s="299">
        <v>2.66528405993727</v>
      </c>
    </row>
    <row r="46" spans="2:18" s="266" customFormat="1" ht="15" customHeight="1" x14ac:dyDescent="0.2">
      <c r="B46" s="304"/>
      <c r="C46" s="304" t="s">
        <v>17</v>
      </c>
      <c r="D46" s="320">
        <v>2.50836745486209</v>
      </c>
      <c r="E46" s="320">
        <v>4.9017028636867401</v>
      </c>
      <c r="F46" s="320">
        <v>-4.2785302140234096</v>
      </c>
      <c r="G46" s="320">
        <v>-0.94455941214360895</v>
      </c>
      <c r="H46" s="320">
        <v>-1.3885243382499499</v>
      </c>
      <c r="I46" s="320">
        <v>-5.8645629039832899E-2</v>
      </c>
      <c r="J46" s="320">
        <v>-2.0999755115915</v>
      </c>
      <c r="K46" s="320">
        <v>-2.1409703684061099</v>
      </c>
      <c r="L46" s="320">
        <v>-2.0053129504173302</v>
      </c>
      <c r="M46" s="320">
        <v>0.39570857934931902</v>
      </c>
      <c r="N46" s="320">
        <v>0.593088658414342</v>
      </c>
      <c r="O46" s="320">
        <v>-4.48932213935938E-2</v>
      </c>
      <c r="P46" s="320">
        <v>0.51915255594210397</v>
      </c>
      <c r="Q46" s="320">
        <v>-0.80710383395769003</v>
      </c>
      <c r="R46" s="320">
        <v>2.5199606626142002</v>
      </c>
    </row>
    <row r="47" spans="2:18" s="266" customFormat="1" ht="15" customHeight="1" x14ac:dyDescent="0.2">
      <c r="B47" s="247"/>
      <c r="C47" s="247" t="s">
        <v>18</v>
      </c>
      <c r="D47" s="299">
        <v>2.52898236446666</v>
      </c>
      <c r="E47" s="299">
        <v>5.0269257595270096</v>
      </c>
      <c r="F47" s="299">
        <v>-4.5601746726274897</v>
      </c>
      <c r="G47" s="299">
        <v>-1.7621466206904199</v>
      </c>
      <c r="H47" s="299">
        <v>-1.37252177700109</v>
      </c>
      <c r="I47" s="299">
        <v>-2.5310714683129798</v>
      </c>
      <c r="J47" s="299">
        <v>-2.6329694071619798</v>
      </c>
      <c r="K47" s="299">
        <v>-2.0631494984729302</v>
      </c>
      <c r="L47" s="299">
        <v>-3.9353971830885399</v>
      </c>
      <c r="M47" s="299">
        <v>-0.154714187217075</v>
      </c>
      <c r="N47" s="299">
        <v>0.74471474279567096</v>
      </c>
      <c r="O47" s="299">
        <v>-2.1371406260965999</v>
      </c>
      <c r="P47" s="299">
        <v>-0.21794722354280299</v>
      </c>
      <c r="Q47" s="299">
        <v>-0.69720224329138403</v>
      </c>
      <c r="R47" s="299">
        <v>0.49725086459149198</v>
      </c>
    </row>
    <row r="48" spans="2:18" s="266" customFormat="1" ht="15" customHeight="1" x14ac:dyDescent="0.2">
      <c r="B48" s="304"/>
      <c r="C48" s="304" t="s">
        <v>19</v>
      </c>
      <c r="D48" s="320">
        <v>0.981971684896354</v>
      </c>
      <c r="E48" s="320">
        <v>4.0144267896125498</v>
      </c>
      <c r="F48" s="320">
        <v>-7.6078134918420304</v>
      </c>
      <c r="G48" s="320">
        <v>-3.4344804573298799</v>
      </c>
      <c r="H48" s="320">
        <v>-1.65423037728439</v>
      </c>
      <c r="I48" s="320">
        <v>-6.88806206512389</v>
      </c>
      <c r="J48" s="320">
        <v>-4.0055003702955698</v>
      </c>
      <c r="K48" s="320">
        <v>-2.4939332854029401</v>
      </c>
      <c r="L48" s="320">
        <v>-7.4205592613718299</v>
      </c>
      <c r="M48" s="320">
        <v>-1.2033776894720201</v>
      </c>
      <c r="N48" s="320">
        <v>0.37911351800561399</v>
      </c>
      <c r="O48" s="320">
        <v>-4.6565447701936202</v>
      </c>
      <c r="P48" s="320">
        <v>-1.4242637377658101</v>
      </c>
      <c r="Q48" s="320">
        <v>-0.75098670769718801</v>
      </c>
      <c r="R48" s="320">
        <v>-2.4149414872660202</v>
      </c>
    </row>
    <row r="49" spans="2:18" s="266" customFormat="1" ht="15" customHeight="1" x14ac:dyDescent="0.2">
      <c r="B49" s="247">
        <v>2018</v>
      </c>
      <c r="C49" s="247" t="s">
        <v>8</v>
      </c>
      <c r="D49" s="299">
        <v>1.5057940664412499</v>
      </c>
      <c r="E49" s="299">
        <v>4.2162133623535203</v>
      </c>
      <c r="F49" s="299">
        <v>-6.2528956704796501</v>
      </c>
      <c r="G49" s="299">
        <v>-3.0033321093529501</v>
      </c>
      <c r="H49" s="299">
        <v>-1.23565598281671</v>
      </c>
      <c r="I49" s="299">
        <v>-6.4363061454965704</v>
      </c>
      <c r="J49" s="299">
        <v>-2.52243802664939</v>
      </c>
      <c r="K49" s="299">
        <v>-2.0294933889269502</v>
      </c>
      <c r="L49" s="299">
        <v>-3.6530930528453598</v>
      </c>
      <c r="M49" s="299">
        <v>-0.73232281189300497</v>
      </c>
      <c r="N49" s="299">
        <v>0.76459181945389698</v>
      </c>
      <c r="O49" s="299">
        <v>-3.99854303523216</v>
      </c>
      <c r="P49" s="299">
        <v>-0.87070258478402196</v>
      </c>
      <c r="Q49" s="299">
        <v>-0.35329394656734597</v>
      </c>
      <c r="R49" s="299">
        <v>-1.63180273860307</v>
      </c>
    </row>
    <row r="50" spans="2:18" s="266" customFormat="1" ht="15" customHeight="1" x14ac:dyDescent="0.2">
      <c r="B50" s="304"/>
      <c r="C50" s="304" t="s">
        <v>9</v>
      </c>
      <c r="D50" s="320">
        <v>2.17386434054858</v>
      </c>
      <c r="E50" s="320">
        <v>5.13354753573811</v>
      </c>
      <c r="F50" s="320">
        <v>-6.3316736106449101</v>
      </c>
      <c r="G50" s="320">
        <v>-2.2265286650743099</v>
      </c>
      <c r="H50" s="320">
        <v>-0.39204395140679499</v>
      </c>
      <c r="I50" s="320">
        <v>-5.7952985353209696</v>
      </c>
      <c r="J50" s="320">
        <v>-1.4043131633210699</v>
      </c>
      <c r="K50" s="320">
        <v>-0.80133326732796395</v>
      </c>
      <c r="L50" s="320">
        <v>-2.7815023872209501</v>
      </c>
      <c r="M50" s="320">
        <v>-0.292607746804319</v>
      </c>
      <c r="N50" s="320">
        <v>1.3929935051639999</v>
      </c>
      <c r="O50" s="320">
        <v>-3.96478548950516</v>
      </c>
      <c r="P50" s="320">
        <v>-0.222662604180524</v>
      </c>
      <c r="Q50" s="320">
        <v>0.86298058439084901</v>
      </c>
      <c r="R50" s="320">
        <v>-1.8061373690084199</v>
      </c>
    </row>
    <row r="51" spans="2:18" s="266" customFormat="1" ht="15" customHeight="1" x14ac:dyDescent="0.2">
      <c r="B51" s="247"/>
      <c r="C51" s="247" t="s">
        <v>10</v>
      </c>
      <c r="D51" s="299">
        <v>1.5441851371811499</v>
      </c>
      <c r="E51" s="299">
        <v>4.68053951524423</v>
      </c>
      <c r="F51" s="299">
        <v>-7.5163612157072803</v>
      </c>
      <c r="G51" s="299">
        <v>-2.2049705497935701</v>
      </c>
      <c r="H51" s="299">
        <v>-0.13305316994657301</v>
      </c>
      <c r="I51" s="299">
        <v>-6.2355616277389903</v>
      </c>
      <c r="J51" s="299">
        <v>-0.98399307315714102</v>
      </c>
      <c r="K51" s="299">
        <v>-0.65221687158871799</v>
      </c>
      <c r="L51" s="299">
        <v>-1.7470453336277101</v>
      </c>
      <c r="M51" s="299">
        <v>-0.54188336678354698</v>
      </c>
      <c r="N51" s="299">
        <v>1.36119745572796</v>
      </c>
      <c r="O51" s="299">
        <v>-4.6913357498099604</v>
      </c>
      <c r="P51" s="299">
        <v>-0.297070059507343</v>
      </c>
      <c r="Q51" s="299">
        <v>0.89661372440605902</v>
      </c>
      <c r="R51" s="299">
        <v>-2.0406241118056401</v>
      </c>
    </row>
    <row r="52" spans="2:18" s="266" customFormat="1" ht="15" customHeight="1" x14ac:dyDescent="0.2">
      <c r="B52" s="304"/>
      <c r="C52" s="304" t="s">
        <v>11</v>
      </c>
      <c r="D52" s="320">
        <v>1.7412769808066799</v>
      </c>
      <c r="E52" s="320">
        <v>4.4934756844747099</v>
      </c>
      <c r="F52" s="320">
        <v>-6.3350727859739298</v>
      </c>
      <c r="G52" s="320">
        <v>-1.3594907551553199</v>
      </c>
      <c r="H52" s="320">
        <v>0.395465489951907</v>
      </c>
      <c r="I52" s="320">
        <v>-4.8030256569126699</v>
      </c>
      <c r="J52" s="320">
        <v>-0.210266250227442</v>
      </c>
      <c r="K52" s="320">
        <v>-0.484926227657345</v>
      </c>
      <c r="L52" s="320">
        <v>0.42990927550694602</v>
      </c>
      <c r="M52" s="320">
        <v>9.9049677579787804E-2</v>
      </c>
      <c r="N52" s="320">
        <v>1.3993618147609901</v>
      </c>
      <c r="O52" s="320">
        <v>-2.7766152132253499</v>
      </c>
      <c r="P52" s="320">
        <v>0.32718184419326901</v>
      </c>
      <c r="Q52" s="320">
        <v>1.4785195364213699</v>
      </c>
      <c r="R52" s="320">
        <v>-1.3597933704137499</v>
      </c>
    </row>
    <row r="53" spans="2:18" s="266" customFormat="1" ht="15" customHeight="1" x14ac:dyDescent="0.2">
      <c r="B53" s="247"/>
      <c r="C53" s="247" t="s">
        <v>12</v>
      </c>
      <c r="D53" s="299">
        <v>2.13703885374865</v>
      </c>
      <c r="E53" s="299">
        <v>4.5879131707919703</v>
      </c>
      <c r="F53" s="299">
        <v>-5.1277150638769502</v>
      </c>
      <c r="G53" s="299">
        <v>-0.82523053935381596</v>
      </c>
      <c r="H53" s="299">
        <v>1.12518410760076</v>
      </c>
      <c r="I53" s="299">
        <v>-4.6495359542861499</v>
      </c>
      <c r="J53" s="299">
        <v>-0.25768944729112098</v>
      </c>
      <c r="K53" s="299">
        <v>-8.5485892621661702E-2</v>
      </c>
      <c r="L53" s="299">
        <v>-0.65630223578615499</v>
      </c>
      <c r="M53" s="299">
        <v>0.457028337704868</v>
      </c>
      <c r="N53" s="299">
        <v>1.6422663758701701</v>
      </c>
      <c r="O53" s="299">
        <v>-2.17602686889939</v>
      </c>
      <c r="P53" s="299">
        <v>0.64317006048479897</v>
      </c>
      <c r="Q53" s="299">
        <v>2.1938254243533799</v>
      </c>
      <c r="R53" s="299">
        <v>-1.6218545864618701</v>
      </c>
    </row>
    <row r="54" spans="2:18" s="266" customFormat="1" ht="15" customHeight="1" x14ac:dyDescent="0.2">
      <c r="B54" s="304"/>
      <c r="C54" s="304" t="s">
        <v>13</v>
      </c>
      <c r="D54" s="320">
        <v>2.5962153700773301</v>
      </c>
      <c r="E54" s="320">
        <v>4.8664896108352904</v>
      </c>
      <c r="F54" s="320">
        <v>-4.20830356791343</v>
      </c>
      <c r="G54" s="320">
        <v>-0.310489290807203</v>
      </c>
      <c r="H54" s="320">
        <v>1.91913248688522</v>
      </c>
      <c r="I54" s="320">
        <v>-4.68821002108327</v>
      </c>
      <c r="J54" s="320">
        <v>-0.32821633662626398</v>
      </c>
      <c r="K54" s="320">
        <v>0.41259783151517099</v>
      </c>
      <c r="L54" s="320">
        <v>-2.0360561139778599</v>
      </c>
      <c r="M54" s="320">
        <v>0.373776443269214</v>
      </c>
      <c r="N54" s="320">
        <v>1.9902218762597701</v>
      </c>
      <c r="O54" s="320">
        <v>-3.2078177590759802</v>
      </c>
      <c r="P54" s="320">
        <v>1.06306938956682</v>
      </c>
      <c r="Q54" s="320">
        <v>2.9484117974940802</v>
      </c>
      <c r="R54" s="320">
        <v>-1.6934891337908</v>
      </c>
    </row>
    <row r="55" spans="2:18" s="266" customFormat="1" ht="15" customHeight="1" x14ac:dyDescent="0.2">
      <c r="B55" s="247"/>
      <c r="C55" s="247" t="s">
        <v>14</v>
      </c>
      <c r="D55" s="299">
        <v>2.373413261304</v>
      </c>
      <c r="E55" s="299">
        <v>4.5884981307261699</v>
      </c>
      <c r="F55" s="299">
        <v>-4.2980387641588402</v>
      </c>
      <c r="G55" s="299">
        <v>-0.37554642218364798</v>
      </c>
      <c r="H55" s="299">
        <v>2.2764063670041699</v>
      </c>
      <c r="I55" s="299">
        <v>-5.5492254838445998</v>
      </c>
      <c r="J55" s="299">
        <v>-0.43698812937229498</v>
      </c>
      <c r="K55" s="299">
        <v>0.25119677853253602</v>
      </c>
      <c r="L55" s="299">
        <v>-2.0175266426619398</v>
      </c>
      <c r="M55" s="299">
        <v>0.25253627129144801</v>
      </c>
      <c r="N55" s="299">
        <v>1.8576430069436201</v>
      </c>
      <c r="O55" s="299">
        <v>-3.3122529718698299</v>
      </c>
      <c r="P55" s="299">
        <v>1.0931625728304299</v>
      </c>
      <c r="Q55" s="299">
        <v>3.3243663737316802</v>
      </c>
      <c r="R55" s="299">
        <v>-2.1496190660868701</v>
      </c>
    </row>
    <row r="56" spans="2:18" s="266" customFormat="1" ht="15" customHeight="1" x14ac:dyDescent="0.2">
      <c r="B56" s="304"/>
      <c r="C56" s="304" t="s">
        <v>15</v>
      </c>
      <c r="D56" s="320">
        <v>2.6819573675146202</v>
      </c>
      <c r="E56" s="320">
        <v>4.6340205931444798</v>
      </c>
      <c r="F56" s="320">
        <v>-3.29876141215779</v>
      </c>
      <c r="G56" s="320">
        <v>-4.2451621044881102E-3</v>
      </c>
      <c r="H56" s="320">
        <v>2.8971625140609998</v>
      </c>
      <c r="I56" s="320">
        <v>-5.6716106783238001</v>
      </c>
      <c r="J56" s="320">
        <v>-0.19096787123907799</v>
      </c>
      <c r="K56" s="320">
        <v>0.62231627244802001</v>
      </c>
      <c r="L56" s="320">
        <v>-2.0690257601152102</v>
      </c>
      <c r="M56" s="320">
        <v>0.432101995231715</v>
      </c>
      <c r="N56" s="320">
        <v>1.89102227417424</v>
      </c>
      <c r="O56" s="320">
        <v>-2.8302701050805199</v>
      </c>
      <c r="P56" s="320">
        <v>1.77627063903723</v>
      </c>
      <c r="Q56" s="320">
        <v>4.0747993425993299</v>
      </c>
      <c r="R56" s="320">
        <v>-1.5696181920294301</v>
      </c>
    </row>
    <row r="57" spans="2:18" s="266" customFormat="1" ht="15" customHeight="1" x14ac:dyDescent="0.2">
      <c r="B57" s="247"/>
      <c r="C57" s="247" t="s">
        <v>16</v>
      </c>
      <c r="D57" s="299">
        <v>2.6620715865116198</v>
      </c>
      <c r="E57" s="299">
        <v>4.5012898284381997</v>
      </c>
      <c r="F57" s="299">
        <v>-3.0284749401146098</v>
      </c>
      <c r="G57" s="299">
        <v>0.21023755889892901</v>
      </c>
      <c r="H57" s="299">
        <v>3.2322569098851299</v>
      </c>
      <c r="I57" s="299">
        <v>-5.7280648688062801</v>
      </c>
      <c r="J57" s="299">
        <v>8.3379092889646095E-2</v>
      </c>
      <c r="K57" s="299">
        <v>1.15989988407985</v>
      </c>
      <c r="L57" s="299">
        <v>-2.4017786852380199</v>
      </c>
      <c r="M57" s="299">
        <v>0.41823397035829502</v>
      </c>
      <c r="N57" s="299">
        <v>1.9237110735506699</v>
      </c>
      <c r="O57" s="299">
        <v>-2.9650728428518001</v>
      </c>
      <c r="P57" s="299">
        <v>2.2512833537588999</v>
      </c>
      <c r="Q57" s="299">
        <v>4.4965697424177202</v>
      </c>
      <c r="R57" s="299">
        <v>-1.0309964997947201</v>
      </c>
    </row>
    <row r="58" spans="2:18" s="266" customFormat="1" ht="15" customHeight="1" x14ac:dyDescent="0.2">
      <c r="B58" s="304"/>
      <c r="C58" s="304" t="s">
        <v>17</v>
      </c>
      <c r="D58" s="320">
        <v>2.8486768726834399</v>
      </c>
      <c r="E58" s="320">
        <v>4.5621814278454798</v>
      </c>
      <c r="F58" s="320">
        <v>-2.4764036319824001</v>
      </c>
      <c r="G58" s="320">
        <v>0.70716136655635298</v>
      </c>
      <c r="H58" s="320">
        <v>3.6712527187563899</v>
      </c>
      <c r="I58" s="320">
        <v>-5.1288564427212897</v>
      </c>
      <c r="J58" s="320">
        <v>0.78199131414682399</v>
      </c>
      <c r="K58" s="320">
        <v>1.6957613425401901</v>
      </c>
      <c r="L58" s="320">
        <v>-1.3251038987170201</v>
      </c>
      <c r="M58" s="320">
        <v>0.61304566215258904</v>
      </c>
      <c r="N58" s="320">
        <v>2.0690041313878198</v>
      </c>
      <c r="O58" s="320">
        <v>-2.6577626436481401</v>
      </c>
      <c r="P58" s="320">
        <v>2.6340693420197101</v>
      </c>
      <c r="Q58" s="320">
        <v>4.9474293075825404</v>
      </c>
      <c r="R58" s="320">
        <v>-0.74263708419342001</v>
      </c>
    </row>
    <row r="59" spans="2:18" s="266" customFormat="1" ht="15" customHeight="1" x14ac:dyDescent="0.2">
      <c r="B59" s="247"/>
      <c r="C59" s="247" t="s">
        <v>18</v>
      </c>
      <c r="D59" s="299">
        <v>3.2528610131911999</v>
      </c>
      <c r="E59" s="299">
        <v>4.7364029973031396</v>
      </c>
      <c r="F59" s="299">
        <v>-1.38035835351821</v>
      </c>
      <c r="G59" s="299">
        <v>2.0859500521658498</v>
      </c>
      <c r="H59" s="299">
        <v>4.1065729950823897</v>
      </c>
      <c r="I59" s="299">
        <v>-1.9491496589483499</v>
      </c>
      <c r="J59" s="299">
        <v>1.9574186272793199</v>
      </c>
      <c r="K59" s="299">
        <v>2.0935963549338701</v>
      </c>
      <c r="L59" s="299">
        <v>1.64009321285565</v>
      </c>
      <c r="M59" s="299">
        <v>1.0762813593084599</v>
      </c>
      <c r="N59" s="299">
        <v>2.1339415550911198</v>
      </c>
      <c r="O59" s="299">
        <v>-1.32355019591884</v>
      </c>
      <c r="P59" s="299">
        <v>3.6975081232854601</v>
      </c>
      <c r="Q59" s="299">
        <v>5.3307022249741403</v>
      </c>
      <c r="R59" s="299">
        <v>1.2892403170634299</v>
      </c>
    </row>
    <row r="60" spans="2:18" s="266" customFormat="1" ht="15" customHeight="1" x14ac:dyDescent="0.2">
      <c r="B60" s="304"/>
      <c r="C60" s="304" t="s">
        <v>19</v>
      </c>
      <c r="D60" s="320">
        <v>4.03495824019571</v>
      </c>
      <c r="E60" s="320">
        <v>5.1538557215812197</v>
      </c>
      <c r="F60" s="320">
        <v>0.466862047561656</v>
      </c>
      <c r="G60" s="320">
        <v>3.9642667074898199</v>
      </c>
      <c r="H60" s="320">
        <v>4.8249328268233898</v>
      </c>
      <c r="I60" s="320">
        <v>2.20077373441478</v>
      </c>
      <c r="J60" s="320">
        <v>4.2771954982795402</v>
      </c>
      <c r="K60" s="320">
        <v>3.4058620016965002</v>
      </c>
      <c r="L60" s="320">
        <v>6.3505438017610301</v>
      </c>
      <c r="M60" s="320">
        <v>1.43025701254562</v>
      </c>
      <c r="N60" s="320">
        <v>2.31022214020751</v>
      </c>
      <c r="O60" s="320">
        <v>-0.59133827927382299</v>
      </c>
      <c r="P60" s="320">
        <v>4.64629727149664</v>
      </c>
      <c r="Q60" s="320">
        <v>5.8363337746857296</v>
      </c>
      <c r="R60" s="320">
        <v>2.8653881227697102</v>
      </c>
    </row>
    <row r="61" spans="2:18" s="266" customFormat="1" ht="15" customHeight="1" x14ac:dyDescent="0.2">
      <c r="B61" s="247">
        <v>2019</v>
      </c>
      <c r="C61" s="247" t="s">
        <v>8</v>
      </c>
      <c r="D61" s="299">
        <v>3.7841551619988998</v>
      </c>
      <c r="E61" s="299">
        <v>5.1472027612823803</v>
      </c>
      <c r="F61" s="299">
        <v>-0.55335348998570799</v>
      </c>
      <c r="G61" s="299">
        <v>3.7963181428739299</v>
      </c>
      <c r="H61" s="299">
        <v>4.7879094970304301</v>
      </c>
      <c r="I61" s="299">
        <v>1.7635241062717899</v>
      </c>
      <c r="J61" s="299">
        <v>3.2401711864091798</v>
      </c>
      <c r="K61" s="299">
        <v>3.2751827244632499</v>
      </c>
      <c r="L61" s="299">
        <v>3.1585128105910498</v>
      </c>
      <c r="M61" s="299">
        <v>0.98985743494606204</v>
      </c>
      <c r="N61" s="299">
        <v>2.2141032862568002</v>
      </c>
      <c r="O61" s="299">
        <v>-1.8139436336632799</v>
      </c>
      <c r="P61" s="299">
        <v>4.28352501582612</v>
      </c>
      <c r="Q61" s="299">
        <v>5.8903373831260302</v>
      </c>
      <c r="R61" s="299">
        <v>1.8892086440636799</v>
      </c>
    </row>
    <row r="62" spans="2:18" s="266" customFormat="1" ht="15" customHeight="1" x14ac:dyDescent="0.2">
      <c r="B62" s="304"/>
      <c r="C62" s="304" t="s">
        <v>9</v>
      </c>
      <c r="D62" s="320">
        <v>4.1300734971285902</v>
      </c>
      <c r="E62" s="320">
        <v>4.9640539563377004</v>
      </c>
      <c r="F62" s="320">
        <v>1.4400195253127901</v>
      </c>
      <c r="G62" s="320">
        <v>3.97001655445988</v>
      </c>
      <c r="H62" s="320">
        <v>5.0728873398546899</v>
      </c>
      <c r="I62" s="320">
        <v>1.7014551979472701</v>
      </c>
      <c r="J62" s="320">
        <v>3.4165218242494499</v>
      </c>
      <c r="K62" s="320">
        <v>3.5286034984367598</v>
      </c>
      <c r="L62" s="320">
        <v>3.1553163210916302</v>
      </c>
      <c r="M62" s="320">
        <v>0.98658057486968898</v>
      </c>
      <c r="N62" s="320">
        <v>2.2430205043293001</v>
      </c>
      <c r="O62" s="320">
        <v>-1.90335401441039</v>
      </c>
      <c r="P62" s="320">
        <v>4.4054056863798996</v>
      </c>
      <c r="Q62" s="320">
        <v>5.99613385706619</v>
      </c>
      <c r="R62" s="320">
        <v>2.0221674361993802</v>
      </c>
    </row>
    <row r="63" spans="2:18" s="266" customFormat="1" ht="15" customHeight="1" x14ac:dyDescent="0.2">
      <c r="B63" s="247"/>
      <c r="C63" s="247" t="s">
        <v>10</v>
      </c>
      <c r="D63" s="299">
        <v>4.0784745345646902</v>
      </c>
      <c r="E63" s="299">
        <v>4.6050878728017599</v>
      </c>
      <c r="F63" s="299">
        <v>2.3565181105462898</v>
      </c>
      <c r="G63" s="299">
        <v>4.2936826729024</v>
      </c>
      <c r="H63" s="299">
        <v>5.3785412768487397</v>
      </c>
      <c r="I63" s="299">
        <v>2.0459065193227901</v>
      </c>
      <c r="J63" s="299">
        <v>3.4014540044722699</v>
      </c>
      <c r="K63" s="299">
        <v>3.51859380927249</v>
      </c>
      <c r="L63" s="299">
        <v>3.1290420828554302</v>
      </c>
      <c r="M63" s="299">
        <v>1.42435955570934</v>
      </c>
      <c r="N63" s="299">
        <v>2.4188554540773199</v>
      </c>
      <c r="O63" s="299">
        <v>-0.88172856292633195</v>
      </c>
      <c r="P63" s="299">
        <v>4.6936279130154004</v>
      </c>
      <c r="Q63" s="299">
        <v>6.2841913389976902</v>
      </c>
      <c r="R63" s="299">
        <v>2.30071058461139</v>
      </c>
    </row>
    <row r="64" spans="2:18" s="266" customFormat="1" ht="15" customHeight="1" x14ac:dyDescent="0.2">
      <c r="B64" s="304"/>
      <c r="C64" s="304" t="s">
        <v>11</v>
      </c>
      <c r="D64" s="320">
        <v>4.1413784656704404</v>
      </c>
      <c r="E64" s="320">
        <v>4.6927801811718499</v>
      </c>
      <c r="F64" s="320">
        <v>2.3362188008165998</v>
      </c>
      <c r="G64" s="320">
        <v>4.0259288132686901</v>
      </c>
      <c r="H64" s="320">
        <v>5.1716728467477298</v>
      </c>
      <c r="I64" s="320">
        <v>1.6550096182901699</v>
      </c>
      <c r="J64" s="320">
        <v>2.9057624191737101</v>
      </c>
      <c r="K64" s="320">
        <v>3.47673522064713</v>
      </c>
      <c r="L64" s="320">
        <v>1.5870657578662499</v>
      </c>
      <c r="M64" s="320">
        <v>1.11919503627227</v>
      </c>
      <c r="N64" s="320">
        <v>2.3771580029591202</v>
      </c>
      <c r="O64" s="320">
        <v>-1.7823078022629899</v>
      </c>
      <c r="P64" s="320">
        <v>4.8275550637012099</v>
      </c>
      <c r="Q64" s="320">
        <v>6.3421015828509804</v>
      </c>
      <c r="R64" s="320">
        <v>2.5445401647146801</v>
      </c>
    </row>
    <row r="65" spans="2:18" s="266" customFormat="1" ht="15" customHeight="1" x14ac:dyDescent="0.2">
      <c r="B65" s="247"/>
      <c r="C65" s="247" t="s">
        <v>12</v>
      </c>
      <c r="D65" s="299">
        <v>3.9923965094981</v>
      </c>
      <c r="E65" s="299">
        <v>4.6856238739701404</v>
      </c>
      <c r="F65" s="299">
        <v>1.7271383574396699</v>
      </c>
      <c r="G65" s="299">
        <v>4.0738518613444796</v>
      </c>
      <c r="H65" s="299">
        <v>5.0811461596500296</v>
      </c>
      <c r="I65" s="299">
        <v>1.9791678936794499</v>
      </c>
      <c r="J65" s="299">
        <v>3.2309716530407999</v>
      </c>
      <c r="K65" s="299">
        <v>3.5040095477213402</v>
      </c>
      <c r="L65" s="299">
        <v>2.5953183590920998</v>
      </c>
      <c r="M65" s="299">
        <v>1.29947975101885</v>
      </c>
      <c r="N65" s="299">
        <v>2.5076717116296701</v>
      </c>
      <c r="O65" s="299">
        <v>-1.48933308057111</v>
      </c>
      <c r="P65" s="299">
        <v>5.2002414840624196</v>
      </c>
      <c r="Q65" s="299">
        <v>6.2607024616244704</v>
      </c>
      <c r="R65" s="299">
        <v>3.59115879051881</v>
      </c>
    </row>
    <row r="66" spans="2:18" s="266" customFormat="1" ht="15" customHeight="1" x14ac:dyDescent="0.2">
      <c r="B66" s="304"/>
      <c r="C66" s="304" t="s">
        <v>13</v>
      </c>
      <c r="D66" s="320">
        <v>3.8088222656231601</v>
      </c>
      <c r="E66" s="320">
        <v>4.56477849091916</v>
      </c>
      <c r="F66" s="320">
        <v>1.32840572262241</v>
      </c>
      <c r="G66" s="320">
        <v>4.18274639546883</v>
      </c>
      <c r="H66" s="320">
        <v>5.0907930193918398</v>
      </c>
      <c r="I66" s="320">
        <v>2.27625830784726</v>
      </c>
      <c r="J66" s="320">
        <v>3.62090313000683</v>
      </c>
      <c r="K66" s="320">
        <v>3.3654683097381399</v>
      </c>
      <c r="L66" s="320">
        <v>4.2244901419697296</v>
      </c>
      <c r="M66" s="320">
        <v>1.6157345910829299</v>
      </c>
      <c r="N66" s="320">
        <v>2.49957713177889</v>
      </c>
      <c r="O66" s="320">
        <v>-0.44778447521758302</v>
      </c>
      <c r="P66" s="320">
        <v>5.2643452165560998</v>
      </c>
      <c r="Q66" s="320">
        <v>5.9846421732229604</v>
      </c>
      <c r="R66" s="320">
        <v>4.1614711377260702</v>
      </c>
    </row>
    <row r="67" spans="2:18" s="266" customFormat="1" ht="12" x14ac:dyDescent="0.2">
      <c r="B67" s="247"/>
      <c r="C67" s="247" t="s">
        <v>14</v>
      </c>
      <c r="D67" s="299">
        <v>4.26908022769656</v>
      </c>
      <c r="E67" s="299">
        <v>5.0047235838044797</v>
      </c>
      <c r="F67" s="299">
        <v>1.8477144359539099</v>
      </c>
      <c r="G67" s="299">
        <v>4.7968093997016599</v>
      </c>
      <c r="H67" s="299">
        <v>5.5116474841076197</v>
      </c>
      <c r="I67" s="299">
        <v>3.28668990140129</v>
      </c>
      <c r="J67" s="299">
        <v>3.7482063721144199</v>
      </c>
      <c r="K67" s="299">
        <v>3.7233708111275701</v>
      </c>
      <c r="L67" s="299">
        <v>3.8065663449018601</v>
      </c>
      <c r="M67" s="299">
        <v>2.1594325466431301</v>
      </c>
      <c r="N67" s="299">
        <v>2.9443782343814302</v>
      </c>
      <c r="O67" s="299">
        <v>0.32292917041594199</v>
      </c>
      <c r="P67" s="299">
        <v>5.4335544907975697</v>
      </c>
      <c r="Q67" s="299">
        <v>6.0727960018561502</v>
      </c>
      <c r="R67" s="299">
        <v>4.4525213841543998</v>
      </c>
    </row>
    <row r="68" spans="2:18" s="266" customFormat="1" ht="12" x14ac:dyDescent="0.2">
      <c r="B68" s="304"/>
      <c r="C68" s="304" t="s">
        <v>15</v>
      </c>
      <c r="D68" s="320">
        <v>4.7393489033843696</v>
      </c>
      <c r="E68" s="320">
        <v>5.4010469048655798</v>
      </c>
      <c r="F68" s="320">
        <v>2.54573494156296</v>
      </c>
      <c r="G68" s="320">
        <v>5.3750335562835501</v>
      </c>
      <c r="H68" s="320">
        <v>6.0227475765337601</v>
      </c>
      <c r="I68" s="320">
        <v>3.9949138870308398</v>
      </c>
      <c r="J68" s="320">
        <v>4.2959402882870101</v>
      </c>
      <c r="K68" s="320">
        <v>3.9847824654536401</v>
      </c>
      <c r="L68" s="320">
        <v>5.0342211816423399</v>
      </c>
      <c r="M68" s="320">
        <v>2.71254990847887</v>
      </c>
      <c r="N68" s="320">
        <v>3.6536859231107499</v>
      </c>
      <c r="O68" s="320">
        <v>0.50576883598141298</v>
      </c>
      <c r="P68" s="320">
        <v>5.6679141617486604</v>
      </c>
      <c r="Q68" s="320">
        <v>6.29122637847692</v>
      </c>
      <c r="R68" s="320">
        <v>4.70854969867107</v>
      </c>
    </row>
    <row r="69" spans="2:18" s="266" customFormat="1" ht="12" x14ac:dyDescent="0.2">
      <c r="B69" s="247"/>
      <c r="C69" s="247" t="s">
        <v>16</v>
      </c>
      <c r="D69" s="299">
        <v>4.79989215584364</v>
      </c>
      <c r="E69" s="299">
        <v>5.4252936426073797</v>
      </c>
      <c r="F69" s="299">
        <v>2.7146473540748501</v>
      </c>
      <c r="G69" s="299">
        <v>5.6577750814259096</v>
      </c>
      <c r="H69" s="299">
        <v>5.9762048831166803</v>
      </c>
      <c r="I69" s="299">
        <v>4.9725838803032598</v>
      </c>
      <c r="J69" s="299">
        <v>4.0734112183053597</v>
      </c>
      <c r="K69" s="299">
        <v>3.5565225378474001</v>
      </c>
      <c r="L69" s="299">
        <v>5.3101986237134504</v>
      </c>
      <c r="M69" s="299">
        <v>2.9304156353358</v>
      </c>
      <c r="N69" s="299">
        <v>3.7907953872914799</v>
      </c>
      <c r="O69" s="299">
        <v>0.89944074679377795</v>
      </c>
      <c r="P69" s="299">
        <v>5.3968933019268501</v>
      </c>
      <c r="Q69" s="299">
        <v>5.9686580394788802</v>
      </c>
      <c r="R69" s="299">
        <v>4.5143742943332796</v>
      </c>
    </row>
    <row r="70" spans="2:18" s="266" customFormat="1" ht="12" x14ac:dyDescent="0.2">
      <c r="B70" s="322"/>
      <c r="C70" s="322" t="s">
        <v>17</v>
      </c>
      <c r="D70" s="323">
        <v>5.0112662995148103</v>
      </c>
      <c r="E70" s="323">
        <v>5.7630945594160803</v>
      </c>
      <c r="F70" s="323">
        <v>2.5061696426411002</v>
      </c>
      <c r="G70" s="323">
        <v>5.86680706152229</v>
      </c>
      <c r="H70" s="323">
        <v>6.3251905960257897</v>
      </c>
      <c r="I70" s="323">
        <v>4.8805769820461098</v>
      </c>
      <c r="J70" s="323">
        <v>4.0082639964176003</v>
      </c>
      <c r="K70" s="323">
        <v>3.5737256970776299</v>
      </c>
      <c r="L70" s="323">
        <v>5.0409575971457601</v>
      </c>
      <c r="M70" s="323">
        <v>3.2949082975061401</v>
      </c>
      <c r="N70" s="323">
        <v>4.37526278437395</v>
      </c>
      <c r="O70" s="323">
        <v>0.75004218747380902</v>
      </c>
      <c r="P70" s="323">
        <v>5.3714954255116698</v>
      </c>
      <c r="Q70" s="323">
        <v>6.1057312828900896</v>
      </c>
      <c r="R70" s="323">
        <v>4.2383262528780303</v>
      </c>
    </row>
    <row r="71" spans="2:18" s="266" customFormat="1" ht="9.75" customHeight="1" x14ac:dyDescent="0.2">
      <c r="B71" s="304"/>
      <c r="C71" s="304"/>
      <c r="D71" s="320"/>
      <c r="E71" s="320"/>
      <c r="F71" s="320"/>
      <c r="G71" s="320"/>
      <c r="H71" s="320"/>
      <c r="I71" s="320"/>
      <c r="J71" s="320"/>
      <c r="K71" s="320"/>
      <c r="L71" s="320"/>
      <c r="M71" s="320"/>
      <c r="N71" s="320"/>
      <c r="O71" s="320"/>
      <c r="P71" s="320"/>
      <c r="Q71" s="320"/>
      <c r="R71" s="320"/>
    </row>
    <row r="72" spans="2:18" s="302" customFormat="1" ht="11.25" x14ac:dyDescent="0.2">
      <c r="B72" s="254" t="s">
        <v>151</v>
      </c>
      <c r="L72" s="330"/>
      <c r="O72" s="330"/>
      <c r="R72" s="330"/>
    </row>
    <row r="73" spans="2:18" s="302" customFormat="1" ht="11.25" x14ac:dyDescent="0.2">
      <c r="B73" s="331" t="s">
        <v>160</v>
      </c>
      <c r="C73" s="331"/>
      <c r="L73" s="330"/>
      <c r="O73" s="330"/>
      <c r="R73" s="330"/>
    </row>
    <row r="74" spans="2:18" s="302" customFormat="1" ht="11.25" x14ac:dyDescent="0.2">
      <c r="B74" s="254" t="s">
        <v>153</v>
      </c>
      <c r="C74" s="332"/>
      <c r="D74" s="332"/>
      <c r="E74" s="332"/>
      <c r="F74" s="332"/>
      <c r="G74" s="332"/>
      <c r="H74" s="332"/>
      <c r="I74" s="332"/>
      <c r="J74" s="332"/>
      <c r="K74" s="332"/>
      <c r="L74" s="330"/>
      <c r="O74" s="330"/>
      <c r="R74" s="330"/>
    </row>
    <row r="75" spans="2:18" s="302" customFormat="1" ht="11.25" x14ac:dyDescent="0.2">
      <c r="B75" s="602" t="str">
        <f>+'2.7'!B86:H86</f>
        <v>Actualizado el 13 de diciembre de 2019</v>
      </c>
      <c r="C75" s="602"/>
      <c r="D75" s="602"/>
      <c r="E75" s="602"/>
      <c r="F75" s="602"/>
      <c r="G75" s="602"/>
      <c r="H75" s="602"/>
      <c r="L75" s="330"/>
      <c r="O75" s="330"/>
      <c r="R75" s="330"/>
    </row>
    <row r="76" spans="2:18" s="280" customFormat="1" x14ac:dyDescent="0.2">
      <c r="B76" s="292"/>
      <c r="C76" s="292"/>
      <c r="D76" s="292"/>
      <c r="E76" s="292"/>
      <c r="F76" s="292"/>
      <c r="G76" s="292"/>
      <c r="H76" s="292"/>
      <c r="I76" s="292"/>
      <c r="J76" s="292"/>
      <c r="K76" s="292"/>
      <c r="L76" s="320"/>
      <c r="M76" s="292"/>
      <c r="N76" s="292"/>
      <c r="O76" s="320"/>
      <c r="P76" s="292"/>
      <c r="Q76" s="292"/>
      <c r="R76" s="320"/>
    </row>
    <row r="77" spans="2:18" s="280" customFormat="1" x14ac:dyDescent="0.2">
      <c r="B77" s="292"/>
      <c r="C77" s="292"/>
      <c r="D77" s="292"/>
      <c r="E77" s="292"/>
      <c r="F77" s="292"/>
      <c r="G77" s="292"/>
      <c r="H77" s="292"/>
      <c r="I77" s="292"/>
      <c r="J77" s="292"/>
      <c r="K77" s="292"/>
      <c r="L77" s="320"/>
      <c r="M77" s="292"/>
      <c r="N77" s="292"/>
      <c r="O77" s="320"/>
      <c r="P77" s="292"/>
      <c r="Q77" s="292"/>
      <c r="R77" s="320"/>
    </row>
    <row r="78" spans="2:18" s="280" customFormat="1" x14ac:dyDescent="0.2">
      <c r="B78" s="292"/>
      <c r="C78" s="292"/>
      <c r="D78" s="292"/>
      <c r="E78" s="292"/>
      <c r="F78" s="292"/>
      <c r="G78" s="292"/>
      <c r="H78" s="292"/>
      <c r="I78" s="292"/>
      <c r="J78" s="292"/>
      <c r="K78" s="292"/>
      <c r="L78" s="320"/>
      <c r="M78" s="292"/>
      <c r="N78" s="292"/>
      <c r="O78" s="320"/>
      <c r="P78" s="292"/>
      <c r="Q78" s="292"/>
      <c r="R78" s="320"/>
    </row>
    <row r="79" spans="2:18" s="280" customFormat="1" x14ac:dyDescent="0.2">
      <c r="B79" s="292"/>
      <c r="C79" s="292"/>
      <c r="D79" s="292"/>
      <c r="E79" s="292"/>
      <c r="F79" s="292"/>
      <c r="G79" s="292"/>
      <c r="H79" s="292"/>
      <c r="I79" s="292"/>
      <c r="J79" s="292"/>
      <c r="K79" s="292"/>
      <c r="L79" s="320"/>
      <c r="M79" s="292"/>
      <c r="N79" s="292"/>
      <c r="O79" s="320"/>
      <c r="P79" s="292"/>
      <c r="Q79" s="292"/>
      <c r="R79" s="320"/>
    </row>
    <row r="80" spans="2:18" s="280" customFormat="1" x14ac:dyDescent="0.2">
      <c r="B80" s="325"/>
      <c r="C80" s="292"/>
      <c r="D80" s="292"/>
      <c r="E80" s="292"/>
      <c r="F80" s="292"/>
      <c r="G80" s="292"/>
      <c r="H80" s="292"/>
      <c r="I80" s="292"/>
      <c r="J80" s="292"/>
      <c r="K80" s="292"/>
      <c r="L80" s="320"/>
      <c r="M80" s="292"/>
      <c r="N80" s="292"/>
      <c r="O80" s="320"/>
      <c r="P80" s="292"/>
      <c r="Q80" s="292"/>
      <c r="R80" s="320"/>
    </row>
    <row r="81" spans="2:18" s="280" customFormat="1" ht="7.5" customHeight="1" x14ac:dyDescent="0.2">
      <c r="B81" s="292"/>
      <c r="C81" s="292"/>
      <c r="D81" s="292"/>
      <c r="E81" s="292"/>
      <c r="F81" s="292"/>
      <c r="G81" s="292"/>
      <c r="H81" s="292"/>
      <c r="I81" s="292"/>
      <c r="J81" s="292"/>
      <c r="K81" s="292"/>
      <c r="L81" s="292"/>
      <c r="M81" s="292"/>
      <c r="N81" s="292"/>
      <c r="O81" s="292"/>
      <c r="P81" s="292"/>
      <c r="Q81" s="292"/>
      <c r="R81" s="292"/>
    </row>
    <row r="82" spans="2:18" s="280" customFormat="1" x14ac:dyDescent="0.2">
      <c r="B82" s="292"/>
      <c r="C82" s="292"/>
      <c r="D82" s="292"/>
      <c r="E82" s="292"/>
      <c r="F82" s="292"/>
      <c r="G82" s="292"/>
      <c r="H82" s="292"/>
      <c r="I82" s="292"/>
      <c r="J82" s="292"/>
      <c r="K82" s="292"/>
      <c r="L82" s="292"/>
      <c r="M82" s="292"/>
      <c r="N82" s="292"/>
      <c r="O82" s="292"/>
      <c r="P82" s="292"/>
      <c r="Q82" s="292"/>
      <c r="R82" s="292"/>
    </row>
    <row r="83" spans="2:18" s="280" customFormat="1" x14ac:dyDescent="0.2">
      <c r="B83" s="292"/>
      <c r="C83" s="292"/>
      <c r="D83" s="292"/>
      <c r="E83" s="292"/>
      <c r="F83" s="292"/>
      <c r="G83" s="292"/>
      <c r="H83" s="292"/>
      <c r="I83" s="292"/>
      <c r="J83" s="292"/>
      <c r="K83" s="292"/>
      <c r="L83" s="292"/>
      <c r="M83" s="292"/>
      <c r="N83" s="292"/>
      <c r="O83" s="292"/>
      <c r="P83" s="292"/>
      <c r="Q83" s="292"/>
      <c r="R83" s="292"/>
    </row>
    <row r="84" spans="2:18" s="280" customFormat="1" x14ac:dyDescent="0.2">
      <c r="B84" s="292"/>
      <c r="C84" s="292"/>
      <c r="D84" s="292"/>
      <c r="E84" s="292"/>
      <c r="F84" s="292"/>
      <c r="G84" s="292"/>
      <c r="H84" s="292"/>
      <c r="I84" s="292"/>
      <c r="J84" s="292"/>
      <c r="K84" s="292"/>
      <c r="L84" s="292"/>
      <c r="M84" s="292"/>
      <c r="N84" s="292"/>
      <c r="O84" s="292"/>
      <c r="P84" s="292"/>
      <c r="Q84" s="292"/>
      <c r="R84" s="292"/>
    </row>
    <row r="85" spans="2:18" s="280" customFormat="1" x14ac:dyDescent="0.2">
      <c r="B85" s="292"/>
      <c r="C85" s="292"/>
      <c r="D85" s="292"/>
      <c r="E85" s="292"/>
      <c r="F85" s="292"/>
      <c r="G85" s="292"/>
      <c r="H85" s="292"/>
      <c r="I85" s="292"/>
      <c r="J85" s="292"/>
      <c r="K85" s="292"/>
      <c r="L85" s="292"/>
      <c r="M85" s="292"/>
      <c r="N85" s="292"/>
      <c r="O85" s="292"/>
      <c r="P85" s="292"/>
      <c r="Q85" s="292"/>
      <c r="R85" s="292"/>
    </row>
    <row r="86" spans="2:18" s="280" customFormat="1" x14ac:dyDescent="0.2">
      <c r="B86" s="292"/>
      <c r="C86" s="292"/>
      <c r="D86" s="292"/>
      <c r="E86" s="292"/>
      <c r="F86" s="292"/>
      <c r="G86" s="292"/>
      <c r="H86" s="292"/>
      <c r="I86" s="292"/>
      <c r="J86" s="292"/>
      <c r="K86" s="292"/>
      <c r="L86" s="292"/>
      <c r="M86" s="292"/>
      <c r="N86" s="292"/>
      <c r="O86" s="292"/>
      <c r="P86" s="292"/>
      <c r="Q86" s="292"/>
      <c r="R86" s="292"/>
    </row>
    <row r="87" spans="2:18" s="280" customFormat="1" x14ac:dyDescent="0.2">
      <c r="B87" s="292"/>
      <c r="C87" s="292"/>
      <c r="D87" s="292"/>
      <c r="E87" s="292"/>
      <c r="F87" s="292"/>
      <c r="G87" s="292"/>
      <c r="H87" s="292"/>
      <c r="I87" s="292"/>
      <c r="J87" s="292"/>
      <c r="K87" s="292"/>
      <c r="L87" s="292"/>
      <c r="M87" s="292"/>
      <c r="N87" s="292"/>
      <c r="O87" s="292"/>
      <c r="P87" s="292"/>
      <c r="Q87" s="292"/>
      <c r="R87" s="292"/>
    </row>
    <row r="88" spans="2:18" s="280" customFormat="1" x14ac:dyDescent="0.2">
      <c r="B88" s="292"/>
      <c r="C88" s="292"/>
      <c r="D88" s="292"/>
      <c r="E88" s="292"/>
      <c r="F88" s="292"/>
      <c r="G88" s="292"/>
      <c r="H88" s="292"/>
      <c r="I88" s="292"/>
      <c r="J88" s="292"/>
      <c r="K88" s="292"/>
      <c r="L88" s="292"/>
      <c r="M88" s="292"/>
      <c r="N88" s="292"/>
      <c r="O88" s="292"/>
      <c r="P88" s="292"/>
      <c r="Q88" s="292"/>
      <c r="R88" s="292"/>
    </row>
    <row r="89" spans="2:18" s="280" customFormat="1" x14ac:dyDescent="0.2">
      <c r="B89" s="292"/>
      <c r="C89" s="292"/>
      <c r="D89" s="292"/>
      <c r="E89" s="292"/>
      <c r="F89" s="292"/>
      <c r="G89" s="292"/>
      <c r="H89" s="292"/>
      <c r="I89" s="292"/>
      <c r="J89" s="292"/>
      <c r="K89" s="292"/>
      <c r="L89" s="292"/>
      <c r="M89" s="292"/>
      <c r="N89" s="292"/>
      <c r="O89" s="292"/>
      <c r="P89" s="292"/>
      <c r="Q89" s="292"/>
      <c r="R89" s="292"/>
    </row>
    <row r="90" spans="2:18" s="280" customFormat="1" x14ac:dyDescent="0.2">
      <c r="B90" s="292"/>
      <c r="C90" s="292"/>
      <c r="D90" s="292"/>
      <c r="E90" s="292"/>
      <c r="F90" s="292"/>
      <c r="G90" s="292"/>
      <c r="H90" s="292"/>
      <c r="I90" s="292"/>
      <c r="J90" s="292"/>
      <c r="K90" s="292"/>
      <c r="L90" s="292"/>
      <c r="M90" s="292"/>
      <c r="N90" s="292"/>
      <c r="O90" s="292"/>
      <c r="P90" s="292"/>
      <c r="Q90" s="292"/>
      <c r="R90" s="292"/>
    </row>
    <row r="91" spans="2:18" s="280" customFormat="1" x14ac:dyDescent="0.2">
      <c r="B91" s="292"/>
      <c r="C91" s="292"/>
      <c r="D91" s="292"/>
      <c r="E91" s="292"/>
      <c r="F91" s="292"/>
      <c r="G91" s="292"/>
      <c r="H91" s="292"/>
      <c r="I91" s="292"/>
      <c r="J91" s="292"/>
      <c r="K91" s="292"/>
      <c r="L91" s="292"/>
      <c r="M91" s="292"/>
      <c r="N91" s="292"/>
      <c r="O91" s="292"/>
      <c r="P91" s="292"/>
      <c r="Q91" s="292"/>
      <c r="R91" s="292"/>
    </row>
    <row r="92" spans="2:18" s="280" customFormat="1" x14ac:dyDescent="0.2">
      <c r="B92" s="292"/>
      <c r="C92" s="292"/>
      <c r="D92" s="292"/>
      <c r="E92" s="292"/>
      <c r="F92" s="292"/>
      <c r="G92" s="292"/>
      <c r="H92" s="292"/>
      <c r="I92" s="292"/>
      <c r="J92" s="292"/>
      <c r="K92" s="292"/>
      <c r="L92" s="292"/>
      <c r="M92" s="292"/>
      <c r="N92" s="292"/>
      <c r="O92" s="292"/>
      <c r="P92" s="292"/>
      <c r="Q92" s="292"/>
      <c r="R92" s="292"/>
    </row>
    <row r="93" spans="2:18" s="280" customFormat="1" x14ac:dyDescent="0.2">
      <c r="B93" s="292"/>
      <c r="C93" s="292"/>
      <c r="D93" s="292"/>
      <c r="E93" s="292"/>
      <c r="F93" s="292"/>
      <c r="G93" s="292"/>
      <c r="H93" s="292"/>
      <c r="I93" s="292"/>
      <c r="J93" s="292"/>
      <c r="K93" s="292"/>
      <c r="L93" s="292"/>
      <c r="M93" s="292"/>
      <c r="N93" s="292"/>
      <c r="O93" s="292"/>
      <c r="P93" s="292"/>
      <c r="Q93" s="292"/>
      <c r="R93" s="292"/>
    </row>
    <row r="94" spans="2:18" s="280" customFormat="1" x14ac:dyDescent="0.2">
      <c r="B94" s="292"/>
      <c r="C94" s="292"/>
      <c r="D94" s="292"/>
      <c r="E94" s="292"/>
      <c r="F94" s="292"/>
      <c r="G94" s="292"/>
      <c r="H94" s="292"/>
      <c r="I94" s="292"/>
      <c r="J94" s="292"/>
      <c r="K94" s="292"/>
      <c r="L94" s="292"/>
      <c r="M94" s="292"/>
      <c r="N94" s="292"/>
      <c r="O94" s="292"/>
      <c r="P94" s="292"/>
      <c r="Q94" s="292"/>
      <c r="R94" s="292"/>
    </row>
    <row r="95" spans="2:18" s="280" customFormat="1" x14ac:dyDescent="0.2"/>
    <row r="96" spans="2:18" s="280" customFormat="1" x14ac:dyDescent="0.2"/>
    <row r="97" spans="4:4" s="280" customFormat="1" x14ac:dyDescent="0.2"/>
    <row r="98" spans="4:4" s="280" customFormat="1" x14ac:dyDescent="0.2"/>
    <row r="99" spans="4:4" s="280" customFormat="1" x14ac:dyDescent="0.2"/>
    <row r="100" spans="4:4" s="280" customFormat="1" x14ac:dyDescent="0.2"/>
    <row r="101" spans="4:4" s="280" customFormat="1" x14ac:dyDescent="0.2"/>
    <row r="102" spans="4:4" s="280" customFormat="1" x14ac:dyDescent="0.2">
      <c r="D102" s="326"/>
    </row>
    <row r="103" spans="4:4" s="280" customFormat="1" x14ac:dyDescent="0.2"/>
    <row r="104" spans="4:4" s="280" customFormat="1" x14ac:dyDescent="0.2"/>
    <row r="105" spans="4:4" s="280" customFormat="1" x14ac:dyDescent="0.2"/>
    <row r="106" spans="4:4" s="280" customFormat="1" x14ac:dyDescent="0.2"/>
    <row r="107" spans="4:4" s="280" customFormat="1" x14ac:dyDescent="0.2"/>
    <row r="108" spans="4:4" s="280" customFormat="1" x14ac:dyDescent="0.2"/>
    <row r="109" spans="4:4" s="280" customFormat="1" x14ac:dyDescent="0.2"/>
    <row r="110" spans="4:4" s="280" customFormat="1" x14ac:dyDescent="0.2"/>
    <row r="111" spans="4:4" s="280" customFormat="1" x14ac:dyDescent="0.2"/>
    <row r="112" spans="4:4" s="280" customFormat="1" x14ac:dyDescent="0.2"/>
    <row r="113" spans="4:9" s="280" customFormat="1" x14ac:dyDescent="0.2"/>
    <row r="114" spans="4:9" s="280" customFormat="1" x14ac:dyDescent="0.2"/>
    <row r="121" spans="4:9" x14ac:dyDescent="0.2">
      <c r="D121" s="306"/>
    </row>
    <row r="124" spans="4:9" x14ac:dyDescent="0.2">
      <c r="H124" s="306"/>
      <c r="I124" s="306"/>
    </row>
  </sheetData>
  <mergeCells count="17">
    <mergeCell ref="B3:R3"/>
    <mergeCell ref="B4:P4"/>
    <mergeCell ref="B5:P5"/>
    <mergeCell ref="B6:P6"/>
    <mergeCell ref="B8:B9"/>
    <mergeCell ref="C8:C9"/>
    <mergeCell ref="D8:F8"/>
    <mergeCell ref="G8:I8"/>
    <mergeCell ref="J8:L8"/>
    <mergeCell ref="M8:O8"/>
    <mergeCell ref="B75:H75"/>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S125"/>
  <sheetViews>
    <sheetView zoomScale="85" zoomScaleNormal="85" zoomScaleSheetLayoutView="82" workbookViewId="0"/>
  </sheetViews>
  <sheetFormatPr baseColWidth="10" defaultRowHeight="12.75" x14ac:dyDescent="0.2"/>
  <cols>
    <col min="1" max="1" width="1.85546875" style="226" customWidth="1"/>
    <col min="2" max="2" width="7.140625" style="226" customWidth="1"/>
    <col min="3" max="3" width="11.5703125" style="226" customWidth="1"/>
    <col min="4" max="4" width="13.5703125" style="226" bestFit="1" customWidth="1"/>
    <col min="5" max="6" width="11.85546875" style="226" bestFit="1" customWidth="1"/>
    <col min="7" max="7" width="13.5703125" style="226" bestFit="1" customWidth="1"/>
    <col min="8"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85546875" style="226" bestFit="1" customWidth="1"/>
    <col min="19" max="19" width="4.28515625" style="226" customWidth="1"/>
    <col min="20" max="23" width="11.42578125" style="226"/>
    <col min="24" max="24" width="13.140625" style="226" customWidth="1"/>
    <col min="25" max="16384" width="11.42578125" style="226"/>
  </cols>
  <sheetData>
    <row r="1" spans="2:71" ht="0.75" customHeight="1" x14ac:dyDescent="0.2">
      <c r="B1" s="235"/>
      <c r="C1" s="235"/>
      <c r="D1" s="235"/>
      <c r="E1" s="235"/>
      <c r="F1" s="235"/>
      <c r="G1" s="235"/>
      <c r="H1" s="235"/>
      <c r="I1" s="235"/>
      <c r="J1" s="235"/>
      <c r="K1" s="235"/>
      <c r="L1" s="235"/>
      <c r="M1" s="235"/>
      <c r="N1" s="235"/>
      <c r="O1" s="235"/>
      <c r="P1" s="235"/>
    </row>
    <row r="2" spans="2:71" ht="63.75" customHeight="1" x14ac:dyDescent="0.25">
      <c r="B2" s="225"/>
      <c r="C2" s="225"/>
      <c r="D2" s="225"/>
      <c r="E2" s="225"/>
      <c r="F2" s="225"/>
      <c r="G2" s="225"/>
      <c r="H2" s="225"/>
      <c r="I2" s="225"/>
      <c r="J2" s="225"/>
      <c r="K2" s="225"/>
      <c r="L2" s="225"/>
      <c r="M2" s="225"/>
      <c r="N2" s="225"/>
      <c r="O2" s="225"/>
      <c r="P2" s="225"/>
    </row>
    <row r="3" spans="2:71" ht="20.25" customHeight="1" x14ac:dyDescent="0.2">
      <c r="B3" s="603" t="s">
        <v>5</v>
      </c>
      <c r="C3" s="604"/>
      <c r="D3" s="604"/>
      <c r="E3" s="604"/>
      <c r="F3" s="604"/>
      <c r="G3" s="604"/>
      <c r="H3" s="604"/>
      <c r="I3" s="604"/>
      <c r="J3" s="604"/>
      <c r="K3" s="604"/>
      <c r="L3" s="604"/>
      <c r="M3" s="604"/>
      <c r="N3" s="604"/>
      <c r="O3" s="604"/>
      <c r="P3" s="604"/>
      <c r="Q3" s="604"/>
      <c r="R3" s="604"/>
    </row>
    <row r="4" spans="2:71" ht="14.25" x14ac:dyDescent="0.2">
      <c r="B4" s="605" t="s">
        <v>168</v>
      </c>
      <c r="C4" s="605"/>
      <c r="D4" s="605"/>
      <c r="E4" s="605"/>
      <c r="F4" s="605"/>
      <c r="G4" s="605"/>
      <c r="H4" s="605"/>
      <c r="I4" s="605"/>
      <c r="J4" s="605"/>
      <c r="K4" s="605"/>
      <c r="L4" s="605"/>
      <c r="M4" s="605"/>
      <c r="N4" s="605"/>
      <c r="O4" s="605"/>
      <c r="P4" s="605"/>
    </row>
    <row r="5" spans="2:71" s="228" customFormat="1" x14ac:dyDescent="0.2">
      <c r="B5" s="616" t="s">
        <v>169</v>
      </c>
      <c r="C5" s="616"/>
      <c r="D5" s="616"/>
      <c r="E5" s="616"/>
      <c r="F5" s="616"/>
      <c r="G5" s="616"/>
      <c r="H5" s="616"/>
      <c r="I5" s="616"/>
      <c r="J5" s="616"/>
      <c r="K5" s="616"/>
      <c r="L5" s="616"/>
      <c r="M5" s="616"/>
      <c r="N5" s="616"/>
      <c r="O5" s="616"/>
      <c r="P5" s="616"/>
    </row>
    <row r="6" spans="2:71" x14ac:dyDescent="0.2">
      <c r="B6" s="333" t="str">
        <f>+'2.7'!B6:P6</f>
        <v>Enero 2014 -  octubre 2019</v>
      </c>
      <c r="C6" s="333"/>
      <c r="D6" s="333"/>
      <c r="E6" s="333"/>
      <c r="F6" s="333"/>
      <c r="G6" s="333"/>
      <c r="H6" s="333"/>
      <c r="I6" s="333"/>
      <c r="J6" s="333"/>
      <c r="K6" s="333"/>
      <c r="L6" s="333"/>
      <c r="M6" s="333"/>
      <c r="N6" s="333"/>
      <c r="O6" s="333"/>
      <c r="P6" s="333"/>
      <c r="Q6" s="333"/>
      <c r="R6" s="333"/>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row>
    <row r="7" spans="2:71" s="255" customFormat="1" ht="12" x14ac:dyDescent="0.2">
      <c r="B7" s="307"/>
      <c r="C7" s="291"/>
      <c r="D7" s="291"/>
      <c r="E7" s="291"/>
      <c r="F7" s="291"/>
      <c r="G7" s="291"/>
      <c r="H7" s="291"/>
      <c r="I7" s="291"/>
      <c r="J7" s="291"/>
      <c r="K7" s="291"/>
      <c r="L7" s="291"/>
      <c r="M7" s="291"/>
      <c r="N7" s="291"/>
      <c r="O7" s="291"/>
      <c r="P7" s="291"/>
      <c r="Q7" s="307"/>
      <c r="R7" s="307"/>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row>
    <row r="8" spans="2:71" s="295" customFormat="1" x14ac:dyDescent="0.2">
      <c r="B8" s="618"/>
      <c r="C8" s="606" t="s">
        <v>159</v>
      </c>
      <c r="D8" s="624">
        <v>1</v>
      </c>
      <c r="E8" s="624"/>
      <c r="F8" s="624"/>
      <c r="G8" s="625">
        <v>2</v>
      </c>
      <c r="H8" s="625"/>
      <c r="I8" s="625"/>
      <c r="J8" s="624">
        <v>3</v>
      </c>
      <c r="K8" s="624"/>
      <c r="L8" s="624"/>
      <c r="M8" s="625">
        <v>4</v>
      </c>
      <c r="N8" s="625"/>
      <c r="O8" s="625"/>
      <c r="P8" s="624">
        <v>5</v>
      </c>
      <c r="Q8" s="624"/>
      <c r="R8" s="624"/>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row>
    <row r="9" spans="2:71" s="295" customFormat="1" x14ac:dyDescent="0.2">
      <c r="B9" s="621"/>
      <c r="C9" s="607"/>
      <c r="D9" s="614" t="s">
        <v>143</v>
      </c>
      <c r="E9" s="614"/>
      <c r="F9" s="614"/>
      <c r="G9" s="614" t="s">
        <v>144</v>
      </c>
      <c r="H9" s="614"/>
      <c r="I9" s="614"/>
      <c r="J9" s="614" t="s">
        <v>146</v>
      </c>
      <c r="K9" s="614"/>
      <c r="L9" s="614"/>
      <c r="M9" s="626" t="s">
        <v>148</v>
      </c>
      <c r="N9" s="626"/>
      <c r="O9" s="620"/>
      <c r="P9" s="620" t="s">
        <v>150</v>
      </c>
      <c r="Q9" s="620"/>
      <c r="R9" s="620"/>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row>
    <row r="10" spans="2:71" s="295" customFormat="1" x14ac:dyDescent="0.2">
      <c r="B10" s="296" t="s">
        <v>6</v>
      </c>
      <c r="C10" s="296" t="s">
        <v>7</v>
      </c>
      <c r="D10" s="317" t="s">
        <v>140</v>
      </c>
      <c r="E10" s="317" t="s">
        <v>141</v>
      </c>
      <c r="F10" s="317" t="s">
        <v>142</v>
      </c>
      <c r="G10" s="317" t="s">
        <v>140</v>
      </c>
      <c r="H10" s="317" t="s">
        <v>141</v>
      </c>
      <c r="I10" s="317" t="s">
        <v>142</v>
      </c>
      <c r="J10" s="317" t="s">
        <v>140</v>
      </c>
      <c r="K10" s="317" t="s">
        <v>141</v>
      </c>
      <c r="L10" s="317" t="s">
        <v>142</v>
      </c>
      <c r="M10" s="317" t="s">
        <v>140</v>
      </c>
      <c r="N10" s="317" t="s">
        <v>141</v>
      </c>
      <c r="O10" s="317" t="s">
        <v>142</v>
      </c>
      <c r="P10" s="317" t="s">
        <v>140</v>
      </c>
      <c r="Q10" s="317" t="s">
        <v>141</v>
      </c>
      <c r="R10" s="317" t="s">
        <v>142</v>
      </c>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row>
    <row r="11" spans="2:71" s="239" customFormat="1" ht="4.9000000000000004" customHeight="1" x14ac:dyDescent="0.2">
      <c r="B11" s="297"/>
      <c r="C11" s="297"/>
      <c r="D11" s="298"/>
      <c r="E11" s="298"/>
      <c r="F11" s="298"/>
      <c r="G11" s="298"/>
      <c r="H11" s="298"/>
      <c r="I11" s="298"/>
      <c r="J11" s="297"/>
      <c r="K11" s="297"/>
      <c r="L11" s="297"/>
      <c r="M11" s="298"/>
      <c r="N11" s="298"/>
      <c r="O11" s="298"/>
      <c r="P11" s="298"/>
      <c r="Q11" s="270"/>
      <c r="R11" s="270"/>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row>
    <row r="12" spans="2:71" s="275" customFormat="1" ht="15" customHeight="1" x14ac:dyDescent="0.2">
      <c r="B12" s="247">
        <v>2014</v>
      </c>
      <c r="C12" s="247" t="s">
        <v>8</v>
      </c>
      <c r="D12" s="299">
        <v>2.1776462420987102</v>
      </c>
      <c r="E12" s="299">
        <v>1.63404633500976</v>
      </c>
      <c r="F12" s="299">
        <v>4.69223007063575</v>
      </c>
      <c r="G12" s="299">
        <v>2.8065749364223098</v>
      </c>
      <c r="H12" s="299">
        <v>3.5774347512803799</v>
      </c>
      <c r="I12" s="299">
        <v>-0.46401252785642799</v>
      </c>
      <c r="J12" s="299">
        <v>7.7263969171483797</v>
      </c>
      <c r="K12" s="299">
        <v>12.9360835243188</v>
      </c>
      <c r="L12" s="299">
        <v>-8.4718923198733407</v>
      </c>
      <c r="M12" s="299">
        <v>-0.30165248459725902</v>
      </c>
      <c r="N12" s="299">
        <v>9.42784750456616E-2</v>
      </c>
      <c r="O12" s="299">
        <v>-2.3460048844272099</v>
      </c>
      <c r="P12" s="299">
        <v>4.1886304403206296</v>
      </c>
      <c r="Q12" s="299">
        <v>4.4765840220385398</v>
      </c>
      <c r="R12" s="299">
        <v>3.3388820068132699</v>
      </c>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row>
    <row r="13" spans="2:71" s="246" customFormat="1" ht="15" customHeight="1" x14ac:dyDescent="0.2">
      <c r="B13" s="244"/>
      <c r="C13" s="244" t="s">
        <v>9</v>
      </c>
      <c r="D13" s="300">
        <v>0.79133074516701796</v>
      </c>
      <c r="E13" s="300">
        <v>5.0109238139128799E-2</v>
      </c>
      <c r="F13" s="300">
        <v>4.2835288118307204</v>
      </c>
      <c r="G13" s="300">
        <v>2.3217791322430501</v>
      </c>
      <c r="H13" s="300">
        <v>2.3699278739757399</v>
      </c>
      <c r="I13" s="300">
        <v>2.11461964372277</v>
      </c>
      <c r="J13" s="300">
        <v>4.3650793650793904</v>
      </c>
      <c r="K13" s="300">
        <v>7.33809406550108</v>
      </c>
      <c r="L13" s="300">
        <v>-5.4427294882209702</v>
      </c>
      <c r="M13" s="300">
        <v>-0.85463692211033004</v>
      </c>
      <c r="N13" s="300">
        <v>-0.95788902945963506</v>
      </c>
      <c r="O13" s="300">
        <v>-0.331076618230008</v>
      </c>
      <c r="P13" s="300">
        <v>2.74676625046042</v>
      </c>
      <c r="Q13" s="300">
        <v>2.6608147030585401</v>
      </c>
      <c r="R13" s="300">
        <v>3.0004530076818798</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row>
    <row r="14" spans="2:71" s="246" customFormat="1" ht="15" customHeight="1" x14ac:dyDescent="0.2">
      <c r="B14" s="247"/>
      <c r="C14" s="247" t="s">
        <v>10</v>
      </c>
      <c r="D14" s="299">
        <v>1.02296353865672</v>
      </c>
      <c r="E14" s="299">
        <v>0.74071387407859102</v>
      </c>
      <c r="F14" s="299">
        <v>2.3457419683834901</v>
      </c>
      <c r="G14" s="299">
        <v>1.6508109009737399</v>
      </c>
      <c r="H14" s="299">
        <v>2.0892077801934099</v>
      </c>
      <c r="I14" s="299">
        <v>-0.25188916876576201</v>
      </c>
      <c r="J14" s="299">
        <v>5.1948051948052196</v>
      </c>
      <c r="K14" s="299">
        <v>7.4497144276135998</v>
      </c>
      <c r="L14" s="299">
        <v>-2.3159636062861999</v>
      </c>
      <c r="M14" s="299">
        <v>-0.91785902083972903</v>
      </c>
      <c r="N14" s="299">
        <v>-1.0874907839764401</v>
      </c>
      <c r="O14" s="299">
        <v>-6.9739638682531094E-2</v>
      </c>
      <c r="P14" s="299">
        <v>2.4173352473809699</v>
      </c>
      <c r="Q14" s="299">
        <v>1.5788757315911199</v>
      </c>
      <c r="R14" s="299">
        <v>4.9263472298994202</v>
      </c>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row>
    <row r="15" spans="2:71" s="251" customFormat="1" ht="15" customHeight="1" x14ac:dyDescent="0.2">
      <c r="B15" s="244"/>
      <c r="C15" s="244" t="s">
        <v>11</v>
      </c>
      <c r="D15" s="300">
        <v>2.0207057509325801</v>
      </c>
      <c r="E15" s="300">
        <v>1.8491744323083199</v>
      </c>
      <c r="F15" s="300">
        <v>2.8070175438596601</v>
      </c>
      <c r="G15" s="300">
        <v>3.8787722417732402</v>
      </c>
      <c r="H15" s="300">
        <v>4.9863835134465999</v>
      </c>
      <c r="I15" s="300">
        <v>-0.85034998793144201</v>
      </c>
      <c r="J15" s="300">
        <v>1.8542316871672699</v>
      </c>
      <c r="K15" s="300">
        <v>3.15665488810364</v>
      </c>
      <c r="L15" s="300">
        <v>-2.7454242928452599</v>
      </c>
      <c r="M15" s="300">
        <v>0.45294711172323399</v>
      </c>
      <c r="N15" s="300">
        <v>6.6739473364862995E-2</v>
      </c>
      <c r="O15" s="300">
        <v>2.4552812351219302</v>
      </c>
      <c r="P15" s="300">
        <v>3.1243800353228499</v>
      </c>
      <c r="Q15" s="300">
        <v>2.8703893093338801</v>
      </c>
      <c r="R15" s="300">
        <v>3.8671515243583898</v>
      </c>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row>
    <row r="16" spans="2:71" s="246" customFormat="1" ht="15" customHeight="1" x14ac:dyDescent="0.2">
      <c r="B16" s="247"/>
      <c r="C16" s="247" t="s">
        <v>12</v>
      </c>
      <c r="D16" s="299">
        <v>2.14468385118571</v>
      </c>
      <c r="E16" s="299">
        <v>2.5461644838526101</v>
      </c>
      <c r="F16" s="299">
        <v>0.34465780403742902</v>
      </c>
      <c r="G16" s="299">
        <v>3.1272778425819499</v>
      </c>
      <c r="H16" s="299">
        <v>4.1032866776400603</v>
      </c>
      <c r="I16" s="299">
        <v>-1.11598110291501</v>
      </c>
      <c r="J16" s="299">
        <v>2.6607538802661002</v>
      </c>
      <c r="K16" s="299">
        <v>3.9971617786187101</v>
      </c>
      <c r="L16" s="299">
        <v>-2.11148648648647</v>
      </c>
      <c r="M16" s="299">
        <v>-0.35539898655018198</v>
      </c>
      <c r="N16" s="299">
        <v>0.13837083383465601</v>
      </c>
      <c r="O16" s="299">
        <v>-2.8350494418908898</v>
      </c>
      <c r="P16" s="299">
        <v>1.43650641639539</v>
      </c>
      <c r="Q16" s="299">
        <v>0.77150140882864504</v>
      </c>
      <c r="R16" s="299">
        <v>3.4255737955548602</v>
      </c>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row>
    <row r="17" spans="2:71" s="251" customFormat="1" ht="15" customHeight="1" x14ac:dyDescent="0.2">
      <c r="B17" s="244"/>
      <c r="C17" s="244" t="s">
        <v>13</v>
      </c>
      <c r="D17" s="300">
        <v>3.82958448974968</v>
      </c>
      <c r="E17" s="300">
        <v>4.0859199426765702</v>
      </c>
      <c r="F17" s="300">
        <v>2.6745913818722298</v>
      </c>
      <c r="G17" s="300">
        <v>4.14697153499948</v>
      </c>
      <c r="H17" s="300">
        <v>5.2343262134326096</v>
      </c>
      <c r="I17" s="300">
        <v>-0.54406831647977305</v>
      </c>
      <c r="J17" s="300">
        <v>1.15405751969226</v>
      </c>
      <c r="K17" s="300">
        <v>1.25523012552302</v>
      </c>
      <c r="L17" s="300">
        <v>0.77787381158169699</v>
      </c>
      <c r="M17" s="300">
        <v>0.57273535142718901</v>
      </c>
      <c r="N17" s="300">
        <v>1.24834157520197</v>
      </c>
      <c r="O17" s="300">
        <v>-2.8135415985886398</v>
      </c>
      <c r="P17" s="300">
        <v>0.954413181867797</v>
      </c>
      <c r="Q17" s="300">
        <v>-0.51652208463015503</v>
      </c>
      <c r="R17" s="300">
        <v>5.4316840236117798</v>
      </c>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row>
    <row r="18" spans="2:71" s="246" customFormat="1" ht="15" customHeight="1" x14ac:dyDescent="0.2">
      <c r="B18" s="247"/>
      <c r="C18" s="247" t="s">
        <v>14</v>
      </c>
      <c r="D18" s="299">
        <v>4.6557102129800798</v>
      </c>
      <c r="E18" s="299">
        <v>4.9964721132861802</v>
      </c>
      <c r="F18" s="299">
        <v>3.1281032770605699</v>
      </c>
      <c r="G18" s="299">
        <v>3.9999908782157898</v>
      </c>
      <c r="H18" s="299">
        <v>5.0050816737745603</v>
      </c>
      <c r="I18" s="299">
        <v>-0.37788205292299498</v>
      </c>
      <c r="J18" s="299">
        <v>3.0493439290334701</v>
      </c>
      <c r="K18" s="299">
        <v>2.11431226765799</v>
      </c>
      <c r="L18" s="299">
        <v>6.6847335140018096</v>
      </c>
      <c r="M18" s="299">
        <v>1.7803737872081</v>
      </c>
      <c r="N18" s="299">
        <v>2.0601739970999899</v>
      </c>
      <c r="O18" s="299">
        <v>0.37030027237636698</v>
      </c>
      <c r="P18" s="299">
        <v>1.83354185284477</v>
      </c>
      <c r="Q18" s="299">
        <v>0.91669988043046002</v>
      </c>
      <c r="R18" s="299">
        <v>4.6342194007208803</v>
      </c>
    </row>
    <row r="19" spans="2:71" s="266" customFormat="1" ht="15" customHeight="1" x14ac:dyDescent="0.2">
      <c r="B19" s="244"/>
      <c r="C19" s="244" t="s">
        <v>15</v>
      </c>
      <c r="D19" s="300">
        <v>5.0372194361864704</v>
      </c>
      <c r="E19" s="300">
        <v>5.5361598046541802</v>
      </c>
      <c r="F19" s="300">
        <v>2.8078817733989898</v>
      </c>
      <c r="G19" s="300">
        <v>3.3206838844776398</v>
      </c>
      <c r="H19" s="300">
        <v>4.3775941902829203</v>
      </c>
      <c r="I19" s="300">
        <v>-1.2890535945555901</v>
      </c>
      <c r="J19" s="300">
        <v>1.0823702073014401</v>
      </c>
      <c r="K19" s="300">
        <v>0.78849721706863996</v>
      </c>
      <c r="L19" s="300">
        <v>2.1949078138718199</v>
      </c>
      <c r="M19" s="300">
        <v>2.2067164628967202</v>
      </c>
      <c r="N19" s="300">
        <v>2.0648609255435</v>
      </c>
      <c r="O19" s="300">
        <v>2.9229443256594698</v>
      </c>
      <c r="P19" s="300">
        <v>2.1871243648623002</v>
      </c>
      <c r="Q19" s="300">
        <v>1.09044688252611</v>
      </c>
      <c r="R19" s="300">
        <v>5.5062766347210701</v>
      </c>
    </row>
    <row r="20" spans="2:71" s="266" customFormat="1" ht="15" customHeight="1" x14ac:dyDescent="0.2">
      <c r="B20" s="247"/>
      <c r="C20" s="247" t="s">
        <v>16</v>
      </c>
      <c r="D20" s="299">
        <v>4.8424864131796799</v>
      </c>
      <c r="E20" s="299">
        <v>5.3984313019866299</v>
      </c>
      <c r="F20" s="299">
        <v>2.3633677991137199</v>
      </c>
      <c r="G20" s="299">
        <v>2.4228301710276199</v>
      </c>
      <c r="H20" s="299">
        <v>3.5131409666155</v>
      </c>
      <c r="I20" s="299">
        <v>-2.3796294059381902</v>
      </c>
      <c r="J20" s="299">
        <v>-1.05300731750846</v>
      </c>
      <c r="K20" s="299">
        <v>-1.8365061590145699</v>
      </c>
      <c r="L20" s="299">
        <v>2.0210896309314599</v>
      </c>
      <c r="M20" s="299">
        <v>3.77413287413584</v>
      </c>
      <c r="N20" s="299">
        <v>4.2848447961045997</v>
      </c>
      <c r="O20" s="299">
        <v>1.2305524377558299</v>
      </c>
      <c r="P20" s="299">
        <v>0.53403052009306495</v>
      </c>
      <c r="Q20" s="299">
        <v>-0.60284862537263195</v>
      </c>
      <c r="R20" s="299">
        <v>3.9698353528901298</v>
      </c>
    </row>
    <row r="21" spans="2:71" s="266" customFormat="1" ht="15" customHeight="1" x14ac:dyDescent="0.2">
      <c r="B21" s="244"/>
      <c r="C21" s="244" t="s">
        <v>17</v>
      </c>
      <c r="D21" s="300">
        <v>5.9257326898572797</v>
      </c>
      <c r="E21" s="300">
        <v>6.1329438621468402</v>
      </c>
      <c r="F21" s="300">
        <v>4.9975259772389702</v>
      </c>
      <c r="G21" s="300">
        <v>5.2308856488834996</v>
      </c>
      <c r="H21" s="300">
        <v>6.7463209346398001</v>
      </c>
      <c r="I21" s="300">
        <v>-1.42164229427971</v>
      </c>
      <c r="J21" s="300">
        <v>1.80180180180183</v>
      </c>
      <c r="K21" s="300">
        <v>1.6308040770101699</v>
      </c>
      <c r="L21" s="300">
        <v>2.4669603524228898</v>
      </c>
      <c r="M21" s="300">
        <v>2.8329081527800999</v>
      </c>
      <c r="N21" s="300">
        <v>2.9629629629629002</v>
      </c>
      <c r="O21" s="300">
        <v>2.17517593945067</v>
      </c>
      <c r="P21" s="300">
        <v>3.6185212688982298</v>
      </c>
      <c r="Q21" s="300">
        <v>3.4620505992010799</v>
      </c>
      <c r="R21" s="300">
        <v>4.08979794507467</v>
      </c>
    </row>
    <row r="22" spans="2:71" s="266" customFormat="1" ht="15" customHeight="1" x14ac:dyDescent="0.2">
      <c r="B22" s="247"/>
      <c r="C22" s="247" t="s">
        <v>18</v>
      </c>
      <c r="D22" s="299">
        <v>6.3286450773311698</v>
      </c>
      <c r="E22" s="299">
        <v>6.8280236024387699</v>
      </c>
      <c r="F22" s="299">
        <v>4.11361410381976</v>
      </c>
      <c r="G22" s="299">
        <v>4.8035504815446197</v>
      </c>
      <c r="H22" s="299">
        <v>6.0050760662910596</v>
      </c>
      <c r="I22" s="299">
        <v>-0.52022594314950998</v>
      </c>
      <c r="J22" s="299">
        <v>2.84748175832001</v>
      </c>
      <c r="K22" s="299">
        <v>3.3557046979865599</v>
      </c>
      <c r="L22" s="299">
        <v>0.87032201914707397</v>
      </c>
      <c r="M22" s="299">
        <v>4.4985588956420797</v>
      </c>
      <c r="N22" s="299">
        <v>4.8686473344006904</v>
      </c>
      <c r="O22" s="299">
        <v>2.5678116324964</v>
      </c>
      <c r="P22" s="299">
        <v>4.7655383069253201</v>
      </c>
      <c r="Q22" s="299">
        <v>4.5560445249806198</v>
      </c>
      <c r="R22" s="299">
        <v>5.4107151331087797</v>
      </c>
    </row>
    <row r="23" spans="2:71" s="266" customFormat="1" ht="15" customHeight="1" x14ac:dyDescent="0.2">
      <c r="B23" s="244"/>
      <c r="C23" s="244" t="s">
        <v>19</v>
      </c>
      <c r="D23" s="300">
        <v>6.3656821197997298</v>
      </c>
      <c r="E23" s="300">
        <v>6.7489897946857704</v>
      </c>
      <c r="F23" s="300">
        <v>4.5876037091264097</v>
      </c>
      <c r="G23" s="300">
        <v>4.8822104529172403</v>
      </c>
      <c r="H23" s="300">
        <v>5.9416763458409303</v>
      </c>
      <c r="I23" s="300">
        <v>-6.84240939851644E-2</v>
      </c>
      <c r="J23" s="300">
        <v>7.3774720550300996</v>
      </c>
      <c r="K23" s="300">
        <v>9.0148100450740305</v>
      </c>
      <c r="L23" s="300">
        <v>0.77854671280277499</v>
      </c>
      <c r="M23" s="300">
        <v>5.0541757505986604</v>
      </c>
      <c r="N23" s="300">
        <v>5.2848205465919804</v>
      </c>
      <c r="O23" s="300">
        <v>3.7458036397907102</v>
      </c>
      <c r="P23" s="300">
        <v>6.1189193971093596</v>
      </c>
      <c r="Q23" s="300">
        <v>6.1460286734015002</v>
      </c>
      <c r="R23" s="300">
        <v>6.02929412212871</v>
      </c>
    </row>
    <row r="24" spans="2:71" s="266" customFormat="1" ht="15" customHeight="1" x14ac:dyDescent="0.2">
      <c r="B24" s="247">
        <v>2015</v>
      </c>
      <c r="C24" s="247" t="s">
        <v>8</v>
      </c>
      <c r="D24" s="299">
        <v>3.41498301448244</v>
      </c>
      <c r="E24" s="299">
        <v>3.6603203624946001</v>
      </c>
      <c r="F24" s="299">
        <v>2.31325301204821</v>
      </c>
      <c r="G24" s="299">
        <v>4.7038993878041602</v>
      </c>
      <c r="H24" s="299">
        <v>6.0010031851159402</v>
      </c>
      <c r="I24" s="299">
        <v>-1.0228755243265499</v>
      </c>
      <c r="J24" s="299">
        <v>0.35771776068684902</v>
      </c>
      <c r="K24" s="299">
        <v>0.49605411499435997</v>
      </c>
      <c r="L24" s="299">
        <v>-0.17301038062283999</v>
      </c>
      <c r="M24" s="299">
        <v>1.2348834501797701</v>
      </c>
      <c r="N24" s="299">
        <v>0.88302819803376398</v>
      </c>
      <c r="O24" s="299">
        <v>3.0970545142224202</v>
      </c>
      <c r="P24" s="299">
        <v>3.0918212851594098</v>
      </c>
      <c r="Q24" s="299">
        <v>2.4983520105471801</v>
      </c>
      <c r="R24" s="299">
        <v>4.8624248440690003</v>
      </c>
    </row>
    <row r="25" spans="2:71" s="266" customFormat="1" ht="15" customHeight="1" x14ac:dyDescent="0.2">
      <c r="B25" s="244"/>
      <c r="C25" s="244" t="s">
        <v>9</v>
      </c>
      <c r="D25" s="300">
        <v>3.7756524877377</v>
      </c>
      <c r="E25" s="300">
        <v>3.6697652055453398</v>
      </c>
      <c r="F25" s="300">
        <v>4.2542787286063799</v>
      </c>
      <c r="G25" s="300">
        <v>5.2202940433655298</v>
      </c>
      <c r="H25" s="300">
        <v>6.9333164683353896</v>
      </c>
      <c r="I25" s="300">
        <v>-2.16839533973913</v>
      </c>
      <c r="J25" s="300">
        <v>2.6615969581749201</v>
      </c>
      <c r="K25" s="300">
        <v>3.0052764395503302</v>
      </c>
      <c r="L25" s="300">
        <v>1.3745704467353901</v>
      </c>
      <c r="M25" s="300">
        <v>5.19630342428459</v>
      </c>
      <c r="N25" s="300">
        <v>5.7420924574208998</v>
      </c>
      <c r="O25" s="300">
        <v>2.4461766581896498</v>
      </c>
      <c r="P25" s="300">
        <v>3.8949847353252398</v>
      </c>
      <c r="Q25" s="300">
        <v>4.2017368069472596</v>
      </c>
      <c r="R25" s="300">
        <v>2.9925887108848999</v>
      </c>
    </row>
    <row r="26" spans="2:71" s="266" customFormat="1" ht="15" customHeight="1" x14ac:dyDescent="0.2">
      <c r="B26" s="247"/>
      <c r="C26" s="247" t="s">
        <v>10</v>
      </c>
      <c r="D26" s="299">
        <v>4.5044482289276599</v>
      </c>
      <c r="E26" s="299">
        <v>4.1631830128372203</v>
      </c>
      <c r="F26" s="299">
        <v>6.0787244643747202</v>
      </c>
      <c r="G26" s="299">
        <v>5.08248494892789</v>
      </c>
      <c r="H26" s="299">
        <v>6.4786177056608496</v>
      </c>
      <c r="I26" s="299">
        <v>-1.1191293379095599</v>
      </c>
      <c r="J26" s="299">
        <v>3.5584604212055302</v>
      </c>
      <c r="K26" s="299">
        <v>5.1074647561820896</v>
      </c>
      <c r="L26" s="299">
        <v>-2.1168501270110101</v>
      </c>
      <c r="M26" s="299">
        <v>9.2151552944234005</v>
      </c>
      <c r="N26" s="299">
        <v>10.702528107335899</v>
      </c>
      <c r="O26" s="299">
        <v>1.85437506231105</v>
      </c>
      <c r="P26" s="299">
        <v>5.2183709044337796</v>
      </c>
      <c r="Q26" s="299">
        <v>5.79525659922286</v>
      </c>
      <c r="R26" s="299">
        <v>3.5471677187405102</v>
      </c>
    </row>
    <row r="27" spans="2:71" s="266" customFormat="1" ht="15" customHeight="1" x14ac:dyDescent="0.2">
      <c r="B27" s="244"/>
      <c r="C27" s="244" t="s">
        <v>11</v>
      </c>
      <c r="D27" s="300">
        <v>2.5636764169143098</v>
      </c>
      <c r="E27" s="300">
        <v>2.4625527363243598</v>
      </c>
      <c r="F27" s="300">
        <v>3.0229156509020298</v>
      </c>
      <c r="G27" s="300">
        <v>2.9234407652785501</v>
      </c>
      <c r="H27" s="300">
        <v>3.8850251785485002</v>
      </c>
      <c r="I27" s="300">
        <v>-1.4238869264832299</v>
      </c>
      <c r="J27" s="300">
        <v>1.7123287671232801</v>
      </c>
      <c r="K27" s="300">
        <v>2.3064626627083502</v>
      </c>
      <c r="L27" s="300">
        <v>-0.51325919589393398</v>
      </c>
      <c r="M27" s="300">
        <v>6.4577223767813301</v>
      </c>
      <c r="N27" s="300">
        <v>7.65779421572788</v>
      </c>
      <c r="O27" s="300">
        <v>0.38087493361647101</v>
      </c>
      <c r="P27" s="300">
        <v>1.96694850836607</v>
      </c>
      <c r="Q27" s="300">
        <v>2.22030752916227</v>
      </c>
      <c r="R27" s="300">
        <v>1.2331346667154399</v>
      </c>
    </row>
    <row r="28" spans="2:71" s="266" customFormat="1" ht="15" customHeight="1" x14ac:dyDescent="0.2">
      <c r="B28" s="247"/>
      <c r="C28" s="247" t="s">
        <v>12</v>
      </c>
      <c r="D28" s="299">
        <v>1.98928197013801</v>
      </c>
      <c r="E28" s="299">
        <v>1.57742344915119</v>
      </c>
      <c r="F28" s="299">
        <v>3.8763493621197398</v>
      </c>
      <c r="G28" s="299">
        <v>3.7963089721543901</v>
      </c>
      <c r="H28" s="299">
        <v>4.7475132819336601</v>
      </c>
      <c r="I28" s="299">
        <v>-0.557385293508594</v>
      </c>
      <c r="J28" s="299">
        <v>1.5118790496760199</v>
      </c>
      <c r="K28" s="299">
        <v>2.7518762792813298</v>
      </c>
      <c r="L28" s="299">
        <v>-3.19240724762727</v>
      </c>
      <c r="M28" s="299">
        <v>6.6653512233623404</v>
      </c>
      <c r="N28" s="299">
        <v>7.6359267047161303</v>
      </c>
      <c r="O28" s="299">
        <v>1.6420858019243501</v>
      </c>
      <c r="P28" s="299">
        <v>3.4358478096676102</v>
      </c>
      <c r="Q28" s="299">
        <v>3.3020438053392098</v>
      </c>
      <c r="R28" s="299">
        <v>3.8257929212206698</v>
      </c>
    </row>
    <row r="29" spans="2:71" s="266" customFormat="1" ht="15" customHeight="1" x14ac:dyDescent="0.2">
      <c r="B29" s="244"/>
      <c r="C29" s="244" t="s">
        <v>13</v>
      </c>
      <c r="D29" s="300">
        <v>-0.29618362743113502</v>
      </c>
      <c r="E29" s="300">
        <v>-0.382148165532326</v>
      </c>
      <c r="F29" s="300">
        <v>9.64785335263008E-2</v>
      </c>
      <c r="G29" s="300">
        <v>3.7108066652101099</v>
      </c>
      <c r="H29" s="300">
        <v>4.8369089055299703</v>
      </c>
      <c r="I29" s="300">
        <v>-1.4296588742384699</v>
      </c>
      <c r="J29" s="300">
        <v>2.6620789568996899</v>
      </c>
      <c r="K29" s="300">
        <v>3.7419651056014498</v>
      </c>
      <c r="L29" s="300">
        <v>-1.3722126929674101</v>
      </c>
      <c r="M29" s="300">
        <v>6.58562980556838</v>
      </c>
      <c r="N29" s="300">
        <v>7.5525641789266897</v>
      </c>
      <c r="O29" s="300">
        <v>1.5365993073535</v>
      </c>
      <c r="P29" s="300">
        <v>2.9953424071361501</v>
      </c>
      <c r="Q29" s="300">
        <v>3.3814817280170399</v>
      </c>
      <c r="R29" s="300">
        <v>1.88631149630392</v>
      </c>
    </row>
    <row r="30" spans="2:71" s="266" customFormat="1" ht="15" customHeight="1" x14ac:dyDescent="0.2">
      <c r="B30" s="247"/>
      <c r="C30" s="247" t="s">
        <v>14</v>
      </c>
      <c r="D30" s="299">
        <v>0.56212363515166797</v>
      </c>
      <c r="E30" s="299">
        <v>0.86461524035761395</v>
      </c>
      <c r="F30" s="299">
        <v>-0.818488204140566</v>
      </c>
      <c r="G30" s="299">
        <v>3.2492308717834799</v>
      </c>
      <c r="H30" s="299">
        <v>4.05752707661693</v>
      </c>
      <c r="I30" s="299">
        <v>-0.46170066692823297</v>
      </c>
      <c r="J30" s="299">
        <v>0.466284074605472</v>
      </c>
      <c r="K30" s="299">
        <v>1.6609783845278301</v>
      </c>
      <c r="L30" s="299">
        <v>-3.9796782387806799</v>
      </c>
      <c r="M30" s="299">
        <v>5.4703124707168804</v>
      </c>
      <c r="N30" s="299">
        <v>6.6950808026993602</v>
      </c>
      <c r="O30" s="299">
        <v>-0.80591606339095501</v>
      </c>
      <c r="P30" s="299">
        <v>3.8133104308490702</v>
      </c>
      <c r="Q30" s="299">
        <v>3.8770405476566498</v>
      </c>
      <c r="R30" s="299">
        <v>3.6255506201113801</v>
      </c>
    </row>
    <row r="31" spans="2:71" s="266" customFormat="1" ht="15" customHeight="1" x14ac:dyDescent="0.2">
      <c r="B31" s="244"/>
      <c r="C31" s="244" t="s">
        <v>15</v>
      </c>
      <c r="D31" s="300">
        <v>-0.24967757920753</v>
      </c>
      <c r="E31" s="300">
        <v>-4.29471827035455E-2</v>
      </c>
      <c r="F31" s="300">
        <v>-1.1978917105893301</v>
      </c>
      <c r="G31" s="300">
        <v>3.4292870492036398</v>
      </c>
      <c r="H31" s="300">
        <v>4.45569665316639</v>
      </c>
      <c r="I31" s="300">
        <v>-1.30441298958486</v>
      </c>
      <c r="J31" s="300">
        <v>1.01633393829401</v>
      </c>
      <c r="K31" s="300">
        <v>1.63368614818222</v>
      </c>
      <c r="L31" s="300">
        <v>-1.28865979381441</v>
      </c>
      <c r="M31" s="300">
        <v>5.7037727123450601</v>
      </c>
      <c r="N31" s="300">
        <v>7.2057598476734697</v>
      </c>
      <c r="O31" s="300">
        <v>-1.8165275015498401</v>
      </c>
      <c r="P31" s="300">
        <v>4.0020151841784202</v>
      </c>
      <c r="Q31" s="300">
        <v>4.58606313281713</v>
      </c>
      <c r="R31" s="300">
        <v>2.3083460508640701</v>
      </c>
    </row>
    <row r="32" spans="2:71" s="266" customFormat="1" ht="15" customHeight="1" x14ac:dyDescent="0.2">
      <c r="B32" s="247"/>
      <c r="C32" s="247" t="s">
        <v>16</v>
      </c>
      <c r="D32" s="299">
        <v>0.39284030229267403</v>
      </c>
      <c r="E32" s="299">
        <v>0.66696412982325504</v>
      </c>
      <c r="F32" s="299">
        <v>-0.86580086580082505</v>
      </c>
      <c r="G32" s="299">
        <v>3.5793729276350601</v>
      </c>
      <c r="H32" s="299">
        <v>4.3617448350752301</v>
      </c>
      <c r="I32" s="299">
        <v>-7.4737675707836598E-2</v>
      </c>
      <c r="J32" s="299">
        <v>1.1544011544011501</v>
      </c>
      <c r="K32" s="299">
        <v>1.7339721651836499</v>
      </c>
      <c r="L32" s="299">
        <v>-1.03359173126613</v>
      </c>
      <c r="M32" s="299">
        <v>3.8709260097767699</v>
      </c>
      <c r="N32" s="299">
        <v>4.5290066534376496</v>
      </c>
      <c r="O32" s="299">
        <v>0.49449259879761298</v>
      </c>
      <c r="P32" s="299">
        <v>3.73886862561563</v>
      </c>
      <c r="Q32" s="299">
        <v>4.4454812050119799</v>
      </c>
      <c r="R32" s="299">
        <v>1.6973086974463301</v>
      </c>
    </row>
    <row r="33" spans="2:18" s="266" customFormat="1" ht="15" customHeight="1" x14ac:dyDescent="0.2">
      <c r="B33" s="244"/>
      <c r="C33" s="244" t="s">
        <v>17</v>
      </c>
      <c r="D33" s="300">
        <v>1.54553405384583</v>
      </c>
      <c r="E33" s="300">
        <v>2.7194757637081901</v>
      </c>
      <c r="F33" s="300">
        <v>-3.77002827521203</v>
      </c>
      <c r="G33" s="300">
        <v>1.57805368649591</v>
      </c>
      <c r="H33" s="300">
        <v>2.09283511455041</v>
      </c>
      <c r="I33" s="300">
        <v>-0.86900012459663101</v>
      </c>
      <c r="J33" s="300">
        <v>0.81415929203541004</v>
      </c>
      <c r="K33" s="300">
        <v>1.80521506574545</v>
      </c>
      <c r="L33" s="300">
        <v>-3.0094582975064199</v>
      </c>
      <c r="M33" s="300">
        <v>5.3048178500673302</v>
      </c>
      <c r="N33" s="300">
        <v>6.5278924401462701</v>
      </c>
      <c r="O33" s="300">
        <v>-0.92838519457080204</v>
      </c>
      <c r="P33" s="300">
        <v>1.77191987081575</v>
      </c>
      <c r="Q33" s="300">
        <v>1.8597168597168401</v>
      </c>
      <c r="R33" s="300">
        <v>1.5090773986992101</v>
      </c>
    </row>
    <row r="34" spans="2:18" s="266" customFormat="1" ht="15" customHeight="1" x14ac:dyDescent="0.2">
      <c r="B34" s="247"/>
      <c r="C34" s="247" t="s">
        <v>18</v>
      </c>
      <c r="D34" s="299">
        <v>1.9824196377855601</v>
      </c>
      <c r="E34" s="299">
        <v>3.0691026568522499</v>
      </c>
      <c r="F34" s="299">
        <v>-2.9633113828786302</v>
      </c>
      <c r="G34" s="299">
        <v>1.4252605388228401</v>
      </c>
      <c r="H34" s="299">
        <v>2.3109616882639199</v>
      </c>
      <c r="I34" s="299">
        <v>-2.75656456989589</v>
      </c>
      <c r="J34" s="299">
        <v>-0.39799273230660698</v>
      </c>
      <c r="K34" s="299">
        <v>0.32467532467530502</v>
      </c>
      <c r="L34" s="299">
        <v>-3.2786885245901298</v>
      </c>
      <c r="M34" s="299">
        <v>5.1307957141479204</v>
      </c>
      <c r="N34" s="299">
        <v>6.1185252205383698</v>
      </c>
      <c r="O34" s="299">
        <v>-0.137771364751516</v>
      </c>
      <c r="P34" s="299">
        <v>1.51529282189984</v>
      </c>
      <c r="Q34" s="299">
        <v>1.77024015845504</v>
      </c>
      <c r="R34" s="299">
        <v>0.73649901860155498</v>
      </c>
    </row>
    <row r="35" spans="2:18" s="266" customFormat="1" ht="15" customHeight="1" x14ac:dyDescent="0.2">
      <c r="B35" s="244"/>
      <c r="C35" s="244" t="s">
        <v>19</v>
      </c>
      <c r="D35" s="300">
        <v>4.0550070521861503</v>
      </c>
      <c r="E35" s="300">
        <v>5.4436742337132999</v>
      </c>
      <c r="F35" s="300">
        <v>-2.5198320111992398</v>
      </c>
      <c r="G35" s="300">
        <v>2.29870299963622</v>
      </c>
      <c r="H35" s="300">
        <v>3.5402756942670002</v>
      </c>
      <c r="I35" s="300">
        <v>-3.8517930677402701</v>
      </c>
      <c r="J35" s="300">
        <v>-1.15310698270337</v>
      </c>
      <c r="K35" s="300">
        <v>-0.49222287851938801</v>
      </c>
      <c r="L35" s="300">
        <v>-4.0343347639484799</v>
      </c>
      <c r="M35" s="300">
        <v>5.7851527336014996</v>
      </c>
      <c r="N35" s="300">
        <v>6.6770914777169796</v>
      </c>
      <c r="O35" s="300">
        <v>0.65041969101027297</v>
      </c>
      <c r="P35" s="300">
        <v>0.81155095014406897</v>
      </c>
      <c r="Q35" s="300">
        <v>1.299367413233</v>
      </c>
      <c r="R35" s="300">
        <v>-0.802981991287532</v>
      </c>
    </row>
    <row r="36" spans="2:18" s="266" customFormat="1" ht="15" customHeight="1" x14ac:dyDescent="0.2">
      <c r="B36" s="247">
        <v>2016</v>
      </c>
      <c r="C36" s="247" t="s">
        <v>8</v>
      </c>
      <c r="D36" s="299">
        <v>1.8310700364642101</v>
      </c>
      <c r="E36" s="299">
        <v>3.35162328076408</v>
      </c>
      <c r="F36" s="299">
        <v>-5.08714083843617</v>
      </c>
      <c r="G36" s="299">
        <v>0.98383829475467999</v>
      </c>
      <c r="H36" s="299">
        <v>1.94777946654681</v>
      </c>
      <c r="I36" s="299">
        <v>-3.57402249323225</v>
      </c>
      <c r="J36" s="299">
        <v>-0.49901978256992102</v>
      </c>
      <c r="K36" s="299">
        <v>0.47116894772267798</v>
      </c>
      <c r="L36" s="299">
        <v>-4.2461005199306596</v>
      </c>
      <c r="M36" s="299">
        <v>6.0932842479561904</v>
      </c>
      <c r="N36" s="299">
        <v>6.9673805216782503</v>
      </c>
      <c r="O36" s="299">
        <v>1.5665327191351599</v>
      </c>
      <c r="P36" s="299">
        <v>2.68461273571896</v>
      </c>
      <c r="Q36" s="299">
        <v>3.4471670203871199</v>
      </c>
      <c r="R36" s="299">
        <v>0.46083772439047299</v>
      </c>
    </row>
    <row r="37" spans="2:18" s="266" customFormat="1" ht="15" customHeight="1" x14ac:dyDescent="0.2">
      <c r="B37" s="244"/>
      <c r="C37" s="244" t="s">
        <v>9</v>
      </c>
      <c r="D37" s="300">
        <v>2.2876798512818399</v>
      </c>
      <c r="E37" s="300">
        <v>3.79842234838965</v>
      </c>
      <c r="F37" s="300">
        <v>-4.5028142589118199</v>
      </c>
      <c r="G37" s="300">
        <v>1.73955014308638</v>
      </c>
      <c r="H37" s="300">
        <v>2.7957799164980601</v>
      </c>
      <c r="I37" s="300">
        <v>-3.2400747109340799</v>
      </c>
      <c r="J37" s="300">
        <v>-2.9453262786595702</v>
      </c>
      <c r="K37" s="300">
        <v>-2.3162583518930999</v>
      </c>
      <c r="L37" s="300">
        <v>-5.3389830508474603</v>
      </c>
      <c r="M37" s="300">
        <v>5.0363811808889398</v>
      </c>
      <c r="N37" s="300">
        <v>5.9710078232857899</v>
      </c>
      <c r="O37" s="300">
        <v>0.17546413092746099</v>
      </c>
      <c r="P37" s="300">
        <v>1.46398532130221</v>
      </c>
      <c r="Q37" s="300">
        <v>0.98724277197252996</v>
      </c>
      <c r="R37" s="300">
        <v>2.8829205356980698</v>
      </c>
    </row>
    <row r="38" spans="2:18" s="266" customFormat="1" ht="15" customHeight="1" x14ac:dyDescent="0.2">
      <c r="B38" s="247"/>
      <c r="C38" s="247" t="s">
        <v>10</v>
      </c>
      <c r="D38" s="299">
        <v>1.4075069132687601</v>
      </c>
      <c r="E38" s="299">
        <v>2.7344230060218502</v>
      </c>
      <c r="F38" s="299">
        <v>-4.6031000469704102</v>
      </c>
      <c r="G38" s="299">
        <v>2.8573382766813298</v>
      </c>
      <c r="H38" s="299">
        <v>3.8523586120342999</v>
      </c>
      <c r="I38" s="299">
        <v>-1.90214838438534</v>
      </c>
      <c r="J38" s="299">
        <v>-3.97966339410937</v>
      </c>
      <c r="K38" s="299">
        <v>-3.7598944591029002</v>
      </c>
      <c r="L38" s="299">
        <v>-4.84429065743943</v>
      </c>
      <c r="M38" s="299">
        <v>3.7495542114447602</v>
      </c>
      <c r="N38" s="299">
        <v>4.1914487711816903</v>
      </c>
      <c r="O38" s="299">
        <v>1.3727110908337701</v>
      </c>
      <c r="P38" s="299">
        <v>-0.29302510098090401</v>
      </c>
      <c r="Q38" s="299">
        <v>-0.83591919447789698</v>
      </c>
      <c r="R38" s="299">
        <v>1.3138516740005799</v>
      </c>
    </row>
    <row r="39" spans="2:18" s="266" customFormat="1" ht="15" customHeight="1" x14ac:dyDescent="0.2">
      <c r="B39" s="244"/>
      <c r="C39" s="244" t="s">
        <v>11</v>
      </c>
      <c r="D39" s="300">
        <v>2.3747263536162899</v>
      </c>
      <c r="E39" s="300">
        <v>3.7701800683017401</v>
      </c>
      <c r="F39" s="300">
        <v>-3.9280643634642698</v>
      </c>
      <c r="G39" s="300">
        <v>3.33037535958562</v>
      </c>
      <c r="H39" s="300">
        <v>4.5076895255995204</v>
      </c>
      <c r="I39" s="300">
        <v>-2.2789236605026399</v>
      </c>
      <c r="J39" s="300">
        <v>-4.2530568846358001</v>
      </c>
      <c r="K39" s="300">
        <v>-4.1071428571428399</v>
      </c>
      <c r="L39" s="300">
        <v>-4.81513327601031</v>
      </c>
      <c r="M39" s="300">
        <v>3.4010953673165898</v>
      </c>
      <c r="N39" s="300">
        <v>3.4523541338139299</v>
      </c>
      <c r="O39" s="300">
        <v>3.1227181170391698</v>
      </c>
      <c r="P39" s="300">
        <v>2.24191722576552</v>
      </c>
      <c r="Q39" s="300">
        <v>2.16559683589439</v>
      </c>
      <c r="R39" s="300">
        <v>2.4651225788974802</v>
      </c>
    </row>
    <row r="40" spans="2:18" s="266" customFormat="1" ht="15" customHeight="1" x14ac:dyDescent="0.2">
      <c r="B40" s="247"/>
      <c r="C40" s="247" t="s">
        <v>12</v>
      </c>
      <c r="D40" s="299">
        <v>2.9362566080138901</v>
      </c>
      <c r="E40" s="299">
        <v>4.4877526874582498</v>
      </c>
      <c r="F40" s="299">
        <v>-4.0151157298063103</v>
      </c>
      <c r="G40" s="299">
        <v>3.2320560495634698</v>
      </c>
      <c r="H40" s="299">
        <v>4.3488118667775604</v>
      </c>
      <c r="I40" s="299">
        <v>-2.1520490452002301</v>
      </c>
      <c r="J40" s="299">
        <v>-3.1560283687942898</v>
      </c>
      <c r="K40" s="299">
        <v>-3.6299247454625898</v>
      </c>
      <c r="L40" s="299">
        <v>-1.2477718360071299</v>
      </c>
      <c r="M40" s="299">
        <v>2.8955241631384698</v>
      </c>
      <c r="N40" s="299">
        <v>2.8187095333779899</v>
      </c>
      <c r="O40" s="299">
        <v>3.3165264331130002</v>
      </c>
      <c r="P40" s="299">
        <v>1.8327982347451399</v>
      </c>
      <c r="Q40" s="299">
        <v>2.03647612296189</v>
      </c>
      <c r="R40" s="299">
        <v>1.24221391706711</v>
      </c>
    </row>
    <row r="41" spans="2:18" s="266" customFormat="1" ht="15" customHeight="1" x14ac:dyDescent="0.2">
      <c r="B41" s="244"/>
      <c r="C41" s="244" t="s">
        <v>13</v>
      </c>
      <c r="D41" s="300">
        <v>4.8814320841433103</v>
      </c>
      <c r="E41" s="300">
        <v>6.4535127982628699</v>
      </c>
      <c r="F41" s="300">
        <v>-2.2650602409638498</v>
      </c>
      <c r="G41" s="300">
        <v>2.4226918777575399</v>
      </c>
      <c r="H41" s="300">
        <v>3.4712036185895698</v>
      </c>
      <c r="I41" s="300">
        <v>-2.6678718110439901</v>
      </c>
      <c r="J41" s="300">
        <v>-3.5279590756746901</v>
      </c>
      <c r="K41" s="300">
        <v>-3.3414472228369001</v>
      </c>
      <c r="L41" s="300">
        <v>-4.26086956521738</v>
      </c>
      <c r="M41" s="300">
        <v>2.7721757511085299</v>
      </c>
      <c r="N41" s="300">
        <v>2.47549426815086</v>
      </c>
      <c r="O41" s="300">
        <v>4.4131417827775898</v>
      </c>
      <c r="P41" s="300">
        <v>1.4641595920259001</v>
      </c>
      <c r="Q41" s="300">
        <v>0.98512652115121402</v>
      </c>
      <c r="R41" s="300">
        <v>2.8601808499231698</v>
      </c>
    </row>
    <row r="42" spans="2:18" s="266" customFormat="1" ht="15" customHeight="1" x14ac:dyDescent="0.2">
      <c r="B42" s="247"/>
      <c r="C42" s="247" t="s">
        <v>14</v>
      </c>
      <c r="D42" s="299">
        <v>2.1957709896903501</v>
      </c>
      <c r="E42" s="299">
        <v>2.9825886545425502</v>
      </c>
      <c r="F42" s="299">
        <v>-1.4563106796116401</v>
      </c>
      <c r="G42" s="299">
        <v>2.0476122683339599</v>
      </c>
      <c r="H42" s="299">
        <v>3.4008031430608598</v>
      </c>
      <c r="I42" s="299">
        <v>-4.4470227142283401</v>
      </c>
      <c r="J42" s="299">
        <v>-2.3741520885397698</v>
      </c>
      <c r="K42" s="299">
        <v>-1.9024171888988199</v>
      </c>
      <c r="L42" s="299">
        <v>-4.2328042328042201</v>
      </c>
      <c r="M42" s="299">
        <v>3.8448493576737302</v>
      </c>
      <c r="N42" s="299">
        <v>3.7727474478473</v>
      </c>
      <c r="O42" s="299">
        <v>4.2422697927534196</v>
      </c>
      <c r="P42" s="299">
        <v>1.28287204641877</v>
      </c>
      <c r="Q42" s="299">
        <v>0.76040808567261498</v>
      </c>
      <c r="R42" s="299">
        <v>2.8258757897926499</v>
      </c>
    </row>
    <row r="43" spans="2:18" s="266" customFormat="1" ht="15" customHeight="1" x14ac:dyDescent="0.2">
      <c r="B43" s="244"/>
      <c r="C43" s="244" t="s">
        <v>15</v>
      </c>
      <c r="D43" s="300">
        <v>3.44818801350231</v>
      </c>
      <c r="E43" s="300">
        <v>4.4212025732931499</v>
      </c>
      <c r="F43" s="300">
        <v>-1.0669253152279301</v>
      </c>
      <c r="G43" s="300">
        <v>1.97618351841031</v>
      </c>
      <c r="H43" s="300">
        <v>3.0335240881423702</v>
      </c>
      <c r="I43" s="300">
        <v>-3.1847625306825802</v>
      </c>
      <c r="J43" s="300">
        <v>-0.79051383399206798</v>
      </c>
      <c r="K43" s="300">
        <v>0.181118406158043</v>
      </c>
      <c r="L43" s="300">
        <v>-4.5256744995648397</v>
      </c>
      <c r="M43" s="300">
        <v>3.89826807986868</v>
      </c>
      <c r="N43" s="300">
        <v>3.8352666925681298</v>
      </c>
      <c r="O43" s="300">
        <v>4.2426963650875402</v>
      </c>
      <c r="P43" s="300">
        <v>-4.7314454115099401E-2</v>
      </c>
      <c r="Q43" s="300">
        <v>-1.18957226018731</v>
      </c>
      <c r="R43" s="300">
        <v>3.3388414988164499</v>
      </c>
    </row>
    <row r="44" spans="2:18" s="266" customFormat="1" ht="15" customHeight="1" x14ac:dyDescent="0.2">
      <c r="B44" s="247"/>
      <c r="C44" s="247" t="s">
        <v>16</v>
      </c>
      <c r="D44" s="299">
        <v>3.3620965975988502</v>
      </c>
      <c r="E44" s="299">
        <v>4.4370100287526499</v>
      </c>
      <c r="F44" s="299">
        <v>-1.6496846191169201</v>
      </c>
      <c r="G44" s="299">
        <v>1.79330214351596</v>
      </c>
      <c r="H44" s="299">
        <v>2.9175916349516902</v>
      </c>
      <c r="I44" s="299">
        <v>-3.6908895482170898</v>
      </c>
      <c r="J44" s="299">
        <v>-1.2482168330955501</v>
      </c>
      <c r="K44" s="299">
        <v>-0.42610450773714598</v>
      </c>
      <c r="L44" s="299">
        <v>-4.4386422976501301</v>
      </c>
      <c r="M44" s="299">
        <v>4.7519775959577997</v>
      </c>
      <c r="N44" s="299">
        <v>5.1312116136236696</v>
      </c>
      <c r="O44" s="299">
        <v>2.7281154814174702</v>
      </c>
      <c r="P44" s="299">
        <v>1.1527351322850401</v>
      </c>
      <c r="Q44" s="299">
        <v>0.35734796758339898</v>
      </c>
      <c r="R44" s="299">
        <v>3.51288478531366</v>
      </c>
    </row>
    <row r="45" spans="2:18" s="266" customFormat="1" ht="15" customHeight="1" x14ac:dyDescent="0.2">
      <c r="B45" s="244"/>
      <c r="C45" s="244" t="s">
        <v>17</v>
      </c>
      <c r="D45" s="300">
        <v>2.3587281648186802</v>
      </c>
      <c r="E45" s="300">
        <v>2.9277994596216899</v>
      </c>
      <c r="F45" s="300">
        <v>-0.39177277179234199</v>
      </c>
      <c r="G45" s="300">
        <v>1.95127021447952</v>
      </c>
      <c r="H45" s="300">
        <v>3.2673573798671902</v>
      </c>
      <c r="I45" s="300">
        <v>-4.4917735432418597</v>
      </c>
      <c r="J45" s="300">
        <v>-2.5632022471909801</v>
      </c>
      <c r="K45" s="300">
        <v>-2.2985989492118901</v>
      </c>
      <c r="L45" s="300">
        <v>-3.6347517730496501</v>
      </c>
      <c r="M45" s="300">
        <v>5.8751068931666399</v>
      </c>
      <c r="N45" s="300">
        <v>6.5541101577636196</v>
      </c>
      <c r="O45" s="300">
        <v>2.15423869934608</v>
      </c>
      <c r="P45" s="300">
        <v>0.62767880720708802</v>
      </c>
      <c r="Q45" s="300">
        <v>-0.51171899677807697</v>
      </c>
      <c r="R45" s="300">
        <v>4.0505368181324997</v>
      </c>
    </row>
    <row r="46" spans="2:18" s="266" customFormat="1" ht="15" customHeight="1" x14ac:dyDescent="0.2">
      <c r="B46" s="247"/>
      <c r="C46" s="247" t="s">
        <v>18</v>
      </c>
      <c r="D46" s="299">
        <v>2.4540877871051401</v>
      </c>
      <c r="E46" s="299">
        <v>3.29264261866469</v>
      </c>
      <c r="F46" s="299">
        <v>-1.5996122152205401</v>
      </c>
      <c r="G46" s="299">
        <v>2.4563379824356502</v>
      </c>
      <c r="H46" s="299">
        <v>3.6441514847461098</v>
      </c>
      <c r="I46" s="299">
        <v>-3.4441616684773702</v>
      </c>
      <c r="J46" s="299">
        <v>-1.75469075747045</v>
      </c>
      <c r="K46" s="299">
        <v>-1.81229773462782</v>
      </c>
      <c r="L46" s="299">
        <v>-1.51650312221233</v>
      </c>
      <c r="M46" s="299">
        <v>4.7612615553742899</v>
      </c>
      <c r="N46" s="299">
        <v>5.2435255248854302</v>
      </c>
      <c r="O46" s="299">
        <v>2.0276975043823899</v>
      </c>
      <c r="P46" s="299">
        <v>-0.251768504219474</v>
      </c>
      <c r="Q46" s="299">
        <v>-1.4596764383895</v>
      </c>
      <c r="R46" s="299">
        <v>3.4759214901147502</v>
      </c>
    </row>
    <row r="47" spans="2:18" s="266" customFormat="1" ht="15" customHeight="1" x14ac:dyDescent="0.2">
      <c r="B47" s="244"/>
      <c r="C47" s="244" t="s">
        <v>19</v>
      </c>
      <c r="D47" s="300">
        <v>4.8623239406024599</v>
      </c>
      <c r="E47" s="300">
        <v>6.2416915918909597</v>
      </c>
      <c r="F47" s="300">
        <v>-2.20201053135469</v>
      </c>
      <c r="G47" s="300">
        <v>2.7199767599008098</v>
      </c>
      <c r="H47" s="300">
        <v>3.7985365975477401</v>
      </c>
      <c r="I47" s="300">
        <v>-3.0337649788371399</v>
      </c>
      <c r="J47" s="300">
        <v>-0.97213220998054695</v>
      </c>
      <c r="K47" s="300">
        <v>-1.0091017016224699</v>
      </c>
      <c r="L47" s="300">
        <v>-0.80500894454384997</v>
      </c>
      <c r="M47" s="300">
        <v>3.9872998979755301</v>
      </c>
      <c r="N47" s="300">
        <v>4.3291312420599999</v>
      </c>
      <c r="O47" s="300">
        <v>1.9016073048317099</v>
      </c>
      <c r="P47" s="300">
        <v>-0.29128662272905897</v>
      </c>
      <c r="Q47" s="300">
        <v>-1.845288326301</v>
      </c>
      <c r="R47" s="300">
        <v>4.9610199110837501</v>
      </c>
    </row>
    <row r="48" spans="2:18" s="266" customFormat="1" ht="15" customHeight="1" x14ac:dyDescent="0.2">
      <c r="B48" s="247">
        <v>2017</v>
      </c>
      <c r="C48" s="247" t="s">
        <v>8</v>
      </c>
      <c r="D48" s="299">
        <v>6.8635107811510796</v>
      </c>
      <c r="E48" s="299">
        <v>8.1987831119685097</v>
      </c>
      <c r="F48" s="299">
        <v>0.248138957816391</v>
      </c>
      <c r="G48" s="299">
        <v>2.8340657146332</v>
      </c>
      <c r="H48" s="299">
        <v>4.0570261102142604</v>
      </c>
      <c r="I48" s="299">
        <v>-3.2796696998285801</v>
      </c>
      <c r="J48" s="299">
        <v>-3.5823034210991103E-2</v>
      </c>
      <c r="K48" s="299">
        <v>0.13398838767306701</v>
      </c>
      <c r="L48" s="299">
        <v>-0.72398190045251898</v>
      </c>
      <c r="M48" s="299">
        <v>3.4190816275289699</v>
      </c>
      <c r="N48" s="299">
        <v>3.80775735093557</v>
      </c>
      <c r="O48" s="299">
        <v>1.29918083323652</v>
      </c>
      <c r="P48" s="299">
        <v>-1.1892837868750601</v>
      </c>
      <c r="Q48" s="299">
        <v>-2.6670811314889802</v>
      </c>
      <c r="R48" s="299">
        <v>3.2484042458617202</v>
      </c>
    </row>
    <row r="49" spans="2:18" s="266" customFormat="1" ht="15" customHeight="1" x14ac:dyDescent="0.2">
      <c r="B49" s="244"/>
      <c r="C49" s="244" t="s">
        <v>9</v>
      </c>
      <c r="D49" s="300">
        <v>6.2131613190372397</v>
      </c>
      <c r="E49" s="300">
        <v>7.61560429985808</v>
      </c>
      <c r="F49" s="300">
        <v>-0.63850687622786195</v>
      </c>
      <c r="G49" s="300">
        <v>2.55817955500217</v>
      </c>
      <c r="H49" s="300">
        <v>3.7992884707934902</v>
      </c>
      <c r="I49" s="300">
        <v>-3.6580619327035899</v>
      </c>
      <c r="J49" s="300">
        <v>-1.2175177176085701</v>
      </c>
      <c r="K49" s="300">
        <v>-1.25398996808025</v>
      </c>
      <c r="L49" s="300">
        <v>-1.07430617726054</v>
      </c>
      <c r="M49" s="300">
        <v>0.401329631578284</v>
      </c>
      <c r="N49" s="300">
        <v>1.0856584518492699E-2</v>
      </c>
      <c r="O49" s="300">
        <v>2.5496389689574599</v>
      </c>
      <c r="P49" s="300">
        <v>-0.719742009872815</v>
      </c>
      <c r="Q49" s="300">
        <v>-2.1456230559258702</v>
      </c>
      <c r="R49" s="300">
        <v>3.4459310283923199</v>
      </c>
    </row>
    <row r="50" spans="2:18" s="266" customFormat="1" ht="15" customHeight="1" x14ac:dyDescent="0.2">
      <c r="B50" s="247"/>
      <c r="C50" s="247" t="s">
        <v>10</v>
      </c>
      <c r="D50" s="299">
        <v>6.1267415563021501</v>
      </c>
      <c r="E50" s="299">
        <v>7.5239996411268404</v>
      </c>
      <c r="F50" s="299">
        <v>-0.68931560807480297</v>
      </c>
      <c r="G50" s="299">
        <v>2.3806828140436198</v>
      </c>
      <c r="H50" s="299">
        <v>3.5973157285999098</v>
      </c>
      <c r="I50" s="299">
        <v>-3.78022325020601</v>
      </c>
      <c r="J50" s="299">
        <v>1.0041993792222299</v>
      </c>
      <c r="K50" s="299">
        <v>1.3708019191226899</v>
      </c>
      <c r="L50" s="299">
        <v>-0.45454545454548501</v>
      </c>
      <c r="M50" s="299">
        <v>0.99936154364561602</v>
      </c>
      <c r="N50" s="299">
        <v>0.82395390166405402</v>
      </c>
      <c r="O50" s="299">
        <v>1.96907045980794</v>
      </c>
      <c r="P50" s="299">
        <v>1.1411829600224099</v>
      </c>
      <c r="Q50" s="299">
        <v>1.9158311514133601E-2</v>
      </c>
      <c r="R50" s="299">
        <v>4.3917222422891902</v>
      </c>
    </row>
    <row r="51" spans="2:18" s="266" customFormat="1" ht="15" customHeight="1" x14ac:dyDescent="0.2">
      <c r="B51" s="244"/>
      <c r="C51" s="244" t="s">
        <v>11</v>
      </c>
      <c r="D51" s="300">
        <v>4.7972564050836803</v>
      </c>
      <c r="E51" s="300">
        <v>5.99263262215071</v>
      </c>
      <c r="F51" s="300">
        <v>-1.03448275862066</v>
      </c>
      <c r="G51" s="300">
        <v>2.14141948138198</v>
      </c>
      <c r="H51" s="300">
        <v>3.3223690314214198</v>
      </c>
      <c r="I51" s="300">
        <v>-3.8759623701267598</v>
      </c>
      <c r="J51" s="300">
        <v>0.55524708495282604</v>
      </c>
      <c r="K51" s="300">
        <v>0.95437616387337199</v>
      </c>
      <c r="L51" s="300">
        <v>-0.99367660343272501</v>
      </c>
      <c r="M51" s="300">
        <v>1.5055049376422101</v>
      </c>
      <c r="N51" s="300">
        <v>1.43176003048613</v>
      </c>
      <c r="O51" s="300">
        <v>1.90728062153418</v>
      </c>
      <c r="P51" s="300">
        <v>0.36703482667672599</v>
      </c>
      <c r="Q51" s="300">
        <v>-0.98368978866536505</v>
      </c>
      <c r="R51" s="300">
        <v>4.3057942278034798</v>
      </c>
    </row>
    <row r="52" spans="2:18" s="266" customFormat="1" ht="15" customHeight="1" x14ac:dyDescent="0.2">
      <c r="B52" s="247"/>
      <c r="C52" s="247" t="s">
        <v>12</v>
      </c>
      <c r="D52" s="299">
        <v>4.8862783528813098</v>
      </c>
      <c r="E52" s="299">
        <v>5.9385627265592804</v>
      </c>
      <c r="F52" s="299">
        <v>-0.24606299212595101</v>
      </c>
      <c r="G52" s="299">
        <v>1.63491807289771</v>
      </c>
      <c r="H52" s="299">
        <v>2.6758514916161298</v>
      </c>
      <c r="I52" s="299">
        <v>-3.7170563550850999</v>
      </c>
      <c r="J52" s="299">
        <v>0.109849871841838</v>
      </c>
      <c r="K52" s="299">
        <v>0.78089113458887904</v>
      </c>
      <c r="L52" s="299">
        <v>-2.5270758122743802</v>
      </c>
      <c r="M52" s="299">
        <v>1.45092827041859</v>
      </c>
      <c r="N52" s="299">
        <v>1.2160034742956201</v>
      </c>
      <c r="O52" s="299">
        <v>2.7322898760515</v>
      </c>
      <c r="P52" s="299">
        <v>1.2647080572480101</v>
      </c>
      <c r="Q52" s="299">
        <v>0.126318448809459</v>
      </c>
      <c r="R52" s="299">
        <v>4.5914779918436501</v>
      </c>
    </row>
    <row r="53" spans="2:18" s="266" customFormat="1" ht="15" customHeight="1" x14ac:dyDescent="0.2">
      <c r="B53" s="244"/>
      <c r="C53" s="244" t="s">
        <v>13</v>
      </c>
      <c r="D53" s="300">
        <v>3.3525124664364898</v>
      </c>
      <c r="E53" s="300">
        <v>4.2188116657261103</v>
      </c>
      <c r="F53" s="300">
        <v>-0.93688362919127599</v>
      </c>
      <c r="G53" s="300">
        <v>1.8085352974647599</v>
      </c>
      <c r="H53" s="300">
        <v>2.7855339404545298</v>
      </c>
      <c r="I53" s="300">
        <v>-3.2340101316004199</v>
      </c>
      <c r="J53" s="300">
        <v>-0.20113366246113901</v>
      </c>
      <c r="K53" s="300">
        <v>0.43498168498168299</v>
      </c>
      <c r="L53" s="300">
        <v>-2.72479564032699</v>
      </c>
      <c r="M53" s="300">
        <v>-2.3451622471926101E-2</v>
      </c>
      <c r="N53" s="300">
        <v>-0.35127539991354201</v>
      </c>
      <c r="O53" s="300">
        <v>1.75611584660245</v>
      </c>
      <c r="P53" s="300">
        <v>1.47025407160259</v>
      </c>
      <c r="Q53" s="300">
        <v>0.84799795970416103</v>
      </c>
      <c r="R53" s="300">
        <v>3.2506059052963798</v>
      </c>
    </row>
    <row r="54" spans="2:18" s="266" customFormat="1" ht="15" customHeight="1" x14ac:dyDescent="0.2">
      <c r="B54" s="247"/>
      <c r="C54" s="247" t="s">
        <v>14</v>
      </c>
      <c r="D54" s="299">
        <v>5.4394636314025098</v>
      </c>
      <c r="E54" s="299">
        <v>6.7944257423880696</v>
      </c>
      <c r="F54" s="299">
        <v>-1.1330049261083399</v>
      </c>
      <c r="G54" s="299">
        <v>2.0460343290698901</v>
      </c>
      <c r="H54" s="299">
        <v>3.0079139124785699</v>
      </c>
      <c r="I54" s="299">
        <v>-2.9496625853123</v>
      </c>
      <c r="J54" s="299">
        <v>0.65825562260011194</v>
      </c>
      <c r="K54" s="299">
        <v>1.0495094684006601</v>
      </c>
      <c r="L54" s="299">
        <v>-0.92081031307552597</v>
      </c>
      <c r="M54" s="299">
        <v>-0.38049991332285099</v>
      </c>
      <c r="N54" s="299">
        <v>-0.90889649272883899</v>
      </c>
      <c r="O54" s="299">
        <v>2.5188650031778201</v>
      </c>
      <c r="P54" s="299">
        <v>0.81370116068146803</v>
      </c>
      <c r="Q54" s="299">
        <v>0.32702345764419299</v>
      </c>
      <c r="R54" s="299">
        <v>2.2221451847743299</v>
      </c>
    </row>
    <row r="55" spans="2:18" s="266" customFormat="1" ht="15" customHeight="1" x14ac:dyDescent="0.2">
      <c r="B55" s="244"/>
      <c r="C55" s="244" t="s">
        <v>15</v>
      </c>
      <c r="D55" s="300">
        <v>3.3258631729300898</v>
      </c>
      <c r="E55" s="300">
        <v>4.2751549479552704</v>
      </c>
      <c r="F55" s="300">
        <v>-1.3235294117646801</v>
      </c>
      <c r="G55" s="300">
        <v>1.9992119208197801</v>
      </c>
      <c r="H55" s="300">
        <v>2.9083751231186099</v>
      </c>
      <c r="I55" s="300">
        <v>-2.7234962690639302</v>
      </c>
      <c r="J55" s="300">
        <v>-1.01412531691414</v>
      </c>
      <c r="K55" s="300">
        <v>-1.28813559322034</v>
      </c>
      <c r="L55" s="300">
        <v>9.11577028258614E-2</v>
      </c>
      <c r="M55" s="300">
        <v>-0.36705165693838898</v>
      </c>
      <c r="N55" s="300">
        <v>-0.82852255719478896</v>
      </c>
      <c r="O55" s="300">
        <v>2.1459470386089299</v>
      </c>
      <c r="P55" s="300">
        <v>1.2354918186142001</v>
      </c>
      <c r="Q55" s="300">
        <v>1.08862704918036</v>
      </c>
      <c r="R55" s="300">
        <v>1.6517853284123001</v>
      </c>
    </row>
    <row r="56" spans="2:18" s="266" customFormat="1" ht="15" customHeight="1" x14ac:dyDescent="0.2">
      <c r="B56" s="247"/>
      <c r="C56" s="247" t="s">
        <v>16</v>
      </c>
      <c r="D56" s="299">
        <v>3.29172999278462</v>
      </c>
      <c r="E56" s="299">
        <v>4.1259789051024898</v>
      </c>
      <c r="F56" s="299">
        <v>-0.83867784903797205</v>
      </c>
      <c r="G56" s="299">
        <v>1.9239144923562901</v>
      </c>
      <c r="H56" s="299">
        <v>2.8643619037951802</v>
      </c>
      <c r="I56" s="299">
        <v>-2.9782878563570998</v>
      </c>
      <c r="J56" s="299">
        <v>-1.08342361863487</v>
      </c>
      <c r="K56" s="299">
        <v>-1.35135135135135</v>
      </c>
      <c r="L56" s="299">
        <v>-3.3306690738754703E-14</v>
      </c>
      <c r="M56" s="299">
        <v>-1.11514846201031</v>
      </c>
      <c r="N56" s="299">
        <v>-1.66232938552233</v>
      </c>
      <c r="O56" s="299">
        <v>1.8733079798888299</v>
      </c>
      <c r="P56" s="299">
        <v>1.64603690663694</v>
      </c>
      <c r="Q56" s="299">
        <v>0.90926432250275602</v>
      </c>
      <c r="R56" s="299">
        <v>3.76561383948013</v>
      </c>
    </row>
    <row r="57" spans="2:18" s="266" customFormat="1" ht="15" customHeight="1" x14ac:dyDescent="0.2">
      <c r="B57" s="244"/>
      <c r="C57" s="244" t="s">
        <v>17</v>
      </c>
      <c r="D57" s="300">
        <v>2.5349331713244299</v>
      </c>
      <c r="E57" s="300">
        <v>3.4756199823539502</v>
      </c>
      <c r="F57" s="300">
        <v>-2.1632251720747102</v>
      </c>
      <c r="G57" s="300">
        <v>1.6156564110879801</v>
      </c>
      <c r="H57" s="300">
        <v>2.9664002826238001</v>
      </c>
      <c r="I57" s="300">
        <v>-5.5342723683108597</v>
      </c>
      <c r="J57" s="300">
        <v>-0.54054054054052403</v>
      </c>
      <c r="K57" s="300">
        <v>-0.78422585704681602</v>
      </c>
      <c r="L57" s="300">
        <v>0.45998160073594802</v>
      </c>
      <c r="M57" s="300">
        <v>-1.6917260911963801</v>
      </c>
      <c r="N57" s="300">
        <v>-2.8417060626526198</v>
      </c>
      <c r="O57" s="300">
        <v>4.8814688948642697</v>
      </c>
      <c r="P57" s="300">
        <v>1.8605245804568</v>
      </c>
      <c r="Q57" s="300">
        <v>1.48590297180597</v>
      </c>
      <c r="R57" s="300">
        <v>2.9365782479545701</v>
      </c>
    </row>
    <row r="58" spans="2:18" s="266" customFormat="1" ht="15" customHeight="1" x14ac:dyDescent="0.2">
      <c r="B58" s="247"/>
      <c r="C58" s="247" t="s">
        <v>18</v>
      </c>
      <c r="D58" s="299">
        <v>2.18055342806425</v>
      </c>
      <c r="E58" s="299">
        <v>3.0762261220351501</v>
      </c>
      <c r="F58" s="299">
        <v>-2.3645320197044102</v>
      </c>
      <c r="G58" s="299">
        <v>1.2963290851195399</v>
      </c>
      <c r="H58" s="299">
        <v>2.7020228435301199</v>
      </c>
      <c r="I58" s="299">
        <v>-6.1991174247801499</v>
      </c>
      <c r="J58" s="299">
        <v>-2.3695844385499401</v>
      </c>
      <c r="K58" s="299">
        <v>-2.3950780048340898</v>
      </c>
      <c r="L58" s="299">
        <v>-2.2644927536231898</v>
      </c>
      <c r="M58" s="299">
        <v>-1.75641721634757</v>
      </c>
      <c r="N58" s="299">
        <v>-2.9670886075949401</v>
      </c>
      <c r="O58" s="299">
        <v>5.32219334890305</v>
      </c>
      <c r="P58" s="299">
        <v>2.1383068539412098</v>
      </c>
      <c r="Q58" s="299">
        <v>1.88248364399459</v>
      </c>
      <c r="R58" s="299">
        <v>2.8901384606082599</v>
      </c>
    </row>
    <row r="59" spans="2:18" s="266" customFormat="1" ht="15" customHeight="1" x14ac:dyDescent="0.2">
      <c r="B59" s="244"/>
      <c r="C59" s="244" t="s">
        <v>19</v>
      </c>
      <c r="D59" s="300">
        <v>-2.2861167502175301</v>
      </c>
      <c r="E59" s="300">
        <v>-2.2571311267082099</v>
      </c>
      <c r="F59" s="300">
        <v>-2.4473813020068498</v>
      </c>
      <c r="G59" s="300">
        <v>1.66976733997597</v>
      </c>
      <c r="H59" s="300">
        <v>2.9193948738495301</v>
      </c>
      <c r="I59" s="300">
        <v>-5.4662747517288901</v>
      </c>
      <c r="J59" s="300">
        <v>-5.3010471204188301</v>
      </c>
      <c r="K59" s="300">
        <v>-5.5966420147911196</v>
      </c>
      <c r="L59" s="300">
        <v>-3.9675383228133398</v>
      </c>
      <c r="M59" s="300">
        <v>-4.4629430057157604</v>
      </c>
      <c r="N59" s="300">
        <v>-5.8214687148744799</v>
      </c>
      <c r="O59" s="300">
        <v>4.0236003543302896</v>
      </c>
      <c r="P59" s="300">
        <v>1.56788103842571</v>
      </c>
      <c r="Q59" s="300">
        <v>1.3469364360635201</v>
      </c>
      <c r="R59" s="300">
        <v>2.26621808143546</v>
      </c>
    </row>
    <row r="60" spans="2:18" s="266" customFormat="1" ht="15" customHeight="1" x14ac:dyDescent="0.2">
      <c r="B60" s="247">
        <v>2018</v>
      </c>
      <c r="C60" s="247" t="s">
        <v>8</v>
      </c>
      <c r="D60" s="299">
        <v>-1.99781038133454</v>
      </c>
      <c r="E60" s="299">
        <v>-1.7603955575214401</v>
      </c>
      <c r="F60" s="299">
        <v>-3.26732673267326</v>
      </c>
      <c r="G60" s="299">
        <v>0.577993756145045</v>
      </c>
      <c r="H60" s="299">
        <v>1.6290660440620299</v>
      </c>
      <c r="I60" s="299">
        <v>-5.07502558563331</v>
      </c>
      <c r="J60" s="299">
        <v>-3.6373409783192798</v>
      </c>
      <c r="K60" s="299">
        <v>-3.7020517395182901</v>
      </c>
      <c r="L60" s="299">
        <v>-3.3728350045578601</v>
      </c>
      <c r="M60" s="299">
        <v>-1.86525905481481</v>
      </c>
      <c r="N60" s="299">
        <v>-2.5960376267801601</v>
      </c>
      <c r="O60" s="299">
        <v>2.2192306123280301</v>
      </c>
      <c r="P60" s="299">
        <v>2.0976993409992399</v>
      </c>
      <c r="Q60" s="299">
        <v>2.05033214103221</v>
      </c>
      <c r="R60" s="299">
        <v>2.23178921990699</v>
      </c>
    </row>
    <row r="61" spans="2:18" s="266" customFormat="1" ht="15" customHeight="1" x14ac:dyDescent="0.2">
      <c r="B61" s="244"/>
      <c r="C61" s="244" t="s">
        <v>9</v>
      </c>
      <c r="D61" s="300">
        <v>-1.7527012201687799</v>
      </c>
      <c r="E61" s="300">
        <v>-1.2151408207044101</v>
      </c>
      <c r="F61" s="300">
        <v>-4.5971329708353803</v>
      </c>
      <c r="G61" s="300">
        <v>-0.16945654426842</v>
      </c>
      <c r="H61" s="300">
        <v>0.75084247950012495</v>
      </c>
      <c r="I61" s="300">
        <v>-5.1356763925729902</v>
      </c>
      <c r="J61" s="300">
        <v>-2.72259013980866</v>
      </c>
      <c r="K61" s="300">
        <v>-2.4474717155391299</v>
      </c>
      <c r="L61" s="300">
        <v>-3.8009049773755401</v>
      </c>
      <c r="M61" s="300">
        <v>-0.686256319276912</v>
      </c>
      <c r="N61" s="300">
        <v>-1.19952236213633</v>
      </c>
      <c r="O61" s="300">
        <v>2.0677269564934</v>
      </c>
      <c r="P61" s="300">
        <v>1.44833186647673</v>
      </c>
      <c r="Q61" s="300">
        <v>1.5958481998054099</v>
      </c>
      <c r="R61" s="300">
        <v>1.04066178918698</v>
      </c>
    </row>
    <row r="62" spans="2:18" s="266" customFormat="1" ht="15" customHeight="1" x14ac:dyDescent="0.2">
      <c r="B62" s="247"/>
      <c r="C62" s="247" t="s">
        <v>10</v>
      </c>
      <c r="D62" s="299">
        <v>-2.1915285451197501</v>
      </c>
      <c r="E62" s="299">
        <v>-1.6771488469601501</v>
      </c>
      <c r="F62" s="299">
        <v>-4.9082796232027697</v>
      </c>
      <c r="G62" s="299">
        <v>-0.80901627435033796</v>
      </c>
      <c r="H62" s="299">
        <v>-0.13144193789619299</v>
      </c>
      <c r="I62" s="299">
        <v>-4.5032649966068403</v>
      </c>
      <c r="J62" s="299">
        <v>-4.3022415039768402</v>
      </c>
      <c r="K62" s="299">
        <v>-4.3497858913680201</v>
      </c>
      <c r="L62" s="299">
        <v>-4.1095890410958598</v>
      </c>
      <c r="M62" s="299">
        <v>-1.9630173599917999</v>
      </c>
      <c r="N62" s="299">
        <v>-2.80418758679627</v>
      </c>
      <c r="O62" s="299">
        <v>2.6350151255869898</v>
      </c>
      <c r="P62" s="299">
        <v>0.996656206135071</v>
      </c>
      <c r="Q62" s="299">
        <v>1.43659813561487</v>
      </c>
      <c r="R62" s="299">
        <v>-0.22448394011512801</v>
      </c>
    </row>
    <row r="63" spans="2:18" s="266" customFormat="1" ht="15" customHeight="1" x14ac:dyDescent="0.2">
      <c r="B63" s="244"/>
      <c r="C63" s="244" t="s">
        <v>11</v>
      </c>
      <c r="D63" s="300">
        <v>-1.2678358832205401</v>
      </c>
      <c r="E63" s="300">
        <v>-0.66262318334334702</v>
      </c>
      <c r="F63" s="300">
        <v>-4.43006470881034</v>
      </c>
      <c r="G63" s="300">
        <v>-0.37770793186448998</v>
      </c>
      <c r="H63" s="300">
        <v>0.331674312326879</v>
      </c>
      <c r="I63" s="300">
        <v>-4.2629572357897301</v>
      </c>
      <c r="J63" s="300">
        <v>-2.3927848334253299</v>
      </c>
      <c r="K63" s="300">
        <v>-1.8445930366612699</v>
      </c>
      <c r="L63" s="300">
        <v>-4.5620437956204096</v>
      </c>
      <c r="M63" s="300">
        <v>-1.6476932294786899</v>
      </c>
      <c r="N63" s="300">
        <v>-2.2917561185057802</v>
      </c>
      <c r="O63" s="300">
        <v>1.84490508682871</v>
      </c>
      <c r="P63" s="300">
        <v>1.64415934421969</v>
      </c>
      <c r="Q63" s="300">
        <v>2.21766440199975</v>
      </c>
      <c r="R63" s="300">
        <v>5.6606483554566503E-2</v>
      </c>
    </row>
    <row r="64" spans="2:18" s="266" customFormat="1" ht="15" customHeight="1" x14ac:dyDescent="0.2">
      <c r="B64" s="247"/>
      <c r="C64" s="247" t="s">
        <v>12</v>
      </c>
      <c r="D64" s="299">
        <v>-1.3547795748204301</v>
      </c>
      <c r="E64" s="299">
        <v>-0.60674260356072796</v>
      </c>
      <c r="F64" s="299">
        <v>-5.22940305870745</v>
      </c>
      <c r="G64" s="299">
        <v>-0.73105747748698502</v>
      </c>
      <c r="H64" s="299">
        <v>-5.4795878717550699E-2</v>
      </c>
      <c r="I64" s="299">
        <v>-4.4389296935977702</v>
      </c>
      <c r="J64" s="299">
        <v>-2.3408924652523502</v>
      </c>
      <c r="K64" s="299">
        <v>-2.3017319963536602</v>
      </c>
      <c r="L64" s="299">
        <v>-2.4999999999999898</v>
      </c>
      <c r="M64" s="299">
        <v>-1.6964672633065601</v>
      </c>
      <c r="N64" s="299">
        <v>-2.26334137838563</v>
      </c>
      <c r="O64" s="299">
        <v>1.3498258676594801</v>
      </c>
      <c r="P64" s="299">
        <v>1.25798549720852</v>
      </c>
      <c r="Q64" s="299">
        <v>2.0059294770705902</v>
      </c>
      <c r="R64" s="299">
        <v>-0.83445378151262295</v>
      </c>
    </row>
    <row r="65" spans="2:18" s="266" customFormat="1" ht="15" customHeight="1" x14ac:dyDescent="0.2">
      <c r="B65" s="244"/>
      <c r="C65" s="244" t="s">
        <v>13</v>
      </c>
      <c r="D65" s="300">
        <v>-0.93230403800480499</v>
      </c>
      <c r="E65" s="300">
        <v>-0.184387574896372</v>
      </c>
      <c r="F65" s="300">
        <v>-4.8282727725236496</v>
      </c>
      <c r="G65" s="300">
        <v>-0.20708589767626201</v>
      </c>
      <c r="H65" s="300">
        <v>0.62751524905988498</v>
      </c>
      <c r="I65" s="300">
        <v>-4.78264414972619</v>
      </c>
      <c r="J65" s="300">
        <v>-1.8688164162696601</v>
      </c>
      <c r="K65" s="300">
        <v>-1.7551857761568099</v>
      </c>
      <c r="L65" s="300">
        <v>-2.3342670401493799</v>
      </c>
      <c r="M65" s="300">
        <v>-0.54851630523672401</v>
      </c>
      <c r="N65" s="300">
        <v>-0.99788491783718802</v>
      </c>
      <c r="O65" s="300">
        <v>1.84032866444035</v>
      </c>
      <c r="P65" s="300">
        <v>1.7613565815847601</v>
      </c>
      <c r="Q65" s="300">
        <v>2.8323955238035001</v>
      </c>
      <c r="R65" s="300">
        <v>-1.2317115237382299</v>
      </c>
    </row>
    <row r="66" spans="2:18" s="266" customFormat="1" ht="15" customHeight="1" x14ac:dyDescent="0.2">
      <c r="B66" s="247"/>
      <c r="C66" s="247" t="s">
        <v>14</v>
      </c>
      <c r="D66" s="299">
        <v>-1.2770689522593299</v>
      </c>
      <c r="E66" s="299">
        <v>-0.522313677010799</v>
      </c>
      <c r="F66" s="299">
        <v>-5.2316890881913301</v>
      </c>
      <c r="G66" s="299">
        <v>-0.18928023846890299</v>
      </c>
      <c r="H66" s="299">
        <v>0.464925060447752</v>
      </c>
      <c r="I66" s="299">
        <v>-3.7955895682905698</v>
      </c>
      <c r="J66" s="299">
        <v>-2.41598546775653</v>
      </c>
      <c r="K66" s="299">
        <v>-2.5513659968390101</v>
      </c>
      <c r="L66" s="299">
        <v>-1.8587360594795499</v>
      </c>
      <c r="M66" s="299">
        <v>-1.28734258141878</v>
      </c>
      <c r="N66" s="299">
        <v>-1.6672062156037399</v>
      </c>
      <c r="O66" s="299">
        <v>0.72731608441638496</v>
      </c>
      <c r="P66" s="299">
        <v>1.54251690542901</v>
      </c>
      <c r="Q66" s="299">
        <v>2.4008023569234598</v>
      </c>
      <c r="R66" s="299">
        <v>-0.89530979753790196</v>
      </c>
    </row>
    <row r="67" spans="2:18" s="266" customFormat="1" ht="15" customHeight="1" x14ac:dyDescent="0.2">
      <c r="B67" s="244"/>
      <c r="C67" s="244" t="s">
        <v>15</v>
      </c>
      <c r="D67" s="300">
        <v>0.30805715443369402</v>
      </c>
      <c r="E67" s="300">
        <v>1.3274037418992399</v>
      </c>
      <c r="F67" s="300">
        <v>-4.9677098857426696</v>
      </c>
      <c r="G67" s="300">
        <v>-0.29979684907156501</v>
      </c>
      <c r="H67" s="300">
        <v>0.28282702412274502</v>
      </c>
      <c r="I67" s="300">
        <v>-3.5014944177131899</v>
      </c>
      <c r="J67" s="300">
        <v>-1.88437614343208</v>
      </c>
      <c r="K67" s="300">
        <v>-1.14468864468863</v>
      </c>
      <c r="L67" s="300">
        <v>-4.82695810564661</v>
      </c>
      <c r="M67" s="300">
        <v>-1.04956077342155</v>
      </c>
      <c r="N67" s="300">
        <v>-1.35288093569773</v>
      </c>
      <c r="O67" s="300">
        <v>0.55410871612995305</v>
      </c>
      <c r="P67" s="300">
        <v>1.8282826033711601</v>
      </c>
      <c r="Q67" s="300">
        <v>2.81261877613075</v>
      </c>
      <c r="R67" s="300">
        <v>-0.94639638107547597</v>
      </c>
    </row>
    <row r="68" spans="2:18" s="266" customFormat="1" ht="15" customHeight="1" x14ac:dyDescent="0.2">
      <c r="B68" s="247"/>
      <c r="C68" s="247" t="s">
        <v>16</v>
      </c>
      <c r="D68" s="299">
        <v>-0.73599353181780203</v>
      </c>
      <c r="E68" s="299">
        <v>0.19422568457463399</v>
      </c>
      <c r="F68" s="299">
        <v>-5.5721393034825697</v>
      </c>
      <c r="G68" s="299">
        <v>-0.43156580193118899</v>
      </c>
      <c r="H68" s="299">
        <v>0.125313527138293</v>
      </c>
      <c r="I68" s="299">
        <v>-3.5091774559000601</v>
      </c>
      <c r="J68" s="299">
        <v>-2.3913837166848699</v>
      </c>
      <c r="K68" s="299">
        <v>-1.6894977168949601</v>
      </c>
      <c r="L68" s="299">
        <v>-5.1912568306010698</v>
      </c>
      <c r="M68" s="299">
        <v>-0.913730291937209</v>
      </c>
      <c r="N68" s="299">
        <v>-1.2691726074746099</v>
      </c>
      <c r="O68" s="299">
        <v>0.96016197790187396</v>
      </c>
      <c r="P68" s="299">
        <v>1.3269377424595601</v>
      </c>
      <c r="Q68" s="299">
        <v>2.6843100189035698</v>
      </c>
      <c r="R68" s="299">
        <v>-2.47051416579224</v>
      </c>
    </row>
    <row r="69" spans="2:18" s="266" customFormat="1" ht="15" customHeight="1" x14ac:dyDescent="0.2">
      <c r="B69" s="244"/>
      <c r="C69" s="244" t="s">
        <v>17</v>
      </c>
      <c r="D69" s="300">
        <v>-1.0149757810070801</v>
      </c>
      <c r="E69" s="300">
        <v>-0.208234237091076</v>
      </c>
      <c r="F69" s="300">
        <v>-5.2763819095477302</v>
      </c>
      <c r="G69" s="300">
        <v>-0.53405271308393198</v>
      </c>
      <c r="H69" s="300">
        <v>-0.64807568094952295</v>
      </c>
      <c r="I69" s="300">
        <v>0.123820656720408</v>
      </c>
      <c r="J69" s="300">
        <v>-4.1485507246376203</v>
      </c>
      <c r="K69" s="300">
        <v>-3.8166214995483001</v>
      </c>
      <c r="L69" s="300">
        <v>-5.4945054945054803</v>
      </c>
      <c r="M69" s="300">
        <v>-2.4242151659619999</v>
      </c>
      <c r="N69" s="300">
        <v>-2.8071863971767499</v>
      </c>
      <c r="O69" s="300">
        <v>-0.39637599093993398</v>
      </c>
      <c r="P69" s="300">
        <v>1.3548774929151599</v>
      </c>
      <c r="Q69" s="300">
        <v>2.7092979602052001</v>
      </c>
      <c r="R69" s="300">
        <v>-2.4806986457410201</v>
      </c>
    </row>
    <row r="70" spans="2:18" s="266" customFormat="1" ht="15" customHeight="1" x14ac:dyDescent="0.2">
      <c r="B70" s="247"/>
      <c r="C70" s="247" t="s">
        <v>18</v>
      </c>
      <c r="D70" s="299">
        <v>0.107876767694548</v>
      </c>
      <c r="E70" s="299">
        <v>0.86260721548434605</v>
      </c>
      <c r="F70" s="299">
        <v>-3.9354187689202802</v>
      </c>
      <c r="G70" s="299">
        <v>0.393232100887841</v>
      </c>
      <c r="H70" s="299">
        <v>0.35281375426170503</v>
      </c>
      <c r="I70" s="299">
        <v>0.62920243626740602</v>
      </c>
      <c r="J70" s="299">
        <v>-3.4776308639738698</v>
      </c>
      <c r="K70" s="299">
        <v>-2.63394867176945</v>
      </c>
      <c r="L70" s="299">
        <v>-6.9508804448563399</v>
      </c>
      <c r="M70" s="299">
        <v>-3.12594439962034</v>
      </c>
      <c r="N70" s="299">
        <v>-3.75704445835943</v>
      </c>
      <c r="O70" s="299">
        <v>0.27358755737614299</v>
      </c>
      <c r="P70" s="299">
        <v>0.24626099801190501</v>
      </c>
      <c r="Q70" s="299">
        <v>1.69625007572543</v>
      </c>
      <c r="R70" s="299">
        <v>-3.9733375867829501</v>
      </c>
    </row>
    <row r="71" spans="2:18" s="266" customFormat="1" ht="15" customHeight="1" x14ac:dyDescent="0.2">
      <c r="B71" s="244"/>
      <c r="C71" s="244" t="s">
        <v>19</v>
      </c>
      <c r="D71" s="300">
        <v>1.2177128029441799</v>
      </c>
      <c r="E71" s="300">
        <v>2.18324015641715</v>
      </c>
      <c r="F71" s="300">
        <v>-4.16457601605621</v>
      </c>
      <c r="G71" s="300">
        <v>-7.0263570959039304E-2</v>
      </c>
      <c r="H71" s="300">
        <v>-0.122536513358928</v>
      </c>
      <c r="I71" s="300">
        <v>0.25472210236208198</v>
      </c>
      <c r="J71" s="300">
        <v>-1.7277125086385201</v>
      </c>
      <c r="K71" s="300">
        <v>-0.74105441456700005</v>
      </c>
      <c r="L71" s="300">
        <v>-6.1032863849765304</v>
      </c>
      <c r="M71" s="300">
        <v>-2.6189190585092201</v>
      </c>
      <c r="N71" s="300">
        <v>-2.96881993137402</v>
      </c>
      <c r="O71" s="300">
        <v>-0.64000000001128698</v>
      </c>
      <c r="P71" s="300">
        <v>0.284565873733644</v>
      </c>
      <c r="Q71" s="300">
        <v>1.1537156430267801</v>
      </c>
      <c r="R71" s="300">
        <v>-2.4378516537744299</v>
      </c>
    </row>
    <row r="72" spans="2:18" s="266" customFormat="1" ht="15" customHeight="1" x14ac:dyDescent="0.2">
      <c r="B72" s="247">
        <v>2019</v>
      </c>
      <c r="C72" s="247" t="s">
        <v>8</v>
      </c>
      <c r="D72" s="299">
        <v>0.28915620035190298</v>
      </c>
      <c r="E72" s="299">
        <v>1.1717073000470799</v>
      </c>
      <c r="F72" s="299">
        <v>-4.5035823950870002</v>
      </c>
      <c r="G72" s="299">
        <v>1.0497203590156501</v>
      </c>
      <c r="H72" s="299">
        <v>1.19290894976596</v>
      </c>
      <c r="I72" s="299">
        <v>0.22521450000423399</v>
      </c>
      <c r="J72" s="299">
        <v>-2.0267757530680202</v>
      </c>
      <c r="K72" s="299">
        <v>-0.94951366373320401</v>
      </c>
      <c r="L72" s="299">
        <v>-6.4150943396226401</v>
      </c>
      <c r="M72" s="299">
        <v>-2.0492211798716999</v>
      </c>
      <c r="N72" s="299">
        <v>-2.6436471540329198</v>
      </c>
      <c r="O72" s="299">
        <v>1.1166540288026601</v>
      </c>
      <c r="P72" s="299">
        <v>0.89730522246609401</v>
      </c>
      <c r="Q72" s="299">
        <v>2.03417412530509</v>
      </c>
      <c r="R72" s="299">
        <v>-2.31529831890305</v>
      </c>
    </row>
    <row r="73" spans="2:18" s="266" customFormat="1" ht="15" customHeight="1" x14ac:dyDescent="0.2">
      <c r="B73" s="244"/>
      <c r="C73" s="244" t="s">
        <v>9</v>
      </c>
      <c r="D73" s="300">
        <v>0.57816822562777304</v>
      </c>
      <c r="E73" s="300">
        <v>1.44969668100365</v>
      </c>
      <c r="F73" s="300">
        <v>-4.1968911917098497</v>
      </c>
      <c r="G73" s="300">
        <v>0.84216397383747299</v>
      </c>
      <c r="H73" s="300">
        <v>0.98074152593574704</v>
      </c>
      <c r="I73" s="300">
        <v>4.79534502018319E-2</v>
      </c>
      <c r="J73" s="300">
        <v>-1.6263237518910301</v>
      </c>
      <c r="K73" s="300">
        <v>-0.44970414201182002</v>
      </c>
      <c r="L73" s="300">
        <v>-6.3029162746942404</v>
      </c>
      <c r="M73" s="300">
        <v>-1.4442888987296001</v>
      </c>
      <c r="N73" s="300">
        <v>-1.67554798659563</v>
      </c>
      <c r="O73" s="300">
        <v>-0.24316398511078399</v>
      </c>
      <c r="P73" s="300">
        <v>1.4019412526245201</v>
      </c>
      <c r="Q73" s="300">
        <v>2.36255666943361</v>
      </c>
      <c r="R73" s="300">
        <v>-1.2673628713373</v>
      </c>
    </row>
    <row r="74" spans="2:18" s="266" customFormat="1" ht="15" customHeight="1" x14ac:dyDescent="0.2">
      <c r="B74" s="247"/>
      <c r="C74" s="247" t="s">
        <v>10</v>
      </c>
      <c r="D74" s="299">
        <v>2.12048668083313</v>
      </c>
      <c r="E74" s="299">
        <v>2.9861354209761002</v>
      </c>
      <c r="F74" s="299">
        <v>-2.60688216892596</v>
      </c>
      <c r="G74" s="299">
        <v>1.16109993700875</v>
      </c>
      <c r="H74" s="299">
        <v>1.36659221672835</v>
      </c>
      <c r="I74" s="299">
        <v>-1.05690898623001E-2</v>
      </c>
      <c r="J74" s="299">
        <v>-1.1900264450320699</v>
      </c>
      <c r="K74" s="299">
        <v>-0.141376060320453</v>
      </c>
      <c r="L74" s="299">
        <v>-5.4285714285714199</v>
      </c>
      <c r="M74" s="299">
        <v>-1.38114379729009</v>
      </c>
      <c r="N74" s="299">
        <v>-1.67060504478762</v>
      </c>
      <c r="O74" s="299">
        <v>0.11726590279379499</v>
      </c>
      <c r="P74" s="299">
        <v>1.6031691582476499</v>
      </c>
      <c r="Q74" s="299">
        <v>2.5429596525460698</v>
      </c>
      <c r="R74" s="299">
        <v>-1.0488209222857099</v>
      </c>
    </row>
    <row r="75" spans="2:18" s="266" customFormat="1" ht="15" customHeight="1" x14ac:dyDescent="0.2">
      <c r="B75" s="244"/>
      <c r="C75" s="244" t="s">
        <v>11</v>
      </c>
      <c r="D75" s="300">
        <v>1.3516067202389701</v>
      </c>
      <c r="E75" s="300">
        <v>1.9744903939390199</v>
      </c>
      <c r="F75" s="300">
        <v>-2.03125000000002</v>
      </c>
      <c r="G75" s="300">
        <v>0.25907273349490301</v>
      </c>
      <c r="H75" s="300">
        <v>0.72679738032330699</v>
      </c>
      <c r="I75" s="300">
        <v>-2.4255723835634599</v>
      </c>
      <c r="J75" s="300">
        <v>-2.3005845747689602</v>
      </c>
      <c r="K75" s="300">
        <v>-1.5738783180643701</v>
      </c>
      <c r="L75" s="300">
        <v>-5.2581261950286704</v>
      </c>
      <c r="M75" s="300">
        <v>-1.9124238181431299</v>
      </c>
      <c r="N75" s="300">
        <v>-2.4938203790167899</v>
      </c>
      <c r="O75" s="300">
        <v>1.11229301283235</v>
      </c>
      <c r="P75" s="300">
        <v>1.4137416838724499</v>
      </c>
      <c r="Q75" s="300">
        <v>2.5583145221971502</v>
      </c>
      <c r="R75" s="300">
        <v>-1.82304860337078</v>
      </c>
    </row>
    <row r="76" spans="2:18" s="266" customFormat="1" ht="15" customHeight="1" x14ac:dyDescent="0.2">
      <c r="B76" s="247"/>
      <c r="C76" s="247" t="s">
        <v>12</v>
      </c>
      <c r="D76" s="299">
        <v>1.75255074514133</v>
      </c>
      <c r="E76" s="299">
        <v>2.6213705942269998</v>
      </c>
      <c r="F76" s="299">
        <v>-2.9672045809474499</v>
      </c>
      <c r="G76" s="299">
        <v>1.0201209221121701</v>
      </c>
      <c r="H76" s="299">
        <v>1.6557710623196</v>
      </c>
      <c r="I76" s="299">
        <v>-2.62497643929717</v>
      </c>
      <c r="J76" s="299">
        <v>-2.0973782771535201</v>
      </c>
      <c r="K76" s="299">
        <v>-1.07301142990437</v>
      </c>
      <c r="L76" s="299">
        <v>-6.2678062678062396</v>
      </c>
      <c r="M76" s="299">
        <v>-2.1298486236616498</v>
      </c>
      <c r="N76" s="299">
        <v>-2.74927289688857</v>
      </c>
      <c r="O76" s="299">
        <v>1.08017157616684</v>
      </c>
      <c r="P76" s="299">
        <v>0.87850034309591196</v>
      </c>
      <c r="Q76" s="299">
        <v>1.7685981077237001</v>
      </c>
      <c r="R76" s="299">
        <v>-1.6829510113806601</v>
      </c>
    </row>
    <row r="77" spans="2:18" s="266" customFormat="1" ht="15" customHeight="1" x14ac:dyDescent="0.2">
      <c r="B77" s="244"/>
      <c r="C77" s="244" t="s">
        <v>13</v>
      </c>
      <c r="D77" s="300">
        <v>3.4679014565726098</v>
      </c>
      <c r="E77" s="300">
        <v>4.5143173211930101</v>
      </c>
      <c r="F77" s="300">
        <v>-2.2489539748954099</v>
      </c>
      <c r="G77" s="300">
        <v>0.78563295916931297</v>
      </c>
      <c r="H77" s="300">
        <v>1.53538134619431</v>
      </c>
      <c r="I77" s="300">
        <v>-3.5582816918018199</v>
      </c>
      <c r="J77" s="300">
        <v>-2.9126213592232801</v>
      </c>
      <c r="K77" s="300">
        <v>-2.1577726218097499</v>
      </c>
      <c r="L77" s="300">
        <v>-6.0229445506691999</v>
      </c>
      <c r="M77" s="300">
        <v>-1.7827568665418101</v>
      </c>
      <c r="N77" s="300">
        <v>-2.4596001095590498</v>
      </c>
      <c r="O77" s="300">
        <v>1.7150675882778399</v>
      </c>
      <c r="P77" s="300">
        <v>0.92731392713965</v>
      </c>
      <c r="Q77" s="300">
        <v>1.59852443897941</v>
      </c>
      <c r="R77" s="300">
        <v>-1.02559734230587</v>
      </c>
    </row>
    <row r="78" spans="2:18" s="255" customFormat="1" ht="12" x14ac:dyDescent="0.2">
      <c r="B78" s="247"/>
      <c r="C78" s="247" t="s">
        <v>14</v>
      </c>
      <c r="D78" s="299">
        <v>4.2174955062911996</v>
      </c>
      <c r="E78" s="299">
        <v>5.2710960679209604</v>
      </c>
      <c r="F78" s="299">
        <v>-1.5772870662460601</v>
      </c>
      <c r="G78" s="299">
        <v>1.46129416235525</v>
      </c>
      <c r="H78" s="299">
        <v>2.4089096103360199</v>
      </c>
      <c r="I78" s="299">
        <v>-3.99377840248862</v>
      </c>
      <c r="J78" s="299">
        <v>-3.9836187639612701</v>
      </c>
      <c r="K78" s="299">
        <v>-3.45227062094532</v>
      </c>
      <c r="L78" s="299">
        <v>-6.1553030303030098</v>
      </c>
      <c r="M78" s="299">
        <v>-1.52862727063878</v>
      </c>
      <c r="N78" s="299">
        <v>-2.18930041152267</v>
      </c>
      <c r="O78" s="299">
        <v>1.89204545453392</v>
      </c>
      <c r="P78" s="299">
        <v>1.02685520971935</v>
      </c>
      <c r="Q78" s="299">
        <v>1.6711557296767801</v>
      </c>
      <c r="R78" s="299">
        <v>-0.86404544365741298</v>
      </c>
    </row>
    <row r="79" spans="2:18" s="255" customFormat="1" ht="12" x14ac:dyDescent="0.2">
      <c r="B79" s="244"/>
      <c r="C79" s="244" t="s">
        <v>15</v>
      </c>
      <c r="D79" s="300">
        <v>2.8620138645503799</v>
      </c>
      <c r="E79" s="300">
        <v>3.7974283859876898</v>
      </c>
      <c r="F79" s="300">
        <v>-2.3000522739153202</v>
      </c>
      <c r="G79" s="300">
        <v>1.55575799908243</v>
      </c>
      <c r="H79" s="300">
        <v>2.71270573117837</v>
      </c>
      <c r="I79" s="300">
        <v>-5.0513552365674004</v>
      </c>
      <c r="J79" s="300">
        <v>-4.1954130151034903</v>
      </c>
      <c r="K79" s="300">
        <v>-2.8485409911996298</v>
      </c>
      <c r="L79" s="300">
        <v>-9.7607655502392294</v>
      </c>
      <c r="M79" s="300">
        <v>-1.30085087053131</v>
      </c>
      <c r="N79" s="300">
        <v>-1.6992678395804099</v>
      </c>
      <c r="O79" s="300">
        <v>0.76565193773521201</v>
      </c>
      <c r="P79" s="300">
        <v>1.3651242781328501</v>
      </c>
      <c r="Q79" s="300">
        <v>2.0394331484904402</v>
      </c>
      <c r="R79" s="300">
        <v>-0.607772274252949</v>
      </c>
    </row>
    <row r="80" spans="2:18" s="255" customFormat="1" ht="12" x14ac:dyDescent="0.2">
      <c r="B80" s="247"/>
      <c r="C80" s="247" t="s">
        <v>16</v>
      </c>
      <c r="D80" s="299">
        <v>3.3664730191052401</v>
      </c>
      <c r="E80" s="299">
        <v>4.1582063998528502</v>
      </c>
      <c r="F80" s="299">
        <v>-1.0010537407797699</v>
      </c>
      <c r="G80" s="299">
        <v>1.2251668730347101</v>
      </c>
      <c r="H80" s="299">
        <v>2.4270338898786199</v>
      </c>
      <c r="I80" s="299">
        <v>-5.6671782772557897</v>
      </c>
      <c r="J80" s="299">
        <v>-4.4136899195810804</v>
      </c>
      <c r="K80" s="299">
        <v>-3.2048304691128702</v>
      </c>
      <c r="L80" s="299">
        <v>-9.4140249759846206</v>
      </c>
      <c r="M80" s="299">
        <v>-0.79288135032579099</v>
      </c>
      <c r="N80" s="299">
        <v>-0.99556917017672397</v>
      </c>
      <c r="O80" s="299">
        <v>0.25209359894215999</v>
      </c>
      <c r="P80" s="299">
        <v>0.83595478165263704</v>
      </c>
      <c r="Q80" s="299">
        <v>1.2027491408934701</v>
      </c>
      <c r="R80" s="299">
        <v>-0.24444406190286</v>
      </c>
    </row>
    <row r="81" spans="2:26" s="255" customFormat="1" ht="12" x14ac:dyDescent="0.2">
      <c r="B81" s="276"/>
      <c r="C81" s="276" t="s">
        <v>17</v>
      </c>
      <c r="D81" s="303">
        <v>3.66216826938905</v>
      </c>
      <c r="E81" s="303">
        <v>4.4823178826652699</v>
      </c>
      <c r="F81" s="303">
        <v>-0.901856763925724</v>
      </c>
      <c r="G81" s="303">
        <v>1.36691561135502</v>
      </c>
      <c r="H81" s="303">
        <v>2.7007078910765698</v>
      </c>
      <c r="I81" s="303">
        <v>-6.2692798233794997</v>
      </c>
      <c r="J81" s="303">
        <v>-3.1185031185031402</v>
      </c>
      <c r="K81" s="303">
        <v>-1.54965954449403</v>
      </c>
      <c r="L81" s="303">
        <v>-9.5930232558139501</v>
      </c>
      <c r="M81" s="303">
        <v>0.35952984558467199</v>
      </c>
      <c r="N81" s="303">
        <v>-3.3008747318086201E-2</v>
      </c>
      <c r="O81" s="303">
        <v>2.38772029561092</v>
      </c>
      <c r="P81" s="303">
        <v>0.57463772838859395</v>
      </c>
      <c r="Q81" s="303">
        <v>0.95644227840390195</v>
      </c>
      <c r="R81" s="303">
        <v>-0.56413584252652504</v>
      </c>
    </row>
    <row r="82" spans="2:26" s="255" customFormat="1" ht="7.5" customHeight="1" x14ac:dyDescent="0.2"/>
    <row r="83" spans="2:26" s="254" customFormat="1" ht="11.25" x14ac:dyDescent="0.2">
      <c r="B83" s="254" t="s">
        <v>151</v>
      </c>
      <c r="C83" s="305"/>
    </row>
    <row r="84" spans="2:26" s="254" customFormat="1" ht="11.25" x14ac:dyDescent="0.2">
      <c r="B84" s="305" t="s">
        <v>160</v>
      </c>
      <c r="C84" s="305"/>
    </row>
    <row r="85" spans="2:26" s="254" customFormat="1" ht="11.25" x14ac:dyDescent="0.2">
      <c r="B85" s="254" t="s">
        <v>153</v>
      </c>
    </row>
    <row r="86" spans="2:26" s="254" customFormat="1" ht="11.25" x14ac:dyDescent="0.2">
      <c r="B86" s="602" t="str">
        <f>+'2.7.1'!B75:H75</f>
        <v>Actualizado el 13 de diciembre de 2019</v>
      </c>
      <c r="C86" s="602"/>
      <c r="D86" s="602"/>
      <c r="E86" s="602"/>
      <c r="F86" s="602"/>
      <c r="G86" s="602"/>
      <c r="H86" s="602"/>
    </row>
    <row r="87" spans="2:26" x14ac:dyDescent="0.2">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row>
    <row r="88" spans="2:26" x14ac:dyDescent="0.2">
      <c r="B88" s="255"/>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row>
    <row r="89" spans="2:26" x14ac:dyDescent="0.2">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row>
    <row r="90" spans="2:26" x14ac:dyDescent="0.2">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row>
    <row r="91" spans="2:26" x14ac:dyDescent="0.2">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row>
    <row r="92" spans="2:26" x14ac:dyDescent="0.2">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row>
    <row r="93" spans="2:26" x14ac:dyDescent="0.2">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row>
    <row r="94" spans="2:26" x14ac:dyDescent="0.2">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row>
    <row r="95" spans="2:26" x14ac:dyDescent="0.2">
      <c r="B95" s="255"/>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row>
    <row r="103" spans="4:6" x14ac:dyDescent="0.2">
      <c r="D103" s="262"/>
      <c r="E103" s="262"/>
      <c r="F103" s="262"/>
    </row>
    <row r="122" spans="4:15" x14ac:dyDescent="0.2">
      <c r="D122" s="306"/>
      <c r="E122" s="306"/>
      <c r="F122" s="306"/>
    </row>
    <row r="125" spans="4:15" x14ac:dyDescent="0.2">
      <c r="M125" s="306"/>
      <c r="N125" s="306"/>
      <c r="O125" s="306"/>
    </row>
  </sheetData>
  <mergeCells count="16">
    <mergeCell ref="B86:H86"/>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M125"/>
  <sheetViews>
    <sheetView zoomScale="85" zoomScaleNormal="85" zoomScaleSheetLayoutView="82" workbookViewId="0"/>
  </sheetViews>
  <sheetFormatPr baseColWidth="10" defaultRowHeight="12.75" x14ac:dyDescent="0.2"/>
  <cols>
    <col min="1" max="1" width="3" style="226" customWidth="1"/>
    <col min="2" max="2" width="7.28515625" style="226" customWidth="1"/>
    <col min="3" max="3" width="13" style="226" customWidth="1"/>
    <col min="4" max="4" width="13.5703125" style="226" bestFit="1" customWidth="1"/>
    <col min="5" max="6" width="11.85546875" style="226" bestFit="1" customWidth="1"/>
    <col min="7" max="7" width="13.5703125" style="226" bestFit="1" customWidth="1"/>
    <col min="8"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28515625" style="235" bestFit="1" customWidth="1"/>
    <col min="19" max="19" width="11.42578125" style="235"/>
    <col min="20" max="23" width="11.42578125" style="226"/>
    <col min="24" max="24" width="13.140625" style="226" customWidth="1"/>
    <col min="25" max="16384" width="11.42578125" style="226"/>
  </cols>
  <sheetData>
    <row r="1" spans="2:65" ht="0.75" customHeight="1" x14ac:dyDescent="0.2">
      <c r="B1" s="235"/>
      <c r="C1" s="235"/>
      <c r="D1" s="235"/>
      <c r="E1" s="235"/>
      <c r="F1" s="235"/>
      <c r="G1" s="235"/>
      <c r="H1" s="235"/>
      <c r="I1" s="235"/>
      <c r="J1" s="235"/>
      <c r="K1" s="235"/>
      <c r="L1" s="235"/>
      <c r="M1" s="235"/>
      <c r="N1" s="235"/>
      <c r="O1" s="235"/>
      <c r="P1" s="235"/>
    </row>
    <row r="2" spans="2:65" ht="61.5" customHeight="1" x14ac:dyDescent="0.25">
      <c r="B2" s="225"/>
      <c r="C2" s="225"/>
      <c r="D2" s="225"/>
      <c r="E2" s="225"/>
      <c r="F2" s="225"/>
      <c r="G2" s="225"/>
      <c r="H2" s="225"/>
      <c r="I2" s="225"/>
      <c r="J2" s="225"/>
      <c r="K2" s="225"/>
      <c r="L2" s="225"/>
      <c r="M2" s="225"/>
      <c r="N2" s="225"/>
      <c r="O2" s="225"/>
      <c r="P2" s="225"/>
    </row>
    <row r="3" spans="2:65" ht="20.25" customHeight="1" x14ac:dyDescent="0.2">
      <c r="B3" s="603" t="s">
        <v>5</v>
      </c>
      <c r="C3" s="604"/>
      <c r="D3" s="604"/>
      <c r="E3" s="604"/>
      <c r="F3" s="604"/>
      <c r="G3" s="604"/>
      <c r="H3" s="604"/>
      <c r="I3" s="604"/>
      <c r="J3" s="604"/>
      <c r="K3" s="604"/>
      <c r="L3" s="604"/>
      <c r="M3" s="604"/>
      <c r="N3" s="604"/>
      <c r="O3" s="604"/>
      <c r="P3" s="604"/>
      <c r="Q3" s="604"/>
      <c r="R3" s="604"/>
    </row>
    <row r="4" spans="2:65" ht="14.25" x14ac:dyDescent="0.2">
      <c r="B4" s="605" t="s">
        <v>170</v>
      </c>
      <c r="C4" s="605"/>
      <c r="D4" s="605"/>
      <c r="E4" s="605"/>
      <c r="F4" s="605"/>
      <c r="G4" s="605"/>
      <c r="H4" s="605"/>
      <c r="I4" s="605"/>
      <c r="J4" s="605"/>
      <c r="K4" s="605"/>
      <c r="L4" s="605"/>
      <c r="M4" s="605"/>
      <c r="N4" s="605"/>
      <c r="O4" s="605"/>
      <c r="P4" s="605"/>
    </row>
    <row r="5" spans="2:65" s="228" customFormat="1" x14ac:dyDescent="0.2">
      <c r="B5" s="605" t="s">
        <v>163</v>
      </c>
      <c r="C5" s="605"/>
      <c r="D5" s="605"/>
      <c r="E5" s="605"/>
      <c r="F5" s="605"/>
      <c r="G5" s="605"/>
      <c r="H5" s="605"/>
      <c r="I5" s="605"/>
      <c r="J5" s="605"/>
      <c r="K5" s="605"/>
      <c r="L5" s="605"/>
      <c r="M5" s="605"/>
      <c r="N5" s="605"/>
      <c r="O5" s="605"/>
      <c r="P5" s="605"/>
      <c r="Q5" s="315"/>
      <c r="R5" s="315"/>
      <c r="S5" s="315"/>
    </row>
    <row r="6" spans="2:65" x14ac:dyDescent="0.2">
      <c r="B6" s="627" t="str">
        <f>+'2.8'!B6</f>
        <v>Enero 2014 -  octubre 2019</v>
      </c>
      <c r="C6" s="627"/>
      <c r="D6" s="627"/>
      <c r="E6" s="627"/>
      <c r="F6" s="627"/>
      <c r="G6" s="627"/>
      <c r="H6" s="627"/>
      <c r="I6" s="627"/>
      <c r="J6" s="627"/>
      <c r="K6" s="627"/>
      <c r="L6" s="627"/>
      <c r="M6" s="627"/>
      <c r="N6" s="627"/>
      <c r="O6" s="627"/>
      <c r="P6" s="627"/>
      <c r="Q6" s="287"/>
      <c r="R6" s="286"/>
      <c r="S6" s="287"/>
      <c r="T6" s="287"/>
      <c r="U6" s="288"/>
      <c r="V6" s="288"/>
      <c r="W6" s="287"/>
      <c r="X6" s="235"/>
      <c r="Y6" s="235"/>
      <c r="Z6" s="235"/>
      <c r="AA6" s="235"/>
      <c r="AB6" s="235"/>
      <c r="AC6" s="235"/>
      <c r="AD6" s="235"/>
      <c r="AE6" s="235"/>
      <c r="AF6" s="235"/>
      <c r="AG6" s="235"/>
      <c r="AH6" s="235"/>
      <c r="AI6" s="235"/>
    </row>
    <row r="7" spans="2:65" s="255" customFormat="1" ht="12" x14ac:dyDescent="0.2">
      <c r="B7" s="307"/>
      <c r="C7" s="291"/>
      <c r="D7" s="291"/>
      <c r="E7" s="291"/>
      <c r="F7" s="291"/>
      <c r="G7" s="291"/>
      <c r="H7" s="291"/>
      <c r="I7" s="291"/>
      <c r="J7" s="291"/>
      <c r="K7" s="291"/>
      <c r="L7" s="291"/>
      <c r="M7" s="291"/>
      <c r="N7" s="291"/>
      <c r="O7" s="291"/>
      <c r="P7" s="291"/>
      <c r="Q7" s="307"/>
      <c r="R7" s="307"/>
      <c r="S7" s="256"/>
    </row>
    <row r="8" spans="2:65" s="295" customFormat="1" x14ac:dyDescent="0.2">
      <c r="B8" s="617"/>
      <c r="C8" s="610" t="s">
        <v>159</v>
      </c>
      <c r="D8" s="628">
        <v>1</v>
      </c>
      <c r="E8" s="628"/>
      <c r="F8" s="628"/>
      <c r="G8" s="629">
        <v>2</v>
      </c>
      <c r="H8" s="629"/>
      <c r="I8" s="629"/>
      <c r="J8" s="628">
        <v>3</v>
      </c>
      <c r="K8" s="628"/>
      <c r="L8" s="628"/>
      <c r="M8" s="629">
        <v>4</v>
      </c>
      <c r="N8" s="629"/>
      <c r="O8" s="629"/>
      <c r="P8" s="628">
        <v>5</v>
      </c>
      <c r="Q8" s="628"/>
      <c r="R8" s="628"/>
      <c r="S8" s="334"/>
    </row>
    <row r="9" spans="2:65" s="295" customFormat="1" x14ac:dyDescent="0.2">
      <c r="B9" s="621"/>
      <c r="C9" s="607"/>
      <c r="D9" s="630" t="s">
        <v>143</v>
      </c>
      <c r="E9" s="630"/>
      <c r="F9" s="630"/>
      <c r="G9" s="631" t="s">
        <v>144</v>
      </c>
      <c r="H9" s="631"/>
      <c r="I9" s="631"/>
      <c r="J9" s="630" t="s">
        <v>146</v>
      </c>
      <c r="K9" s="630"/>
      <c r="L9" s="630"/>
      <c r="M9" s="631" t="s">
        <v>148</v>
      </c>
      <c r="N9" s="631"/>
      <c r="O9" s="631"/>
      <c r="P9" s="630" t="s">
        <v>150</v>
      </c>
      <c r="Q9" s="630"/>
      <c r="R9" s="630"/>
      <c r="S9" s="334"/>
    </row>
    <row r="10" spans="2:65" s="295" customFormat="1" x14ac:dyDescent="0.2">
      <c r="B10" s="296" t="s">
        <v>6</v>
      </c>
      <c r="C10" s="296" t="s">
        <v>7</v>
      </c>
      <c r="D10" s="335" t="s">
        <v>140</v>
      </c>
      <c r="E10" s="335" t="s">
        <v>141</v>
      </c>
      <c r="F10" s="335" t="s">
        <v>142</v>
      </c>
      <c r="G10" s="335" t="s">
        <v>140</v>
      </c>
      <c r="H10" s="335" t="s">
        <v>141</v>
      </c>
      <c r="I10" s="335" t="s">
        <v>142</v>
      </c>
      <c r="J10" s="335" t="s">
        <v>140</v>
      </c>
      <c r="K10" s="335" t="s">
        <v>141</v>
      </c>
      <c r="L10" s="335" t="s">
        <v>142</v>
      </c>
      <c r="M10" s="336" t="s">
        <v>140</v>
      </c>
      <c r="N10" s="336" t="s">
        <v>141</v>
      </c>
      <c r="O10" s="336" t="s">
        <v>142</v>
      </c>
      <c r="P10" s="335" t="s">
        <v>140</v>
      </c>
      <c r="Q10" s="337" t="s">
        <v>141</v>
      </c>
      <c r="R10" s="337" t="s">
        <v>142</v>
      </c>
      <c r="S10" s="334"/>
    </row>
    <row r="11" spans="2:65" s="239" customFormat="1" ht="4.9000000000000004" customHeight="1" x14ac:dyDescent="0.2">
      <c r="B11" s="297"/>
      <c r="C11" s="297"/>
      <c r="D11" s="298"/>
      <c r="E11" s="298"/>
      <c r="F11" s="298"/>
      <c r="G11" s="298"/>
      <c r="H11" s="298"/>
      <c r="I11" s="298"/>
      <c r="J11" s="297"/>
      <c r="K11" s="297"/>
      <c r="L11" s="297"/>
      <c r="M11" s="298"/>
      <c r="N11" s="298"/>
      <c r="O11" s="298"/>
      <c r="P11" s="298"/>
      <c r="Q11" s="338"/>
      <c r="R11" s="338"/>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row>
    <row r="12" spans="2:65" s="275" customFormat="1" ht="15" customHeight="1" x14ac:dyDescent="0.2">
      <c r="B12" s="247">
        <v>2014</v>
      </c>
      <c r="C12" s="247" t="s">
        <v>8</v>
      </c>
      <c r="D12" s="299">
        <v>2.1776462420987102</v>
      </c>
      <c r="E12" s="299">
        <v>1.63404633500976</v>
      </c>
      <c r="F12" s="299">
        <v>4.69223007063575</v>
      </c>
      <c r="G12" s="299">
        <v>2.8065749364223098</v>
      </c>
      <c r="H12" s="299">
        <v>3.5774347512803799</v>
      </c>
      <c r="I12" s="299">
        <v>-0.46401252785642799</v>
      </c>
      <c r="J12" s="299">
        <v>7.7263969171483797</v>
      </c>
      <c r="K12" s="299">
        <v>12.9360835243188</v>
      </c>
      <c r="L12" s="299">
        <v>-8.4718923198733407</v>
      </c>
      <c r="M12" s="299">
        <v>-0.30165248459725902</v>
      </c>
      <c r="N12" s="299">
        <v>9.42784750456616E-2</v>
      </c>
      <c r="O12" s="299">
        <v>-2.3460048844272099</v>
      </c>
      <c r="P12" s="299">
        <v>4.1886304403206296</v>
      </c>
      <c r="Q12" s="299">
        <v>4.4765840220385398</v>
      </c>
      <c r="R12" s="299">
        <v>3.3388820068132699</v>
      </c>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row>
    <row r="13" spans="2:65" s="246" customFormat="1" ht="15" customHeight="1" x14ac:dyDescent="0.2">
      <c r="B13" s="244"/>
      <c r="C13" s="244" t="s">
        <v>9</v>
      </c>
      <c r="D13" s="300">
        <v>1.4829458738841299</v>
      </c>
      <c r="E13" s="300">
        <v>0.83903420523136996</v>
      </c>
      <c r="F13" s="300">
        <v>4.4889677910220804</v>
      </c>
      <c r="G13" s="300">
        <v>2.5641409563471802</v>
      </c>
      <c r="H13" s="300">
        <v>2.97279128086128</v>
      </c>
      <c r="I13" s="300">
        <v>0.81819481151843598</v>
      </c>
      <c r="J13" s="300">
        <v>6.0293837053997601</v>
      </c>
      <c r="K13" s="300">
        <v>10.0901352028042</v>
      </c>
      <c r="L13" s="300">
        <v>-6.9767441860465302</v>
      </c>
      <c r="M13" s="300">
        <v>-0.57549024427867601</v>
      </c>
      <c r="N13" s="300">
        <v>-0.42597557342867198</v>
      </c>
      <c r="O13" s="300">
        <v>-1.3405786652718199</v>
      </c>
      <c r="P13" s="300">
        <v>3.46617845300967</v>
      </c>
      <c r="Q13" s="300">
        <v>3.5667651707786301</v>
      </c>
      <c r="R13" s="300">
        <v>3.1693218530126401</v>
      </c>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row>
    <row r="14" spans="2:65" s="246" customFormat="1" ht="15" customHeight="1" x14ac:dyDescent="0.2">
      <c r="B14" s="247"/>
      <c r="C14" s="247" t="s">
        <v>10</v>
      </c>
      <c r="D14" s="299">
        <v>1.3298369238966801</v>
      </c>
      <c r="E14" s="299">
        <v>0.80629251723498596</v>
      </c>
      <c r="F14" s="299">
        <v>3.7771002710027299</v>
      </c>
      <c r="G14" s="299">
        <v>2.25843915150383</v>
      </c>
      <c r="H14" s="299">
        <v>2.67646306113327</v>
      </c>
      <c r="I14" s="299">
        <v>0.463057751118989</v>
      </c>
      <c r="J14" s="299">
        <v>5.7513678585062102</v>
      </c>
      <c r="K14" s="299">
        <v>9.2051602163961501</v>
      </c>
      <c r="L14" s="299">
        <v>-5.4550364569268304</v>
      </c>
      <c r="M14" s="299">
        <v>-0.68757103685157495</v>
      </c>
      <c r="N14" s="299">
        <v>-0.641977290053375</v>
      </c>
      <c r="O14" s="299">
        <v>-0.91910600557887401</v>
      </c>
      <c r="P14" s="299">
        <v>3.11509585223033</v>
      </c>
      <c r="Q14" s="299">
        <v>2.8998082016622502</v>
      </c>
      <c r="R14" s="299">
        <v>3.75340911288919</v>
      </c>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row>
    <row r="15" spans="2:65" s="251" customFormat="1" ht="15" customHeight="1" x14ac:dyDescent="0.2">
      <c r="B15" s="244"/>
      <c r="C15" s="244" t="s">
        <v>11</v>
      </c>
      <c r="D15" s="300">
        <v>1.50224045969036</v>
      </c>
      <c r="E15" s="300">
        <v>1.06586295183755</v>
      </c>
      <c r="F15" s="300">
        <v>3.53209266995824</v>
      </c>
      <c r="G15" s="300">
        <v>2.66383462123432</v>
      </c>
      <c r="H15" s="300">
        <v>3.2539043473796201</v>
      </c>
      <c r="I15" s="300">
        <v>0.13327280804411601</v>
      </c>
      <c r="J15" s="300">
        <v>4.7484053862509201</v>
      </c>
      <c r="K15" s="300">
        <v>7.6260762607625896</v>
      </c>
      <c r="L15" s="300">
        <v>-4.7910295616717802</v>
      </c>
      <c r="M15" s="300">
        <v>-0.404880646582506</v>
      </c>
      <c r="N15" s="300">
        <v>-0.46586660233989302</v>
      </c>
      <c r="O15" s="300">
        <v>-9.3593425998073104E-2</v>
      </c>
      <c r="P15" s="300">
        <v>3.1174311301304098</v>
      </c>
      <c r="Q15" s="300">
        <v>2.8924276893077501</v>
      </c>
      <c r="R15" s="300">
        <v>3.7822396461309999</v>
      </c>
      <c r="S15" s="266"/>
    </row>
    <row r="16" spans="2:65" s="246" customFormat="1" ht="15" customHeight="1" x14ac:dyDescent="0.2">
      <c r="B16" s="247"/>
      <c r="C16" s="247" t="s">
        <v>12</v>
      </c>
      <c r="D16" s="299">
        <v>1.6305120083928999</v>
      </c>
      <c r="E16" s="299">
        <v>1.3598617035026199</v>
      </c>
      <c r="F16" s="299">
        <v>2.8801611278952901</v>
      </c>
      <c r="G16" s="299">
        <v>2.7569357614430898</v>
      </c>
      <c r="H16" s="299">
        <v>3.4248873203888999</v>
      </c>
      <c r="I16" s="299">
        <v>-0.115473048765158</v>
      </c>
      <c r="J16" s="299">
        <v>4.3232870527147904</v>
      </c>
      <c r="K16" s="299">
        <v>6.8771964076532504</v>
      </c>
      <c r="L16" s="299">
        <v>-4.2699950730826099</v>
      </c>
      <c r="M16" s="299">
        <v>-0.39494393342815998</v>
      </c>
      <c r="N16" s="299">
        <v>-0.34478601567209399</v>
      </c>
      <c r="O16" s="299">
        <v>-0.65012349362674204</v>
      </c>
      <c r="P16" s="299">
        <v>2.7767642086753401</v>
      </c>
      <c r="Q16" s="299">
        <v>2.4615300740094401</v>
      </c>
      <c r="R16" s="299">
        <v>3.7104820493103299</v>
      </c>
      <c r="S16" s="266"/>
      <c r="T16" s="251"/>
      <c r="U16" s="251"/>
      <c r="V16" s="251"/>
      <c r="W16" s="251"/>
    </row>
    <row r="17" spans="2:23" s="251" customFormat="1" ht="15" customHeight="1" x14ac:dyDescent="0.2">
      <c r="B17" s="244"/>
      <c r="C17" s="244" t="s">
        <v>13</v>
      </c>
      <c r="D17" s="300">
        <v>1.9959394673914299</v>
      </c>
      <c r="E17" s="300">
        <v>1.8112034425672401</v>
      </c>
      <c r="F17" s="300">
        <v>2.8454263955142798</v>
      </c>
      <c r="G17" s="300">
        <v>2.9885256055838298</v>
      </c>
      <c r="H17" s="300">
        <v>3.7265049706519902</v>
      </c>
      <c r="I17" s="300">
        <v>-0.186724888355594</v>
      </c>
      <c r="J17" s="300">
        <v>3.7832438506680202</v>
      </c>
      <c r="K17" s="300">
        <v>5.9015732150060396</v>
      </c>
      <c r="L17" s="300">
        <v>-3.46398012696661</v>
      </c>
      <c r="M17" s="300">
        <v>-0.23339734803998799</v>
      </c>
      <c r="N17" s="300">
        <v>-7.9371458425436803E-2</v>
      </c>
      <c r="O17" s="300">
        <v>-1.01505075253796</v>
      </c>
      <c r="P17" s="300">
        <v>2.4674586964141199</v>
      </c>
      <c r="Q17" s="300">
        <v>1.9532044760936</v>
      </c>
      <c r="R17" s="300">
        <v>3.9976936382855901</v>
      </c>
      <c r="S17" s="266"/>
    </row>
    <row r="18" spans="2:23" s="246" customFormat="1" ht="15" customHeight="1" x14ac:dyDescent="0.2">
      <c r="B18" s="247"/>
      <c r="C18" s="247" t="s">
        <v>14</v>
      </c>
      <c r="D18" s="299">
        <v>2.3727888906471599</v>
      </c>
      <c r="E18" s="299">
        <v>2.26073283637735</v>
      </c>
      <c r="F18" s="299">
        <v>2.8861992408508499</v>
      </c>
      <c r="G18" s="299">
        <v>3.1335161223089698</v>
      </c>
      <c r="H18" s="299">
        <v>3.9101465922134002</v>
      </c>
      <c r="I18" s="299">
        <v>-0.21389375510779701</v>
      </c>
      <c r="J18" s="299">
        <v>3.67719710524208</v>
      </c>
      <c r="K18" s="299">
        <v>5.3413074860795904</v>
      </c>
      <c r="L18" s="299">
        <v>-2.1189991619777402</v>
      </c>
      <c r="M18" s="299">
        <v>5.4022424556698902E-2</v>
      </c>
      <c r="N18" s="299">
        <v>0.225698632025084</v>
      </c>
      <c r="O18" s="299">
        <v>-0.81633520262636206</v>
      </c>
      <c r="P18" s="299">
        <v>2.3757906580446102</v>
      </c>
      <c r="Q18" s="299">
        <v>1.8024805842123699</v>
      </c>
      <c r="R18" s="299">
        <v>4.0881993704755502</v>
      </c>
      <c r="S18" s="266"/>
      <c r="T18" s="251"/>
      <c r="U18" s="251"/>
      <c r="V18" s="251"/>
      <c r="W18" s="251"/>
    </row>
    <row r="19" spans="2:23" s="266" customFormat="1" ht="15" customHeight="1" x14ac:dyDescent="0.2">
      <c r="B19" s="244"/>
      <c r="C19" s="244" t="s">
        <v>15</v>
      </c>
      <c r="D19" s="300">
        <v>2.70496242553115</v>
      </c>
      <c r="E19" s="300">
        <v>2.6674576554787102</v>
      </c>
      <c r="F19" s="300">
        <v>2.8762583630338501</v>
      </c>
      <c r="G19" s="300">
        <v>3.1571515009593201</v>
      </c>
      <c r="H19" s="300">
        <v>3.9692900328352998</v>
      </c>
      <c r="I19" s="300">
        <v>-0.34852644622074302</v>
      </c>
      <c r="J19" s="300">
        <v>3.3474754067788899</v>
      </c>
      <c r="K19" s="300">
        <v>4.75363707118479</v>
      </c>
      <c r="L19" s="300">
        <v>-1.6013485040033899</v>
      </c>
      <c r="M19" s="300">
        <v>0.32159915071254802</v>
      </c>
      <c r="N19" s="300">
        <v>0.45416823840058701</v>
      </c>
      <c r="O19" s="300">
        <v>-0.35015141543231998</v>
      </c>
      <c r="P19" s="300">
        <v>2.3520544326055801</v>
      </c>
      <c r="Q19" s="300">
        <v>1.7126409615774201</v>
      </c>
      <c r="R19" s="300">
        <v>4.2650700062171598</v>
      </c>
    </row>
    <row r="20" spans="2:23" s="246" customFormat="1" ht="15" customHeight="1" x14ac:dyDescent="0.2">
      <c r="B20" s="247"/>
      <c r="C20" s="247" t="s">
        <v>16</v>
      </c>
      <c r="D20" s="299">
        <v>2.9416693145697801</v>
      </c>
      <c r="E20" s="299">
        <v>2.9687168010451099</v>
      </c>
      <c r="F20" s="299">
        <v>2.8184642698624298</v>
      </c>
      <c r="G20" s="299">
        <v>3.07394371375509</v>
      </c>
      <c r="H20" s="299">
        <v>3.9174297057069198</v>
      </c>
      <c r="I20" s="299">
        <v>-0.57534431359851401</v>
      </c>
      <c r="J20" s="299">
        <v>2.8391167192429099</v>
      </c>
      <c r="K20" s="299">
        <v>3.9766576008026999</v>
      </c>
      <c r="L20" s="299">
        <v>-1.21354656632175</v>
      </c>
      <c r="M20" s="299">
        <v>0.70332765541592002</v>
      </c>
      <c r="N20" s="299">
        <v>0.87662773526646598</v>
      </c>
      <c r="O20" s="299">
        <v>-0.17313101990428201</v>
      </c>
      <c r="P20" s="299">
        <v>2.1470494607986899</v>
      </c>
      <c r="Q20" s="299">
        <v>1.45095719751136</v>
      </c>
      <c r="R20" s="299">
        <v>4.2320013668496204</v>
      </c>
      <c r="S20" s="266"/>
      <c r="T20" s="251"/>
      <c r="U20" s="251"/>
      <c r="V20" s="251"/>
      <c r="W20" s="251"/>
    </row>
    <row r="21" spans="2:23" s="266" customFormat="1" ht="15" customHeight="1" x14ac:dyDescent="0.2">
      <c r="B21" s="244"/>
      <c r="C21" s="244" t="s">
        <v>17</v>
      </c>
      <c r="D21" s="300">
        <v>3.23884441702933</v>
      </c>
      <c r="E21" s="300">
        <v>3.282974081976</v>
      </c>
      <c r="F21" s="300">
        <v>3.03816413070592</v>
      </c>
      <c r="G21" s="300">
        <v>3.29355029472769</v>
      </c>
      <c r="H21" s="300">
        <v>4.2061533090257397</v>
      </c>
      <c r="I21" s="300">
        <v>-0.66059758255588896</v>
      </c>
      <c r="J21" s="300">
        <v>2.7326043921481502</v>
      </c>
      <c r="K21" s="300">
        <v>3.73173154235442</v>
      </c>
      <c r="L21" s="300">
        <v>-0.85847853803657803</v>
      </c>
      <c r="M21" s="300">
        <v>0.91532107158793796</v>
      </c>
      <c r="N21" s="300">
        <v>1.08431550317314</v>
      </c>
      <c r="O21" s="300">
        <v>6.0640008195367301E-2</v>
      </c>
      <c r="P21" s="300">
        <v>2.2956084941262902</v>
      </c>
      <c r="Q21" s="300">
        <v>1.65424969882966</v>
      </c>
      <c r="R21" s="300">
        <v>4.2176983126901701</v>
      </c>
    </row>
    <row r="22" spans="2:23" s="266" customFormat="1" ht="15" customHeight="1" x14ac:dyDescent="0.2">
      <c r="B22" s="247"/>
      <c r="C22" s="247" t="s">
        <v>18</v>
      </c>
      <c r="D22" s="299">
        <v>3.5192634467395201</v>
      </c>
      <c r="E22" s="299">
        <v>3.6033845159945299</v>
      </c>
      <c r="F22" s="299">
        <v>3.1375922488341601</v>
      </c>
      <c r="G22" s="299">
        <v>3.4345112484810398</v>
      </c>
      <c r="H22" s="299">
        <v>4.3747196621820397</v>
      </c>
      <c r="I22" s="299">
        <v>-0.64770846443056296</v>
      </c>
      <c r="J22" s="299">
        <v>2.74342215518688</v>
      </c>
      <c r="K22" s="299">
        <v>3.6957823594832702</v>
      </c>
      <c r="L22" s="299">
        <v>-0.704661607557722</v>
      </c>
      <c r="M22" s="299">
        <v>1.24523270657693</v>
      </c>
      <c r="N22" s="299">
        <v>1.4343464262010801</v>
      </c>
      <c r="O22" s="299">
        <v>0.286086353718429</v>
      </c>
      <c r="P22" s="299">
        <v>2.5268503853317799</v>
      </c>
      <c r="Q22" s="299">
        <v>1.9275903900901601</v>
      </c>
      <c r="R22" s="299">
        <v>4.3273335897549901</v>
      </c>
    </row>
    <row r="23" spans="2:23" s="266" customFormat="1" ht="15" customHeight="1" x14ac:dyDescent="0.2">
      <c r="B23" s="244"/>
      <c r="C23" s="244" t="s">
        <v>19</v>
      </c>
      <c r="D23" s="300">
        <v>3.7649586874733298</v>
      </c>
      <c r="E23" s="300">
        <v>3.8758897029906598</v>
      </c>
      <c r="F23" s="300">
        <v>3.2606894265827302</v>
      </c>
      <c r="G23" s="300">
        <v>3.5622492880186001</v>
      </c>
      <c r="H23" s="300">
        <v>4.5146722124933296</v>
      </c>
      <c r="I23" s="300">
        <v>-0.59932801759536902</v>
      </c>
      <c r="J23" s="300">
        <v>3.1549209742689301</v>
      </c>
      <c r="K23" s="300">
        <v>4.17776913352135</v>
      </c>
      <c r="L23" s="300">
        <v>-0.58280028429285002</v>
      </c>
      <c r="M23" s="300">
        <v>1.5858416587116699</v>
      </c>
      <c r="N23" s="300">
        <v>1.7842271922606801</v>
      </c>
      <c r="O23" s="300">
        <v>0.56989200556842901</v>
      </c>
      <c r="P23" s="300">
        <v>2.84888162500694</v>
      </c>
      <c r="Q23" s="300">
        <v>2.3137841280389999</v>
      </c>
      <c r="R23" s="300">
        <v>4.4701263150661603</v>
      </c>
    </row>
    <row r="24" spans="2:23" s="266" customFormat="1" ht="15" customHeight="1" x14ac:dyDescent="0.2">
      <c r="B24" s="247">
        <v>2015</v>
      </c>
      <c r="C24" s="247" t="s">
        <v>8</v>
      </c>
      <c r="D24" s="299">
        <v>3.41498301448244</v>
      </c>
      <c r="E24" s="299">
        <v>3.6603203624946001</v>
      </c>
      <c r="F24" s="299">
        <v>2.31325301204821</v>
      </c>
      <c r="G24" s="299">
        <v>4.7038993878041602</v>
      </c>
      <c r="H24" s="299">
        <v>6.0010031851159402</v>
      </c>
      <c r="I24" s="299">
        <v>-1.0228755243265499</v>
      </c>
      <c r="J24" s="299">
        <v>0.35771776068684902</v>
      </c>
      <c r="K24" s="299">
        <v>0.49605411499435997</v>
      </c>
      <c r="L24" s="299">
        <v>-0.17301038062283999</v>
      </c>
      <c r="M24" s="299">
        <v>1.2348834501797701</v>
      </c>
      <c r="N24" s="299">
        <v>0.88302819803376398</v>
      </c>
      <c r="O24" s="299">
        <v>3.0970545142224202</v>
      </c>
      <c r="P24" s="299">
        <v>3.0918212851594098</v>
      </c>
      <c r="Q24" s="299">
        <v>2.4983520105471801</v>
      </c>
      <c r="R24" s="299">
        <v>4.8624248440690003</v>
      </c>
    </row>
    <row r="25" spans="2:23" s="266" customFormat="1" ht="15" customHeight="1" x14ac:dyDescent="0.2">
      <c r="B25" s="244"/>
      <c r="C25" s="244" t="s">
        <v>9</v>
      </c>
      <c r="D25" s="300">
        <v>3.5944873532437902</v>
      </c>
      <c r="E25" s="300">
        <v>3.6650238442046001</v>
      </c>
      <c r="F25" s="300">
        <v>3.2766990291262399</v>
      </c>
      <c r="G25" s="300">
        <v>4.9615249270818396</v>
      </c>
      <c r="H25" s="300">
        <v>6.4651138392740801</v>
      </c>
      <c r="I25" s="300">
        <v>-1.5998020070811201</v>
      </c>
      <c r="J25" s="300">
        <v>1.5026093215764</v>
      </c>
      <c r="K25" s="300">
        <v>1.73982260632246</v>
      </c>
      <c r="L25" s="300">
        <v>0.60344827586207295</v>
      </c>
      <c r="M25" s="300">
        <v>3.1910699625273602</v>
      </c>
      <c r="N25" s="300">
        <v>3.27280342238307</v>
      </c>
      <c r="O25" s="300">
        <v>2.7689506716721102</v>
      </c>
      <c r="P25" s="300">
        <v>3.49145150735544</v>
      </c>
      <c r="Q25" s="300">
        <v>3.3443928334439401</v>
      </c>
      <c r="R25" s="300">
        <v>3.9271304331545598</v>
      </c>
    </row>
    <row r="26" spans="2:23" s="266" customFormat="1" ht="15" customHeight="1" x14ac:dyDescent="0.2">
      <c r="B26" s="247"/>
      <c r="C26" s="247" t="s">
        <v>10</v>
      </c>
      <c r="D26" s="299">
        <v>3.8964581224034198</v>
      </c>
      <c r="E26" s="299">
        <v>3.8308080841699801</v>
      </c>
      <c r="F26" s="299">
        <v>4.1945487187857298</v>
      </c>
      <c r="G26" s="299">
        <v>5.0017710267133504</v>
      </c>
      <c r="H26" s="299">
        <v>6.4696167411188101</v>
      </c>
      <c r="I26" s="299">
        <v>-1.4414127036677999</v>
      </c>
      <c r="J26" s="299">
        <v>2.18385272530384</v>
      </c>
      <c r="K26" s="299">
        <v>2.8503925005715498</v>
      </c>
      <c r="L26" s="299">
        <v>-0.31419594401599399</v>
      </c>
      <c r="M26" s="299">
        <v>5.1585934973405099</v>
      </c>
      <c r="N26" s="299">
        <v>5.6879214957799498</v>
      </c>
      <c r="O26" s="299">
        <v>2.46303228370317</v>
      </c>
      <c r="P26" s="299">
        <v>4.0655970894799998</v>
      </c>
      <c r="Q26" s="299">
        <v>4.1561265699196799</v>
      </c>
      <c r="R26" s="299">
        <v>3.7993916250571398</v>
      </c>
    </row>
    <row r="27" spans="2:23" s="266" customFormat="1" ht="15" customHeight="1" x14ac:dyDescent="0.2">
      <c r="B27" s="244"/>
      <c r="C27" s="244" t="s">
        <v>11</v>
      </c>
      <c r="D27" s="300">
        <v>3.5621689661937199</v>
      </c>
      <c r="E27" s="300">
        <v>3.4876136257099102</v>
      </c>
      <c r="F27" s="300">
        <v>3.9007092198581699</v>
      </c>
      <c r="G27" s="300">
        <v>4.4756344709235396</v>
      </c>
      <c r="H27" s="300">
        <v>5.8126714208940298</v>
      </c>
      <c r="I27" s="300">
        <v>-1.43705536503492</v>
      </c>
      <c r="J27" s="300">
        <v>2.0658547586829301</v>
      </c>
      <c r="K27" s="300">
        <v>2.71428571428567</v>
      </c>
      <c r="L27" s="300">
        <v>-0.36402569593147999</v>
      </c>
      <c r="M27" s="300">
        <v>5.4833708283386304</v>
      </c>
      <c r="N27" s="300">
        <v>6.18003907965885</v>
      </c>
      <c r="O27" s="300">
        <v>1.94065614246193</v>
      </c>
      <c r="P27" s="300">
        <v>3.53768226189763</v>
      </c>
      <c r="Q27" s="300">
        <v>3.6705788476244501</v>
      </c>
      <c r="R27" s="300">
        <v>3.1483847629030199</v>
      </c>
    </row>
    <row r="28" spans="2:23" s="266" customFormat="1" ht="15" customHeight="1" x14ac:dyDescent="0.2">
      <c r="B28" s="247"/>
      <c r="C28" s="247" t="s">
        <v>12</v>
      </c>
      <c r="D28" s="299">
        <v>3.2465343339087598</v>
      </c>
      <c r="E28" s="299">
        <v>3.1037956444052401</v>
      </c>
      <c r="F28" s="299">
        <v>3.89584964761158</v>
      </c>
      <c r="G28" s="299">
        <v>4.3386728802990504</v>
      </c>
      <c r="H28" s="299">
        <v>5.5968457414101902</v>
      </c>
      <c r="I28" s="299">
        <v>-1.2636538665261801</v>
      </c>
      <c r="J28" s="299">
        <v>1.95484382889708</v>
      </c>
      <c r="K28" s="299">
        <v>2.7218340411928201</v>
      </c>
      <c r="L28" s="299">
        <v>-0.92640247040658397</v>
      </c>
      <c r="M28" s="299">
        <v>5.72082573793391</v>
      </c>
      <c r="N28" s="299">
        <v>6.4731926836349301</v>
      </c>
      <c r="O28" s="299">
        <v>1.88137776383672</v>
      </c>
      <c r="P28" s="299">
        <v>3.51731297721452</v>
      </c>
      <c r="Q28" s="299">
        <v>3.59694047223147</v>
      </c>
      <c r="R28" s="299">
        <v>3.28429809667163</v>
      </c>
    </row>
    <row r="29" spans="2:23" s="266" customFormat="1" ht="15" customHeight="1" x14ac:dyDescent="0.2">
      <c r="B29" s="244"/>
      <c r="C29" s="244" t="s">
        <v>13</v>
      </c>
      <c r="D29" s="300">
        <v>2.6472451399591299</v>
      </c>
      <c r="E29" s="300">
        <v>2.5137478863411098</v>
      </c>
      <c r="F29" s="300">
        <v>3.25494344535764</v>
      </c>
      <c r="G29" s="300">
        <v>4.2328892534869897</v>
      </c>
      <c r="H29" s="300">
        <v>5.4683295024174203</v>
      </c>
      <c r="I29" s="300">
        <v>-1.29115257413535</v>
      </c>
      <c r="J29" s="300">
        <v>2.0723051010587099</v>
      </c>
      <c r="K29" s="300">
        <v>2.8910981602102299</v>
      </c>
      <c r="L29" s="300">
        <v>-1.00071479628305</v>
      </c>
      <c r="M29" s="300">
        <v>5.8663646556117399</v>
      </c>
      <c r="N29" s="300">
        <v>6.6554050657093899</v>
      </c>
      <c r="O29" s="300">
        <v>1.8242769158805801</v>
      </c>
      <c r="P29" s="300">
        <v>3.4300277022250198</v>
      </c>
      <c r="Q29" s="300">
        <v>3.5610545688374202</v>
      </c>
      <c r="R29" s="300">
        <v>3.0478038563420702</v>
      </c>
    </row>
    <row r="30" spans="2:23" s="266" customFormat="1" ht="15" customHeight="1" x14ac:dyDescent="0.2">
      <c r="B30" s="247"/>
      <c r="C30" s="247" t="s">
        <v>14</v>
      </c>
      <c r="D30" s="299">
        <v>2.3452267334123502</v>
      </c>
      <c r="E30" s="299">
        <v>2.2747833687922299</v>
      </c>
      <c r="F30" s="299">
        <v>2.6660169845468502</v>
      </c>
      <c r="G30" s="299">
        <v>4.0907001241395502</v>
      </c>
      <c r="H30" s="299">
        <v>5.2635611248232204</v>
      </c>
      <c r="I30" s="299">
        <v>-1.1734576188983299</v>
      </c>
      <c r="J30" s="299">
        <v>1.8416443437049299</v>
      </c>
      <c r="K30" s="299">
        <v>2.7146959018532701</v>
      </c>
      <c r="L30" s="299">
        <v>-1.43101761252445</v>
      </c>
      <c r="M30" s="299">
        <v>5.8088619298372297</v>
      </c>
      <c r="N30" s="299">
        <v>6.6611658329465397</v>
      </c>
      <c r="O30" s="299">
        <v>1.4424867753203101</v>
      </c>
      <c r="P30" s="299">
        <v>3.4851590330809801</v>
      </c>
      <c r="Q30" s="299">
        <v>3.6066040421292</v>
      </c>
      <c r="R30" s="299">
        <v>3.1303829030091301</v>
      </c>
    </row>
    <row r="31" spans="2:23" s="266" customFormat="1" ht="15" customHeight="1" x14ac:dyDescent="0.2">
      <c r="B31" s="244"/>
      <c r="C31" s="244" t="s">
        <v>15</v>
      </c>
      <c r="D31" s="300">
        <v>2.0143747362350499</v>
      </c>
      <c r="E31" s="300">
        <v>1.9789384059742701</v>
      </c>
      <c r="F31" s="300">
        <v>2.17589497356103</v>
      </c>
      <c r="G31" s="300">
        <v>4.0070450625855303</v>
      </c>
      <c r="H31" s="300">
        <v>5.1609452938418103</v>
      </c>
      <c r="I31" s="300">
        <v>-1.1897012230727</v>
      </c>
      <c r="J31" s="300">
        <v>1.73907159290838</v>
      </c>
      <c r="K31" s="300">
        <v>2.5804423615476599</v>
      </c>
      <c r="L31" s="300">
        <v>-1.41327623126337</v>
      </c>
      <c r="M31" s="300">
        <v>5.7955540406532604</v>
      </c>
      <c r="N31" s="300">
        <v>6.7299026676279396</v>
      </c>
      <c r="O31" s="300">
        <v>1.0228330765450899</v>
      </c>
      <c r="P31" s="300">
        <v>3.5500802488375802</v>
      </c>
      <c r="Q31" s="300">
        <v>3.7294296312893498</v>
      </c>
      <c r="R31" s="300">
        <v>3.0266332655161299</v>
      </c>
    </row>
    <row r="32" spans="2:23" s="266" customFormat="1" ht="15" customHeight="1" x14ac:dyDescent="0.2">
      <c r="B32" s="247"/>
      <c r="C32" s="247" t="s">
        <v>16</v>
      </c>
      <c r="D32" s="299">
        <v>1.8314922229225601</v>
      </c>
      <c r="E32" s="299">
        <v>1.83079685160248</v>
      </c>
      <c r="F32" s="299">
        <v>1.83466436434276</v>
      </c>
      <c r="G32" s="299">
        <v>3.9588905863809898</v>
      </c>
      <c r="H32" s="299">
        <v>5.0704363959141796</v>
      </c>
      <c r="I32" s="299">
        <v>-1.06745024318079</v>
      </c>
      <c r="J32" s="299">
        <v>1.6740847668310901</v>
      </c>
      <c r="K32" s="299">
        <v>2.4862229220102798</v>
      </c>
      <c r="L32" s="299">
        <v>-1.3712979716217299</v>
      </c>
      <c r="M32" s="299">
        <v>5.5762691240785998</v>
      </c>
      <c r="N32" s="299">
        <v>6.4789800779846196</v>
      </c>
      <c r="O32" s="299">
        <v>0.96283313373883905</v>
      </c>
      <c r="P32" s="299">
        <v>3.5710323374752702</v>
      </c>
      <c r="Q32" s="299">
        <v>3.8087155455518</v>
      </c>
      <c r="R32" s="299">
        <v>2.8781127989091702</v>
      </c>
    </row>
    <row r="33" spans="2:18" s="266" customFormat="1" ht="15" customHeight="1" x14ac:dyDescent="0.2">
      <c r="B33" s="244"/>
      <c r="C33" s="244" t="s">
        <v>17</v>
      </c>
      <c r="D33" s="300">
        <v>1.8022732309967799</v>
      </c>
      <c r="E33" s="300">
        <v>1.9214920005366201</v>
      </c>
      <c r="F33" s="300">
        <v>1.2588360608114699</v>
      </c>
      <c r="G33" s="300">
        <v>3.7119419899402701</v>
      </c>
      <c r="H33" s="300">
        <v>4.7591270679373698</v>
      </c>
      <c r="I33" s="300">
        <v>-1.0476121861602199</v>
      </c>
      <c r="J33" s="300">
        <v>1.5865869471257701</v>
      </c>
      <c r="K33" s="300">
        <v>2.4165602772204799</v>
      </c>
      <c r="L33" s="300">
        <v>-1.53463648834017</v>
      </c>
      <c r="M33" s="300">
        <v>5.5487334819624303</v>
      </c>
      <c r="N33" s="300">
        <v>6.4839396331109098</v>
      </c>
      <c r="O33" s="300">
        <v>0.77058611772562502</v>
      </c>
      <c r="P33" s="300">
        <v>3.3870458907743899</v>
      </c>
      <c r="Q33" s="300">
        <v>3.6081962329106898</v>
      </c>
      <c r="R33" s="300">
        <v>2.74058195665283</v>
      </c>
    </row>
    <row r="34" spans="2:18" s="266" customFormat="1" ht="15" customHeight="1" x14ac:dyDescent="0.2">
      <c r="B34" s="247"/>
      <c r="C34" s="247" t="s">
        <v>18</v>
      </c>
      <c r="D34" s="299">
        <v>1.8190663641374401</v>
      </c>
      <c r="E34" s="299">
        <v>2.0284443099964902</v>
      </c>
      <c r="F34" s="299">
        <v>0.86479367866549905</v>
      </c>
      <c r="G34" s="299">
        <v>3.4956512001413902</v>
      </c>
      <c r="H34" s="299">
        <v>4.5261407234482602</v>
      </c>
      <c r="I34" s="299">
        <v>-1.2047319059021</v>
      </c>
      <c r="J34" s="299">
        <v>1.39951392173814</v>
      </c>
      <c r="K34" s="299">
        <v>2.21722630146024</v>
      </c>
      <c r="L34" s="299">
        <v>-1.69227169929032</v>
      </c>
      <c r="M34" s="299">
        <v>5.5090171313939598</v>
      </c>
      <c r="N34" s="299">
        <v>6.4489963661533301</v>
      </c>
      <c r="O34" s="299">
        <v>0.68704768173897302</v>
      </c>
      <c r="P34" s="299">
        <v>3.2079806516781302</v>
      </c>
      <c r="Q34" s="299">
        <v>3.4306014916178702</v>
      </c>
      <c r="R34" s="299">
        <v>2.55449921582664</v>
      </c>
    </row>
    <row r="35" spans="2:18" s="266" customFormat="1" ht="15" customHeight="1" x14ac:dyDescent="0.2">
      <c r="B35" s="244"/>
      <c r="C35" s="244" t="s">
        <v>19</v>
      </c>
      <c r="D35" s="300">
        <v>2.0169040645273002</v>
      </c>
      <c r="E35" s="300">
        <v>2.33249046286819</v>
      </c>
      <c r="F35" s="300">
        <v>0.57376720298518702</v>
      </c>
      <c r="G35" s="300">
        <v>3.3886921286093701</v>
      </c>
      <c r="H35" s="300">
        <v>4.43688607063046</v>
      </c>
      <c r="I35" s="300">
        <v>-1.4269889099778601</v>
      </c>
      <c r="J35" s="300">
        <v>1.16356530621309</v>
      </c>
      <c r="K35" s="300">
        <v>1.96030842185835</v>
      </c>
      <c r="L35" s="300">
        <v>-1.8873319988561501</v>
      </c>
      <c r="M35" s="300">
        <v>5.5345532049129398</v>
      </c>
      <c r="N35" s="300">
        <v>6.4704354940645903</v>
      </c>
      <c r="O35" s="300">
        <v>0.68394815005967702</v>
      </c>
      <c r="P35" s="300">
        <v>2.9863084314930801</v>
      </c>
      <c r="Q35" s="300">
        <v>3.22818108991707</v>
      </c>
      <c r="R35" s="300">
        <v>2.26860594157248</v>
      </c>
    </row>
    <row r="36" spans="2:18" s="266" customFormat="1" ht="15" customHeight="1" x14ac:dyDescent="0.2">
      <c r="B36" s="247">
        <v>2016</v>
      </c>
      <c r="C36" s="247" t="s">
        <v>8</v>
      </c>
      <c r="D36" s="299">
        <v>1.8310700364642101</v>
      </c>
      <c r="E36" s="299">
        <v>3.35162328076408</v>
      </c>
      <c r="F36" s="299">
        <v>-5.08714083843617</v>
      </c>
      <c r="G36" s="299">
        <v>0.98383829475467999</v>
      </c>
      <c r="H36" s="299">
        <v>1.94777946654681</v>
      </c>
      <c r="I36" s="299">
        <v>-3.57402249323225</v>
      </c>
      <c r="J36" s="299">
        <v>-0.49901978256992102</v>
      </c>
      <c r="K36" s="299">
        <v>0.47116894772267798</v>
      </c>
      <c r="L36" s="299">
        <v>-4.2461005199306596</v>
      </c>
      <c r="M36" s="299">
        <v>6.0932842479561904</v>
      </c>
      <c r="N36" s="299">
        <v>6.9673805216782503</v>
      </c>
      <c r="O36" s="299">
        <v>1.5665327191351599</v>
      </c>
      <c r="P36" s="299">
        <v>2.68461273571896</v>
      </c>
      <c r="Q36" s="299">
        <v>3.4471670203871199</v>
      </c>
      <c r="R36" s="299">
        <v>0.46083772439047299</v>
      </c>
    </row>
    <row r="37" spans="2:18" s="266" customFormat="1" ht="15" customHeight="1" x14ac:dyDescent="0.2">
      <c r="B37" s="244"/>
      <c r="C37" s="244" t="s">
        <v>9</v>
      </c>
      <c r="D37" s="300">
        <v>2.0587210741098501</v>
      </c>
      <c r="E37" s="300">
        <v>3.5741370217385202</v>
      </c>
      <c r="F37" s="300">
        <v>-4.7943595769682803</v>
      </c>
      <c r="G37" s="300">
        <v>1.3617869337109201</v>
      </c>
      <c r="H37" s="300">
        <v>2.3717751767302002</v>
      </c>
      <c r="I37" s="300">
        <v>-3.4068057975403199</v>
      </c>
      <c r="J37" s="300">
        <v>-1.7285701622196199</v>
      </c>
      <c r="K37" s="300">
        <v>-0.92768525762824094</v>
      </c>
      <c r="L37" s="300">
        <v>-4.7986289631533801</v>
      </c>
      <c r="M37" s="300">
        <v>5.56123369995123</v>
      </c>
      <c r="N37" s="300">
        <v>6.46562961675503</v>
      </c>
      <c r="O37" s="300">
        <v>0.86750532286676796</v>
      </c>
      <c r="P37" s="300">
        <v>2.0748967060059398</v>
      </c>
      <c r="Q37" s="300">
        <v>2.2152305123924299</v>
      </c>
      <c r="R37" s="300">
        <v>1.6614722202205101</v>
      </c>
    </row>
    <row r="38" spans="2:18" s="266" customFormat="1" ht="15" customHeight="1" x14ac:dyDescent="0.2">
      <c r="B38" s="247"/>
      <c r="C38" s="247" t="s">
        <v>10</v>
      </c>
      <c r="D38" s="299">
        <v>1.8413508490060699</v>
      </c>
      <c r="E38" s="299">
        <v>3.29379091755326</v>
      </c>
      <c r="F38" s="299">
        <v>-4.7305764411027402</v>
      </c>
      <c r="G38" s="299">
        <v>1.8597727560665001</v>
      </c>
      <c r="H38" s="299">
        <v>2.8655215834391998</v>
      </c>
      <c r="I38" s="299">
        <v>-2.9093759271352702</v>
      </c>
      <c r="J38" s="299">
        <v>-2.48454518692962</v>
      </c>
      <c r="K38" s="299">
        <v>-1.88217858466098</v>
      </c>
      <c r="L38" s="299">
        <v>-4.8137535816618797</v>
      </c>
      <c r="M38" s="299">
        <v>4.9466962880079697</v>
      </c>
      <c r="N38" s="299">
        <v>5.6913054276598798</v>
      </c>
      <c r="O38" s="299">
        <v>1.03548887153908</v>
      </c>
      <c r="P38" s="299">
        <v>1.2789175231174199</v>
      </c>
      <c r="Q38" s="299">
        <v>1.1887769232407801</v>
      </c>
      <c r="R38" s="299">
        <v>1.5448904268279899</v>
      </c>
    </row>
    <row r="39" spans="2:18" s="266" customFormat="1" ht="15" customHeight="1" x14ac:dyDescent="0.2">
      <c r="B39" s="244"/>
      <c r="C39" s="244" t="s">
        <v>11</v>
      </c>
      <c r="D39" s="300">
        <v>1.97384258035187</v>
      </c>
      <c r="E39" s="300">
        <v>3.4120982804581899</v>
      </c>
      <c r="F39" s="300">
        <v>-4.5310109450393998</v>
      </c>
      <c r="G39" s="300">
        <v>2.2265298525975501</v>
      </c>
      <c r="H39" s="300">
        <v>3.2753198727423398</v>
      </c>
      <c r="I39" s="300">
        <v>-2.7526090681044701</v>
      </c>
      <c r="J39" s="300">
        <v>-2.9255789287607898</v>
      </c>
      <c r="K39" s="300">
        <v>-2.4367176634214101</v>
      </c>
      <c r="L39" s="300">
        <v>-4.8140984311197004</v>
      </c>
      <c r="M39" s="300">
        <v>4.5567327429651101</v>
      </c>
      <c r="N39" s="300">
        <v>5.1241815147149197</v>
      </c>
      <c r="O39" s="300">
        <v>1.55112517941143</v>
      </c>
      <c r="P39" s="300">
        <v>1.51748502065652</v>
      </c>
      <c r="Q39" s="300">
        <v>1.43035823097397</v>
      </c>
      <c r="R39" s="300">
        <v>1.7739999190672999</v>
      </c>
    </row>
    <row r="40" spans="2:18" s="266" customFormat="1" ht="15" customHeight="1" x14ac:dyDescent="0.2">
      <c r="B40" s="247"/>
      <c r="C40" s="247" t="s">
        <v>12</v>
      </c>
      <c r="D40" s="299">
        <v>2.1646205064048898</v>
      </c>
      <c r="E40" s="299">
        <v>3.6250317886926902</v>
      </c>
      <c r="F40" s="299">
        <v>-4.4281138119464503</v>
      </c>
      <c r="G40" s="299">
        <v>2.4282042956218701</v>
      </c>
      <c r="H40" s="299">
        <v>3.4910846813696499</v>
      </c>
      <c r="I40" s="299">
        <v>-2.6333792359430599</v>
      </c>
      <c r="J40" s="299">
        <v>-2.9715579453798999</v>
      </c>
      <c r="K40" s="299">
        <v>-2.6763882096652298</v>
      </c>
      <c r="L40" s="299">
        <v>-4.1212121212120998</v>
      </c>
      <c r="M40" s="299">
        <v>4.2200213069493797</v>
      </c>
      <c r="N40" s="299">
        <v>4.6548883713003502</v>
      </c>
      <c r="O40" s="299">
        <v>1.90080602430773</v>
      </c>
      <c r="P40" s="299">
        <v>1.58050544249368</v>
      </c>
      <c r="Q40" s="299">
        <v>1.5511241798174</v>
      </c>
      <c r="R40" s="299">
        <v>1.66674443730552</v>
      </c>
    </row>
    <row r="41" spans="2:18" s="266" customFormat="1" ht="15" customHeight="1" x14ac:dyDescent="0.2">
      <c r="B41" s="244"/>
      <c r="C41" s="244" t="s">
        <v>13</v>
      </c>
      <c r="D41" s="300">
        <v>2.61102018260324</v>
      </c>
      <c r="E41" s="300">
        <v>4.0902697138044202</v>
      </c>
      <c r="F41" s="300">
        <v>-4.0743951454015104</v>
      </c>
      <c r="G41" s="300">
        <v>2.42728020895182</v>
      </c>
      <c r="H41" s="300">
        <v>3.4877426367181599</v>
      </c>
      <c r="I41" s="300">
        <v>-2.6390849091169302</v>
      </c>
      <c r="J41" s="300">
        <v>-3.0645018711140799</v>
      </c>
      <c r="K41" s="300">
        <v>-2.7876499333629501</v>
      </c>
      <c r="L41" s="300">
        <v>-4.14440433212995</v>
      </c>
      <c r="M41" s="300">
        <v>3.9747061906179502</v>
      </c>
      <c r="N41" s="300">
        <v>4.2838826457500598</v>
      </c>
      <c r="O41" s="300">
        <v>2.3157136294696099</v>
      </c>
      <c r="P41" s="300">
        <v>1.56113155333906</v>
      </c>
      <c r="Q41" s="300">
        <v>1.45701744995184</v>
      </c>
      <c r="R41" s="300">
        <v>1.8663597913646699</v>
      </c>
    </row>
    <row r="42" spans="2:18" s="266" customFormat="1" ht="15" customHeight="1" x14ac:dyDescent="0.2">
      <c r="B42" s="247"/>
      <c r="C42" s="247" t="s">
        <v>14</v>
      </c>
      <c r="D42" s="299">
        <v>2.5519215156229298</v>
      </c>
      <c r="E42" s="299">
        <v>3.9319763061796298</v>
      </c>
      <c r="F42" s="299">
        <v>-3.7087260153230601</v>
      </c>
      <c r="G42" s="299">
        <v>2.37284236451876</v>
      </c>
      <c r="H42" s="299">
        <v>3.4752685361689299</v>
      </c>
      <c r="I42" s="299">
        <v>-2.8974695767982999</v>
      </c>
      <c r="J42" s="299">
        <v>-2.9666911151015101</v>
      </c>
      <c r="K42" s="299">
        <v>-2.66200762388819</v>
      </c>
      <c r="L42" s="299">
        <v>-4.1568432808040603</v>
      </c>
      <c r="M42" s="299">
        <v>3.95591263236008</v>
      </c>
      <c r="N42" s="299">
        <v>4.2096441464672498</v>
      </c>
      <c r="O42" s="299">
        <v>2.5891678639490698</v>
      </c>
      <c r="P42" s="299">
        <v>1.52097982847672</v>
      </c>
      <c r="Q42" s="299">
        <v>1.3563388923995701</v>
      </c>
      <c r="R42" s="299">
        <v>2.0041647308475699</v>
      </c>
    </row>
    <row r="43" spans="2:18" s="266" customFormat="1" ht="15" customHeight="1" x14ac:dyDescent="0.2">
      <c r="B43" s="244"/>
      <c r="C43" s="244" t="s">
        <v>15</v>
      </c>
      <c r="D43" s="300">
        <v>2.6636599319514298</v>
      </c>
      <c r="E43" s="300">
        <v>3.9931851190351701</v>
      </c>
      <c r="F43" s="300">
        <v>-3.3846885967521199</v>
      </c>
      <c r="G43" s="300">
        <v>2.3229519210184599</v>
      </c>
      <c r="H43" s="300">
        <v>3.41953397247168</v>
      </c>
      <c r="I43" s="300">
        <v>-2.9330638049945699</v>
      </c>
      <c r="J43" s="300">
        <v>-2.6981487639950901</v>
      </c>
      <c r="K43" s="300">
        <v>-2.31217093350419</v>
      </c>
      <c r="L43" s="300">
        <v>-4.2028670721111903</v>
      </c>
      <c r="M43" s="300">
        <v>3.9486191932686299</v>
      </c>
      <c r="N43" s="300">
        <v>4.1621807997860998</v>
      </c>
      <c r="O43" s="300">
        <v>2.7961035168385702</v>
      </c>
      <c r="P43" s="300">
        <v>1.3231299313592999</v>
      </c>
      <c r="Q43" s="300">
        <v>1.03444137765512</v>
      </c>
      <c r="R43" s="300">
        <v>2.1714404698201601</v>
      </c>
    </row>
    <row r="44" spans="2:18" s="266" customFormat="1" ht="15" customHeight="1" x14ac:dyDescent="0.2">
      <c r="B44" s="247"/>
      <c r="C44" s="247" t="s">
        <v>16</v>
      </c>
      <c r="D44" s="299">
        <v>2.7413192673959399</v>
      </c>
      <c r="E44" s="299">
        <v>4.0427268389788198</v>
      </c>
      <c r="F44" s="299">
        <v>-3.1952098346756799</v>
      </c>
      <c r="G44" s="299">
        <v>2.2635328108131101</v>
      </c>
      <c r="H44" s="299">
        <v>3.3630727630652699</v>
      </c>
      <c r="I44" s="299">
        <v>-3.0169899217906999</v>
      </c>
      <c r="J44" s="299">
        <v>-2.5378108177390102</v>
      </c>
      <c r="K44" s="299">
        <v>-2.1037763901278699</v>
      </c>
      <c r="L44" s="299">
        <v>-4.2290238486048004</v>
      </c>
      <c r="M44" s="299">
        <v>4.0386723593649503</v>
      </c>
      <c r="N44" s="299">
        <v>4.2706360960612004</v>
      </c>
      <c r="O44" s="299">
        <v>2.7884184052704</v>
      </c>
      <c r="P44" s="299">
        <v>1.30418855178027</v>
      </c>
      <c r="Q44" s="299">
        <v>0.95900928440419997</v>
      </c>
      <c r="R44" s="299">
        <v>2.3195948152928199</v>
      </c>
    </row>
    <row r="45" spans="2:18" s="266" customFormat="1" ht="15" customHeight="1" x14ac:dyDescent="0.2">
      <c r="B45" s="244"/>
      <c r="C45" s="244" t="s">
        <v>17</v>
      </c>
      <c r="D45" s="300">
        <v>2.7023249844319501</v>
      </c>
      <c r="E45" s="300">
        <v>3.9280507729770702</v>
      </c>
      <c r="F45" s="300">
        <v>-2.9214879984699098</v>
      </c>
      <c r="G45" s="300">
        <v>2.2318102671140099</v>
      </c>
      <c r="H45" s="300">
        <v>3.35332038055203</v>
      </c>
      <c r="I45" s="300">
        <v>-3.16468270862782</v>
      </c>
      <c r="J45" s="300">
        <v>-2.54037476289241</v>
      </c>
      <c r="K45" s="300">
        <v>-2.12358650164723</v>
      </c>
      <c r="L45" s="300">
        <v>-4.1706573791902404</v>
      </c>
      <c r="M45" s="300">
        <v>4.2245272484031604</v>
      </c>
      <c r="N45" s="300">
        <v>4.5022685413952601</v>
      </c>
      <c r="O45" s="300">
        <v>2.7250393535539001</v>
      </c>
      <c r="P45" s="300">
        <v>1.2360859950318701</v>
      </c>
      <c r="Q45" s="300">
        <v>0.81024952873893796</v>
      </c>
      <c r="R45" s="300">
        <v>2.4913978378882802</v>
      </c>
    </row>
    <row r="46" spans="2:18" s="266" customFormat="1" ht="15" customHeight="1" x14ac:dyDescent="0.2">
      <c r="B46" s="247"/>
      <c r="C46" s="247" t="s">
        <v>18</v>
      </c>
      <c r="D46" s="299">
        <v>2.6791473457773902</v>
      </c>
      <c r="E46" s="299">
        <v>3.8682295057434599</v>
      </c>
      <c r="F46" s="299">
        <v>-2.8028028028028098</v>
      </c>
      <c r="G46" s="299">
        <v>2.2526228674856199</v>
      </c>
      <c r="H46" s="299">
        <v>3.3804115541088602</v>
      </c>
      <c r="I46" s="299">
        <v>-3.1899741744755201</v>
      </c>
      <c r="J46" s="299">
        <v>-2.4676264779216299</v>
      </c>
      <c r="K46" s="299">
        <v>-2.0944732541011799</v>
      </c>
      <c r="L46" s="299">
        <v>-3.93463430112645</v>
      </c>
      <c r="M46" s="299">
        <v>4.2753499147660596</v>
      </c>
      <c r="N46" s="299">
        <v>4.5729322238816401</v>
      </c>
      <c r="O46" s="299">
        <v>2.66143264564103</v>
      </c>
      <c r="P46" s="299">
        <v>1.09608169114219</v>
      </c>
      <c r="Q46" s="299">
        <v>0.59443612413767599</v>
      </c>
      <c r="R46" s="299">
        <v>2.58119212208168</v>
      </c>
    </row>
    <row r="47" spans="2:18" s="266" customFormat="1" ht="15" customHeight="1" x14ac:dyDescent="0.2">
      <c r="B47" s="244"/>
      <c r="C47" s="244" t="s">
        <v>19</v>
      </c>
      <c r="D47" s="300">
        <v>2.8761755895591299</v>
      </c>
      <c r="E47" s="300">
        <v>4.0859547825025997</v>
      </c>
      <c r="F47" s="300">
        <v>-2.7527327854464101</v>
      </c>
      <c r="G47" s="300">
        <v>2.2939452371286002</v>
      </c>
      <c r="H47" s="300">
        <v>3.41794124492296</v>
      </c>
      <c r="I47" s="300">
        <v>-3.17718091399751</v>
      </c>
      <c r="J47" s="300">
        <v>-2.33255776519306</v>
      </c>
      <c r="K47" s="300">
        <v>-1.9940307252852001</v>
      </c>
      <c r="L47" s="300">
        <v>-3.6796852229670698</v>
      </c>
      <c r="M47" s="300">
        <v>4.2486487834531701</v>
      </c>
      <c r="N47" s="300">
        <v>4.5499723909442302</v>
      </c>
      <c r="O47" s="300">
        <v>2.5971561619447998</v>
      </c>
      <c r="P47" s="300">
        <v>0.97045869303027399</v>
      </c>
      <c r="Q47" s="300">
        <v>0.36704559755020799</v>
      </c>
      <c r="R47" s="300">
        <v>2.7777507719713799</v>
      </c>
    </row>
    <row r="48" spans="2:18" s="266" customFormat="1" ht="15" customHeight="1" x14ac:dyDescent="0.2">
      <c r="B48" s="247">
        <v>2017</v>
      </c>
      <c r="C48" s="247" t="s">
        <v>8</v>
      </c>
      <c r="D48" s="299">
        <v>6.8635107811510796</v>
      </c>
      <c r="E48" s="299">
        <v>8.1987831119685097</v>
      </c>
      <c r="F48" s="299">
        <v>0.248138957816391</v>
      </c>
      <c r="G48" s="299">
        <v>2.8340657146332</v>
      </c>
      <c r="H48" s="299">
        <v>4.0570261102142604</v>
      </c>
      <c r="I48" s="299">
        <v>-3.2796696998285801</v>
      </c>
      <c r="J48" s="299">
        <v>-3.5823034210991103E-2</v>
      </c>
      <c r="K48" s="299">
        <v>0.13398838767306701</v>
      </c>
      <c r="L48" s="299">
        <v>-0.72398190045251898</v>
      </c>
      <c r="M48" s="299">
        <v>3.4190816275289699</v>
      </c>
      <c r="N48" s="299">
        <v>3.80775735093557</v>
      </c>
      <c r="O48" s="299">
        <v>1.29918083323652</v>
      </c>
      <c r="P48" s="299">
        <v>-1.1892837868750601</v>
      </c>
      <c r="Q48" s="299">
        <v>-2.6670811314889802</v>
      </c>
      <c r="R48" s="299">
        <v>3.2484042458617202</v>
      </c>
    </row>
    <row r="49" spans="2:18" s="266" customFormat="1" ht="15" customHeight="1" x14ac:dyDescent="0.2">
      <c r="B49" s="244"/>
      <c r="C49" s="244" t="s">
        <v>9</v>
      </c>
      <c r="D49" s="300">
        <v>6.5385399484774602</v>
      </c>
      <c r="E49" s="300">
        <v>7.9077209551259697</v>
      </c>
      <c r="F49" s="300">
        <v>-0.19748210318436499</v>
      </c>
      <c r="G49" s="300">
        <v>2.6955745641810802</v>
      </c>
      <c r="H49" s="300">
        <v>3.9276249178531701</v>
      </c>
      <c r="I49" s="300">
        <v>-3.46946798457284</v>
      </c>
      <c r="J49" s="300">
        <v>-0.62240663900415805</v>
      </c>
      <c r="K49" s="300">
        <v>-0.55279783393501503</v>
      </c>
      <c r="L49" s="300">
        <v>-0.90009000900091996</v>
      </c>
      <c r="M49" s="300">
        <v>1.9074826973638499</v>
      </c>
      <c r="N49" s="300">
        <v>1.9046064266862599</v>
      </c>
      <c r="O49" s="300">
        <v>1.9232387441396901</v>
      </c>
      <c r="P49" s="300">
        <v>-0.95614652042507198</v>
      </c>
      <c r="Q49" s="300">
        <v>-2.4090709215403101</v>
      </c>
      <c r="R49" s="300">
        <v>3.3474953593153098</v>
      </c>
    </row>
    <row r="50" spans="2:18" s="266" customFormat="1" ht="15" customHeight="1" x14ac:dyDescent="0.2">
      <c r="B50" s="247"/>
      <c r="C50" s="247" t="s">
        <v>10</v>
      </c>
      <c r="D50" s="299">
        <v>6.4016704044543804</v>
      </c>
      <c r="E50" s="299">
        <v>7.7803058796366704</v>
      </c>
      <c r="F50" s="299">
        <v>-0.361723117395574</v>
      </c>
      <c r="G50" s="299">
        <v>2.5896956417444699</v>
      </c>
      <c r="H50" s="299">
        <v>3.8164163495688399</v>
      </c>
      <c r="I50" s="299">
        <v>-3.5732674057358702</v>
      </c>
      <c r="J50" s="299">
        <v>-8.4525750166020194E-2</v>
      </c>
      <c r="K50" s="299">
        <v>8.3075296427770298E-2</v>
      </c>
      <c r="L50" s="299">
        <v>-0.75255869957860899</v>
      </c>
      <c r="M50" s="299">
        <v>1.6029540035597001</v>
      </c>
      <c r="N50" s="299">
        <v>1.54188207223165</v>
      </c>
      <c r="O50" s="299">
        <v>1.93852889183037</v>
      </c>
      <c r="P50" s="299">
        <v>-0.26206976008239502</v>
      </c>
      <c r="Q50" s="299">
        <v>-1.6085226435353901</v>
      </c>
      <c r="R50" s="299">
        <v>3.6969018070336102</v>
      </c>
    </row>
    <row r="51" spans="2:18" s="266" customFormat="1" ht="15" customHeight="1" x14ac:dyDescent="0.2">
      <c r="B51" s="244"/>
      <c r="C51" s="244" t="s">
        <v>11</v>
      </c>
      <c r="D51" s="300">
        <v>6.0015634311896298</v>
      </c>
      <c r="E51" s="300">
        <v>7.33481453039402</v>
      </c>
      <c r="F51" s="300">
        <v>-0.53007889546349296</v>
      </c>
      <c r="G51" s="300">
        <v>2.4766917950674001</v>
      </c>
      <c r="H51" s="300">
        <v>3.6916570823806398</v>
      </c>
      <c r="I51" s="300">
        <v>-3.64890148529325</v>
      </c>
      <c r="J51" s="300">
        <v>7.2839843394345599E-2</v>
      </c>
      <c r="K51" s="300">
        <v>0.29651593773165602</v>
      </c>
      <c r="L51" s="300">
        <v>-0.81282456536467795</v>
      </c>
      <c r="M51" s="300">
        <v>1.5786388252686701</v>
      </c>
      <c r="N51" s="300">
        <v>1.5144318844906499</v>
      </c>
      <c r="O51" s="300">
        <v>1.93068974257697</v>
      </c>
      <c r="P51" s="300">
        <v>-0.105107187433873</v>
      </c>
      <c r="Q51" s="300">
        <v>-1.45287254560977</v>
      </c>
      <c r="R51" s="300">
        <v>3.8495267337449701</v>
      </c>
    </row>
    <row r="52" spans="2:18" s="266" customFormat="1" ht="15" customHeight="1" x14ac:dyDescent="0.2">
      <c r="B52" s="247"/>
      <c r="C52" s="247" t="s">
        <v>12</v>
      </c>
      <c r="D52" s="299">
        <v>5.7788123016393698</v>
      </c>
      <c r="E52" s="299">
        <v>7.0561153397443999</v>
      </c>
      <c r="F52" s="299">
        <v>-0.473186119873792</v>
      </c>
      <c r="G52" s="299">
        <v>2.3065355634844602</v>
      </c>
      <c r="H52" s="299">
        <v>3.4857947110944698</v>
      </c>
      <c r="I52" s="299">
        <v>-3.6624992350221102</v>
      </c>
      <c r="J52" s="299">
        <v>8.0210004375103103E-2</v>
      </c>
      <c r="K52" s="299">
        <v>0.39285551139738301</v>
      </c>
      <c r="L52" s="299">
        <v>-1.1558605743182699</v>
      </c>
      <c r="M52" s="299">
        <v>1.5530820638062699</v>
      </c>
      <c r="N52" s="299">
        <v>1.4547507382317399</v>
      </c>
      <c r="O52" s="299">
        <v>2.0916721323746899</v>
      </c>
      <c r="P52" s="299">
        <v>0.16935242005144999</v>
      </c>
      <c r="Q52" s="299">
        <v>-1.13672284952017</v>
      </c>
      <c r="R52" s="299">
        <v>3.9985454057594598</v>
      </c>
    </row>
    <row r="53" spans="2:18" s="266" customFormat="1" ht="15" customHeight="1" x14ac:dyDescent="0.2">
      <c r="B53" s="244"/>
      <c r="C53" s="244" t="s">
        <v>13</v>
      </c>
      <c r="D53" s="300">
        <v>5.3713256155174998</v>
      </c>
      <c r="E53" s="300">
        <v>6.5788306245210704</v>
      </c>
      <c r="F53" s="300">
        <v>-0.55044364114357203</v>
      </c>
      <c r="G53" s="300">
        <v>2.22305589921918</v>
      </c>
      <c r="H53" s="300">
        <v>3.3680983499518198</v>
      </c>
      <c r="I53" s="300">
        <v>-3.5916406252794801</v>
      </c>
      <c r="J53" s="300">
        <v>3.3437699486293902E-2</v>
      </c>
      <c r="K53" s="300">
        <v>0.39986290414715198</v>
      </c>
      <c r="L53" s="300">
        <v>-1.4160891834890399</v>
      </c>
      <c r="M53" s="300">
        <v>1.2890521239022701</v>
      </c>
      <c r="N53" s="300">
        <v>1.15263614666958</v>
      </c>
      <c r="O53" s="300">
        <v>2.0351196177938302</v>
      </c>
      <c r="P53" s="300">
        <v>0.38577148120602101</v>
      </c>
      <c r="Q53" s="300">
        <v>-0.80826413143263398</v>
      </c>
      <c r="R53" s="300">
        <v>3.8722238034736298</v>
      </c>
    </row>
    <row r="54" spans="2:18" s="266" customFormat="1" ht="15" customHeight="1" x14ac:dyDescent="0.2">
      <c r="B54" s="247"/>
      <c r="C54" s="247" t="s">
        <v>14</v>
      </c>
      <c r="D54" s="299">
        <v>5.3809894057320404</v>
      </c>
      <c r="E54" s="299">
        <v>6.6093588555481002</v>
      </c>
      <c r="F54" s="299">
        <v>-0.63371356147017299</v>
      </c>
      <c r="G54" s="299">
        <v>2.1977546905754801</v>
      </c>
      <c r="H54" s="299">
        <v>3.31645618647722</v>
      </c>
      <c r="I54" s="299">
        <v>-3.5013553135681099</v>
      </c>
      <c r="J54" s="299">
        <v>0.12250430068292401</v>
      </c>
      <c r="K54" s="299">
        <v>0.49278767704456999</v>
      </c>
      <c r="L54" s="299">
        <v>-1.34645261522531</v>
      </c>
      <c r="M54" s="299">
        <v>1.0476839899357799</v>
      </c>
      <c r="N54" s="299">
        <v>0.85446953294154904</v>
      </c>
      <c r="O54" s="299">
        <v>2.1048885644120001</v>
      </c>
      <c r="P54" s="299">
        <v>0.44737518318895803</v>
      </c>
      <c r="Q54" s="299">
        <v>-0.64514963134306702</v>
      </c>
      <c r="R54" s="299">
        <v>3.6333317440042898</v>
      </c>
    </row>
    <row r="55" spans="2:18" s="266" customFormat="1" ht="15" customHeight="1" x14ac:dyDescent="0.2">
      <c r="B55" s="244"/>
      <c r="C55" s="244" t="s">
        <v>15</v>
      </c>
      <c r="D55" s="300">
        <v>5.12281689574385</v>
      </c>
      <c r="E55" s="300">
        <v>6.3161164375778798</v>
      </c>
      <c r="F55" s="300">
        <v>-0.72035463612850603</v>
      </c>
      <c r="G55" s="300">
        <v>2.1728672640807498</v>
      </c>
      <c r="H55" s="300">
        <v>3.2651610811399898</v>
      </c>
      <c r="I55" s="300">
        <v>-3.40523218341264</v>
      </c>
      <c r="J55" s="300">
        <v>-2.0506744440362799E-2</v>
      </c>
      <c r="K55" s="300">
        <v>0.26805828841931501</v>
      </c>
      <c r="L55" s="300">
        <v>-1.1676680648452999</v>
      </c>
      <c r="M55" s="300">
        <v>0.86877219680039397</v>
      </c>
      <c r="N55" s="300">
        <v>0.64177047585591795</v>
      </c>
      <c r="O55" s="300">
        <v>2.1100992566878598</v>
      </c>
      <c r="P55" s="300">
        <v>0.54545612660505904</v>
      </c>
      <c r="Q55" s="300">
        <v>-0.43076143418220297</v>
      </c>
      <c r="R55" s="300">
        <v>3.3821458898293901</v>
      </c>
    </row>
    <row r="56" spans="2:18" s="266" customFormat="1" ht="15" customHeight="1" x14ac:dyDescent="0.2">
      <c r="B56" s="247"/>
      <c r="C56" s="247" t="s">
        <v>16</v>
      </c>
      <c r="D56" s="299">
        <v>4.9179877434118797</v>
      </c>
      <c r="E56" s="299">
        <v>6.0707170367454202</v>
      </c>
      <c r="F56" s="299">
        <v>-0.73348294925827995</v>
      </c>
      <c r="G56" s="299">
        <v>2.1450667564042698</v>
      </c>
      <c r="H56" s="299">
        <v>3.2202713119425401</v>
      </c>
      <c r="I56" s="299">
        <v>-3.35827838461827</v>
      </c>
      <c r="J56" s="299">
        <v>-0.13960263828751701</v>
      </c>
      <c r="K56" s="299">
        <v>8.6060698104129002E-2</v>
      </c>
      <c r="L56" s="299">
        <v>-1.0384111301543</v>
      </c>
      <c r="M56" s="299">
        <v>0.64485813153520899</v>
      </c>
      <c r="N56" s="299">
        <v>0.38176402548288901</v>
      </c>
      <c r="O56" s="299">
        <v>2.0833489650280899</v>
      </c>
      <c r="P56" s="299">
        <v>0.66761567682311895</v>
      </c>
      <c r="Q56" s="299">
        <v>-0.28236453895715802</v>
      </c>
      <c r="R56" s="299">
        <v>3.42499150832576</v>
      </c>
    </row>
    <row r="57" spans="2:18" s="266" customFormat="1" ht="15" customHeight="1" x14ac:dyDescent="0.2">
      <c r="B57" s="244"/>
      <c r="C57" s="244" t="s">
        <v>17</v>
      </c>
      <c r="D57" s="300">
        <v>4.6759156831833701</v>
      </c>
      <c r="E57" s="300">
        <v>5.8063667924931801</v>
      </c>
      <c r="F57" s="300">
        <v>-0.87671772644434298</v>
      </c>
      <c r="G57" s="300">
        <v>2.09143190872889</v>
      </c>
      <c r="H57" s="300">
        <v>3.1944260606867401</v>
      </c>
      <c r="I57" s="300">
        <v>-3.5732077074546398</v>
      </c>
      <c r="J57" s="300">
        <v>-0.18007857974387001</v>
      </c>
      <c r="K57" s="300">
        <v>-2.27427791674728E-3</v>
      </c>
      <c r="L57" s="300">
        <v>-0.89042340541527498</v>
      </c>
      <c r="M57" s="300">
        <v>0.40464103865769402</v>
      </c>
      <c r="N57" s="300">
        <v>4.8359537038034098E-2</v>
      </c>
      <c r="O57" s="300">
        <v>2.3614353950061302</v>
      </c>
      <c r="P57" s="300">
        <v>0.78698115689035397</v>
      </c>
      <c r="Q57" s="300">
        <v>-0.105854985009168</v>
      </c>
      <c r="R57" s="300">
        <v>3.3757770579839099</v>
      </c>
    </row>
    <row r="58" spans="2:18" s="266" customFormat="1" ht="15" customHeight="1" x14ac:dyDescent="0.2">
      <c r="B58" s="247"/>
      <c r="C58" s="247" t="s">
        <v>18</v>
      </c>
      <c r="D58" s="299">
        <v>4.44343709076258</v>
      </c>
      <c r="E58" s="299">
        <v>5.5507587531545202</v>
      </c>
      <c r="F58" s="299">
        <v>-1.0119554023194099</v>
      </c>
      <c r="G58" s="299">
        <v>2.0175830044126202</v>
      </c>
      <c r="H58" s="299">
        <v>3.1484412511748401</v>
      </c>
      <c r="I58" s="299">
        <v>-3.8102156367800801</v>
      </c>
      <c r="J58" s="299">
        <v>-0.38429186389797898</v>
      </c>
      <c r="K58" s="299">
        <v>-0.22670596236680199</v>
      </c>
      <c r="L58" s="299">
        <v>-1.0156895127993799</v>
      </c>
      <c r="M58" s="299">
        <v>0.19905972885394499</v>
      </c>
      <c r="N58" s="299">
        <v>-0.240945126690506</v>
      </c>
      <c r="O58" s="299">
        <v>2.6298281939078501</v>
      </c>
      <c r="P58" s="299">
        <v>0.91244305120337099</v>
      </c>
      <c r="Q58" s="299">
        <v>7.9326301267501606E-2</v>
      </c>
      <c r="R58" s="299">
        <v>3.3310976617630499</v>
      </c>
    </row>
    <row r="59" spans="2:18" s="266" customFormat="1" ht="15" customHeight="1" x14ac:dyDescent="0.2">
      <c r="B59" s="244"/>
      <c r="C59" s="244" t="s">
        <v>19</v>
      </c>
      <c r="D59" s="300">
        <v>3.82438020466109</v>
      </c>
      <c r="E59" s="300">
        <v>4.8196818242976596</v>
      </c>
      <c r="F59" s="300">
        <v>-1.1322612405644701</v>
      </c>
      <c r="G59" s="300">
        <v>1.9867018536756</v>
      </c>
      <c r="H59" s="300">
        <v>3.1278070540009502</v>
      </c>
      <c r="I59" s="300">
        <v>-3.9460448833187902</v>
      </c>
      <c r="J59" s="300">
        <v>-0.83454444660860905</v>
      </c>
      <c r="K59" s="300">
        <v>-0.72864509378968201</v>
      </c>
      <c r="L59" s="300">
        <v>-1.2633330811710699</v>
      </c>
      <c r="M59" s="300">
        <v>-0.232006647412353</v>
      </c>
      <c r="N59" s="300">
        <v>-0.76537797964860699</v>
      </c>
      <c r="O59" s="300">
        <v>2.7469333004535201</v>
      </c>
      <c r="P59" s="300">
        <v>0.97104981946458702</v>
      </c>
      <c r="Q59" s="300">
        <v>0.194867615405525</v>
      </c>
      <c r="R59" s="300">
        <v>3.2412770391412802</v>
      </c>
    </row>
    <row r="60" spans="2:18" s="266" customFormat="1" ht="15" customHeight="1" x14ac:dyDescent="0.2">
      <c r="B60" s="247">
        <v>2018</v>
      </c>
      <c r="C60" s="247" t="s">
        <v>8</v>
      </c>
      <c r="D60" s="299">
        <v>-1.99781038133454</v>
      </c>
      <c r="E60" s="299">
        <v>-1.7603955575214401</v>
      </c>
      <c r="F60" s="299">
        <v>-3.26732673267326</v>
      </c>
      <c r="G60" s="299">
        <v>0.577993756145045</v>
      </c>
      <c r="H60" s="299">
        <v>1.6290660440620299</v>
      </c>
      <c r="I60" s="299">
        <v>-5.07502558563331</v>
      </c>
      <c r="J60" s="299">
        <v>-3.6373409783192798</v>
      </c>
      <c r="K60" s="299">
        <v>-3.7020517395182901</v>
      </c>
      <c r="L60" s="299">
        <v>-3.3728350045578601</v>
      </c>
      <c r="M60" s="299">
        <v>-1.86525905481481</v>
      </c>
      <c r="N60" s="299">
        <v>-2.5960376267801601</v>
      </c>
      <c r="O60" s="299">
        <v>2.2192306123280301</v>
      </c>
      <c r="P60" s="299">
        <v>2.0976993409992399</v>
      </c>
      <c r="Q60" s="299">
        <v>2.05033214103221</v>
      </c>
      <c r="R60" s="299">
        <v>2.23178921990699</v>
      </c>
    </row>
    <row r="61" spans="2:18" s="266" customFormat="1" ht="15" customHeight="1" x14ac:dyDescent="0.2">
      <c r="B61" s="244"/>
      <c r="C61" s="244" t="s">
        <v>9</v>
      </c>
      <c r="D61" s="300">
        <v>-1.8757067060972901</v>
      </c>
      <c r="E61" s="300">
        <v>-1.48899784555132</v>
      </c>
      <c r="F61" s="300">
        <v>-3.9327232253277198</v>
      </c>
      <c r="G61" s="300">
        <v>0.20328572257122299</v>
      </c>
      <c r="H61" s="300">
        <v>1.1886847212545499</v>
      </c>
      <c r="I61" s="300">
        <v>-5.1053880719629499</v>
      </c>
      <c r="J61" s="300">
        <v>-3.1859852954524501</v>
      </c>
      <c r="K61" s="300">
        <v>-3.0856494611457701</v>
      </c>
      <c r="L61" s="300">
        <v>-3.5876475930971501</v>
      </c>
      <c r="M61" s="300">
        <v>-1.28342219158883</v>
      </c>
      <c r="N61" s="300">
        <v>-1.9090593543908201</v>
      </c>
      <c r="O61" s="300">
        <v>2.1431559962464601</v>
      </c>
      <c r="P61" s="300">
        <v>1.7745052880664201</v>
      </c>
      <c r="Q61" s="300">
        <v>1.8248527565897701</v>
      </c>
      <c r="R61" s="300">
        <v>1.6336801313459699</v>
      </c>
    </row>
    <row r="62" spans="2:18" s="266" customFormat="1" ht="15" customHeight="1" x14ac:dyDescent="0.2">
      <c r="B62" s="247"/>
      <c r="C62" s="247" t="s">
        <v>10</v>
      </c>
      <c r="D62" s="299">
        <v>-1.98040526790132</v>
      </c>
      <c r="E62" s="299">
        <v>-1.5513250181390801</v>
      </c>
      <c r="F62" s="299">
        <v>-4.2574257425742399</v>
      </c>
      <c r="G62" s="299">
        <v>-0.13639633217845701</v>
      </c>
      <c r="H62" s="299">
        <v>0.74516221323361898</v>
      </c>
      <c r="I62" s="299">
        <v>-4.9046967469063096</v>
      </c>
      <c r="J62" s="299">
        <v>-3.5591274397244299</v>
      </c>
      <c r="K62" s="299">
        <v>-3.5089043163296001</v>
      </c>
      <c r="L62" s="299">
        <v>-3.7609948437973499</v>
      </c>
      <c r="M62" s="299">
        <v>-1.50996329093808</v>
      </c>
      <c r="N62" s="299">
        <v>-2.20738762794837</v>
      </c>
      <c r="O62" s="299">
        <v>2.30729674136614</v>
      </c>
      <c r="P62" s="299">
        <v>1.5134672103357401</v>
      </c>
      <c r="Q62" s="299">
        <v>1.69473391393664</v>
      </c>
      <c r="R62" s="299">
        <v>1.00775788794414</v>
      </c>
    </row>
    <row r="63" spans="2:18" s="266" customFormat="1" ht="15" customHeight="1" x14ac:dyDescent="0.2">
      <c r="B63" s="244"/>
      <c r="C63" s="244" t="s">
        <v>11</v>
      </c>
      <c r="D63" s="300">
        <v>-1.80472439565065</v>
      </c>
      <c r="E63" s="300">
        <v>-1.3326282941263501</v>
      </c>
      <c r="F63" s="300">
        <v>-4.3004089726111996</v>
      </c>
      <c r="G63" s="300">
        <v>-0.19702842719970801</v>
      </c>
      <c r="H63" s="300">
        <v>0.64111807544404698</v>
      </c>
      <c r="I63" s="300">
        <v>-4.7447238375103904</v>
      </c>
      <c r="J63" s="300">
        <v>-3.27085797470655</v>
      </c>
      <c r="K63" s="300">
        <v>-3.0985274887713699</v>
      </c>
      <c r="L63" s="300">
        <v>-3.9608468017299798</v>
      </c>
      <c r="M63" s="300">
        <v>-1.5443044807897499</v>
      </c>
      <c r="N63" s="300">
        <v>-2.2284010854599101</v>
      </c>
      <c r="O63" s="300">
        <v>2.1913247305199302</v>
      </c>
      <c r="P63" s="300">
        <v>1.5462292185050901</v>
      </c>
      <c r="Q63" s="300">
        <v>1.8256196358386301</v>
      </c>
      <c r="R63" s="300">
        <v>0.76829486186857898</v>
      </c>
    </row>
    <row r="64" spans="2:18" s="266" customFormat="1" ht="15" customHeight="1" x14ac:dyDescent="0.2">
      <c r="B64" s="247"/>
      <c r="C64" s="247" t="s">
        <v>12</v>
      </c>
      <c r="D64" s="299">
        <v>-1.71561709866955</v>
      </c>
      <c r="E64" s="299">
        <v>-1.18925020380575</v>
      </c>
      <c r="F64" s="299">
        <v>-4.4869255150554599</v>
      </c>
      <c r="G64" s="299">
        <v>-0.30426846053765999</v>
      </c>
      <c r="H64" s="299">
        <v>0.50118850816083205</v>
      </c>
      <c r="I64" s="299">
        <v>-4.68374862825981</v>
      </c>
      <c r="J64" s="299">
        <v>-3.08561020036427</v>
      </c>
      <c r="K64" s="299">
        <v>-2.9394366838057699</v>
      </c>
      <c r="L64" s="299">
        <v>-3.6725744564223999</v>
      </c>
      <c r="M64" s="299">
        <v>-1.57472386272519</v>
      </c>
      <c r="N64" s="299">
        <v>-2.23537216966999</v>
      </c>
      <c r="O64" s="299">
        <v>2.0212691946148702</v>
      </c>
      <c r="P64" s="299">
        <v>1.4878444520142899</v>
      </c>
      <c r="Q64" s="299">
        <v>1.8621783393871501</v>
      </c>
      <c r="R64" s="299">
        <v>0.44455232443660903</v>
      </c>
    </row>
    <row r="65" spans="2:23" s="266" customFormat="1" ht="15" customHeight="1" x14ac:dyDescent="0.2">
      <c r="B65" s="244"/>
      <c r="C65" s="244" t="s">
        <v>13</v>
      </c>
      <c r="D65" s="300">
        <v>-1.5865834679167099</v>
      </c>
      <c r="E65" s="300">
        <v>-1.02395754438807</v>
      </c>
      <c r="F65" s="300">
        <v>-4.5435770342833397</v>
      </c>
      <c r="G65" s="300">
        <v>-0.288043830726392</v>
      </c>
      <c r="H65" s="300">
        <v>0.52230121901535298</v>
      </c>
      <c r="I65" s="300">
        <v>-4.7001635010339902</v>
      </c>
      <c r="J65" s="300">
        <v>-2.8837972529475802</v>
      </c>
      <c r="K65" s="300">
        <v>-2.7423759672280199</v>
      </c>
      <c r="L65" s="300">
        <v>-3.4535452322737998</v>
      </c>
      <c r="M65" s="300">
        <v>-1.40508679272485</v>
      </c>
      <c r="N65" s="300">
        <v>-2.0314413134210998</v>
      </c>
      <c r="O65" s="300">
        <v>1.9908580165987499</v>
      </c>
      <c r="P65" s="300">
        <v>1.5338377149811699</v>
      </c>
      <c r="Q65" s="300">
        <v>2.0254241795649501</v>
      </c>
      <c r="R65" s="300">
        <v>0.163137667004221</v>
      </c>
    </row>
    <row r="66" spans="2:23" s="266" customFormat="1" ht="15" customHeight="1" x14ac:dyDescent="0.2">
      <c r="B66" s="247"/>
      <c r="C66" s="247" t="s">
        <v>14</v>
      </c>
      <c r="D66" s="299">
        <v>-1.5426616863222899</v>
      </c>
      <c r="E66" s="299">
        <v>-0.95280155229915398</v>
      </c>
      <c r="F66" s="299">
        <v>-4.6414399092970502</v>
      </c>
      <c r="G66" s="299">
        <v>-0.27394877702176001</v>
      </c>
      <c r="H66" s="299">
        <v>0.51409936485302699</v>
      </c>
      <c r="I66" s="299">
        <v>-4.5722204115288703</v>
      </c>
      <c r="J66" s="299">
        <v>-2.8167547444875201</v>
      </c>
      <c r="K66" s="299">
        <v>-2.7149027376351502</v>
      </c>
      <c r="L66" s="299">
        <v>-3.2283464566928801</v>
      </c>
      <c r="M66" s="299">
        <v>-1.38830503171155</v>
      </c>
      <c r="N66" s="299">
        <v>-1.97968180946904</v>
      </c>
      <c r="O66" s="299">
        <v>1.8078828110701399</v>
      </c>
      <c r="P66" s="299">
        <v>1.5350917064666201</v>
      </c>
      <c r="Q66" s="299">
        <v>2.0798850470179699</v>
      </c>
      <c r="R66" s="299">
        <v>1.1986357345983301E-2</v>
      </c>
    </row>
    <row r="67" spans="2:23" s="266" customFormat="1" ht="15" customHeight="1" x14ac:dyDescent="0.2">
      <c r="B67" s="244"/>
      <c r="C67" s="244" t="s">
        <v>15</v>
      </c>
      <c r="D67" s="300">
        <v>-1.3141418035634</v>
      </c>
      <c r="E67" s="300">
        <v>-0.67184207287238595</v>
      </c>
      <c r="F67" s="300">
        <v>-4.6821705426356397</v>
      </c>
      <c r="G67" s="300">
        <v>-0.27718333771701298</v>
      </c>
      <c r="H67" s="300">
        <v>0.48512925954584701</v>
      </c>
      <c r="I67" s="300">
        <v>-4.4389727195914901</v>
      </c>
      <c r="J67" s="300">
        <v>-2.7006084915335</v>
      </c>
      <c r="K67" s="300">
        <v>-2.5198373197576598</v>
      </c>
      <c r="L67" s="300">
        <v>-3.4296857077311</v>
      </c>
      <c r="M67" s="300">
        <v>-1.3459912479585201</v>
      </c>
      <c r="N67" s="300">
        <v>-1.9016230584381499</v>
      </c>
      <c r="O67" s="300">
        <v>1.6487116613739501</v>
      </c>
      <c r="P67" s="300">
        <v>1.5718296608389499</v>
      </c>
      <c r="Q67" s="300">
        <v>2.1718730118335898</v>
      </c>
      <c r="R67" s="300">
        <v>-0.10746728024057001</v>
      </c>
    </row>
    <row r="68" spans="2:23" s="266" customFormat="1" ht="15" customHeight="1" x14ac:dyDescent="0.2">
      <c r="B68" s="247"/>
      <c r="C68" s="247" t="s">
        <v>16</v>
      </c>
      <c r="D68" s="299">
        <v>-1.25047139422706</v>
      </c>
      <c r="E68" s="299">
        <v>-0.576580538243188</v>
      </c>
      <c r="F68" s="299">
        <v>-4.7808105872621898</v>
      </c>
      <c r="G68" s="299">
        <v>-0.29438587183808801</v>
      </c>
      <c r="H68" s="299">
        <v>0.44496861822163097</v>
      </c>
      <c r="I68" s="299">
        <v>-4.3363151228147903</v>
      </c>
      <c r="J68" s="299">
        <v>-2.6662884697205702</v>
      </c>
      <c r="K68" s="299">
        <v>-2.4278596899420601</v>
      </c>
      <c r="L68" s="299">
        <v>-3.6267318663406298</v>
      </c>
      <c r="M68" s="299">
        <v>-1.2980575142900199</v>
      </c>
      <c r="N68" s="299">
        <v>-1.83170740444433</v>
      </c>
      <c r="O68" s="299">
        <v>1.57108630542377</v>
      </c>
      <c r="P68" s="299">
        <v>1.54438356205109</v>
      </c>
      <c r="Q68" s="299">
        <v>2.2292993630573399</v>
      </c>
      <c r="R68" s="299">
        <v>-0.37236465198917701</v>
      </c>
    </row>
    <row r="69" spans="2:23" s="266" customFormat="1" ht="15" customHeight="1" x14ac:dyDescent="0.2">
      <c r="B69" s="244"/>
      <c r="C69" s="244" t="s">
        <v>17</v>
      </c>
      <c r="D69" s="300">
        <v>-1.22703889646982</v>
      </c>
      <c r="E69" s="300">
        <v>-0.53988538887119697</v>
      </c>
      <c r="F69" s="300">
        <v>-4.8298136645962497</v>
      </c>
      <c r="G69" s="300">
        <v>-0.31855349339446898</v>
      </c>
      <c r="H69" s="300">
        <v>0.33393751162931201</v>
      </c>
      <c r="I69" s="300">
        <v>-3.9047338271847001</v>
      </c>
      <c r="J69" s="300">
        <v>-2.8153871385097302</v>
      </c>
      <c r="K69" s="300">
        <v>-2.5677181650708101</v>
      </c>
      <c r="L69" s="300">
        <v>-3.8137147048037798</v>
      </c>
      <c r="M69" s="300">
        <v>-1.41141701957749</v>
      </c>
      <c r="N69" s="300">
        <v>-1.9296869964982999</v>
      </c>
      <c r="O69" s="300">
        <v>1.37073956348714</v>
      </c>
      <c r="P69" s="300">
        <v>1.52521912512953</v>
      </c>
      <c r="Q69" s="300">
        <v>2.2779765983908402</v>
      </c>
      <c r="R69" s="300">
        <v>-0.58390613478185305</v>
      </c>
    </row>
    <row r="70" spans="2:23" s="266" customFormat="1" ht="15" customHeight="1" x14ac:dyDescent="0.2">
      <c r="B70" s="247"/>
      <c r="C70" s="247" t="s">
        <v>18</v>
      </c>
      <c r="D70" s="299">
        <v>-1.1053669964175099</v>
      </c>
      <c r="E70" s="299">
        <v>-0.41165610578041101</v>
      </c>
      <c r="F70" s="299">
        <v>-4.7496268150359304</v>
      </c>
      <c r="G70" s="299">
        <v>-0.252910461542388</v>
      </c>
      <c r="H70" s="299">
        <v>0.33569270669500101</v>
      </c>
      <c r="I70" s="299">
        <v>-3.5056754152976399</v>
      </c>
      <c r="J70" s="299">
        <v>-2.8759230438093701</v>
      </c>
      <c r="K70" s="299">
        <v>-2.5737952118319898</v>
      </c>
      <c r="L70" s="299">
        <v>-4.0961041127888196</v>
      </c>
      <c r="M70" s="299">
        <v>-1.5713367781471701</v>
      </c>
      <c r="N70" s="299">
        <v>-2.1002142578885898</v>
      </c>
      <c r="O70" s="299">
        <v>1.2686735742628099</v>
      </c>
      <c r="P70" s="299">
        <v>1.4050336277972499</v>
      </c>
      <c r="Q70" s="299">
        <v>2.2228221225366802</v>
      </c>
      <c r="R70" s="299">
        <v>-0.89440760684829101</v>
      </c>
    </row>
    <row r="71" spans="2:23" s="266" customFormat="1" ht="15" customHeight="1" x14ac:dyDescent="0.2">
      <c r="B71" s="244"/>
      <c r="C71" s="244" t="s">
        <v>19</v>
      </c>
      <c r="D71" s="300">
        <v>-0.90424232813407501</v>
      </c>
      <c r="E71" s="300">
        <v>-0.185091719219421</v>
      </c>
      <c r="F71" s="300">
        <v>-4.7012448132779898</v>
      </c>
      <c r="G71" s="300">
        <v>-0.23674437484876301</v>
      </c>
      <c r="H71" s="300">
        <v>0.29449544315216503</v>
      </c>
      <c r="I71" s="300">
        <v>-3.2021306597757002</v>
      </c>
      <c r="J71" s="300">
        <v>-2.7755114374640599</v>
      </c>
      <c r="K71" s="300">
        <v>-2.41088568524858</v>
      </c>
      <c r="L71" s="300">
        <v>-4.2598835427520401</v>
      </c>
      <c r="M71" s="300">
        <v>-1.66409243174962</v>
      </c>
      <c r="N71" s="300">
        <v>-2.1776829630680901</v>
      </c>
      <c r="O71" s="300">
        <v>1.1063136943448799</v>
      </c>
      <c r="P71" s="300">
        <v>1.3042534666438199</v>
      </c>
      <c r="Q71" s="300">
        <v>2.1242537216153798</v>
      </c>
      <c r="R71" s="300">
        <v>-1.0233647132288399</v>
      </c>
    </row>
    <row r="72" spans="2:23" s="266" customFormat="1" ht="15" customHeight="1" x14ac:dyDescent="0.2">
      <c r="B72" s="247">
        <v>2019</v>
      </c>
      <c r="C72" s="247" t="s">
        <v>8</v>
      </c>
      <c r="D72" s="299">
        <v>0.28915620035190298</v>
      </c>
      <c r="E72" s="299">
        <v>1.1717073000470799</v>
      </c>
      <c r="F72" s="299">
        <v>-4.5035823950870002</v>
      </c>
      <c r="G72" s="299">
        <v>1.0497203590156501</v>
      </c>
      <c r="H72" s="299">
        <v>1.19290894976596</v>
      </c>
      <c r="I72" s="299">
        <v>0.22521450000423399</v>
      </c>
      <c r="J72" s="299">
        <v>-2.0267757530680202</v>
      </c>
      <c r="K72" s="299">
        <v>-0.94951366373320401</v>
      </c>
      <c r="L72" s="299">
        <v>-6.4150943396226401</v>
      </c>
      <c r="M72" s="299">
        <v>-2.0492211798716999</v>
      </c>
      <c r="N72" s="299">
        <v>-2.6436471540329198</v>
      </c>
      <c r="O72" s="299">
        <v>1.1166540288026601</v>
      </c>
      <c r="P72" s="299">
        <v>0.89730522246609401</v>
      </c>
      <c r="Q72" s="299">
        <v>2.03417412530509</v>
      </c>
      <c r="R72" s="299">
        <v>-2.31529831890305</v>
      </c>
    </row>
    <row r="73" spans="2:23" s="266" customFormat="1" ht="15" customHeight="1" x14ac:dyDescent="0.2">
      <c r="B73" s="244"/>
      <c r="C73" s="244" t="s">
        <v>9</v>
      </c>
      <c r="D73" s="300">
        <v>0.43331102512846897</v>
      </c>
      <c r="E73" s="300">
        <v>1.3104597273138501</v>
      </c>
      <c r="F73" s="300">
        <v>-4.3511843460350299</v>
      </c>
      <c r="G73" s="300">
        <v>0.94605628930055596</v>
      </c>
      <c r="H73" s="300">
        <v>1.08697888339724</v>
      </c>
      <c r="I73" s="300">
        <v>0.13650391845307899</v>
      </c>
      <c r="J73" s="300">
        <v>-1.82823926495401</v>
      </c>
      <c r="K73" s="300">
        <v>-0.70232939248506798</v>
      </c>
      <c r="L73" s="300">
        <v>-6.3589260480452099</v>
      </c>
      <c r="M73" s="300">
        <v>-1.74888168724524</v>
      </c>
      <c r="N73" s="300">
        <v>-2.1639719091948599</v>
      </c>
      <c r="O73" s="300">
        <v>0.434352070935629</v>
      </c>
      <c r="P73" s="300">
        <v>1.14766064032057</v>
      </c>
      <c r="Q73" s="300">
        <v>2.19672545672922</v>
      </c>
      <c r="R73" s="300">
        <v>-1.79216156026453</v>
      </c>
    </row>
    <row r="74" spans="2:23" s="266" customFormat="1" ht="15" customHeight="1" x14ac:dyDescent="0.2">
      <c r="B74" s="247"/>
      <c r="C74" s="247" t="s">
        <v>10</v>
      </c>
      <c r="D74" s="299">
        <v>0.99142439647481595</v>
      </c>
      <c r="E74" s="299">
        <v>1.86483704171636</v>
      </c>
      <c r="F74" s="299">
        <v>-3.7745604963805701</v>
      </c>
      <c r="G74" s="299">
        <v>1.0177290432402899</v>
      </c>
      <c r="H74" s="299">
        <v>1.1801030756555</v>
      </c>
      <c r="I74" s="299">
        <v>8.7276647422363005E-2</v>
      </c>
      <c r="J74" s="299">
        <v>-1.6165413533834301</v>
      </c>
      <c r="K74" s="299">
        <v>-0.51614921404551395</v>
      </c>
      <c r="L74" s="299">
        <v>-6.0510557831704901</v>
      </c>
      <c r="M74" s="299">
        <v>-1.6268612047995901</v>
      </c>
      <c r="N74" s="299">
        <v>-2.0005460999363098</v>
      </c>
      <c r="O74" s="299">
        <v>0.32819671696320302</v>
      </c>
      <c r="P74" s="299">
        <v>1.29974633148631</v>
      </c>
      <c r="Q74" s="299">
        <v>2.3124671225670501</v>
      </c>
      <c r="R74" s="299">
        <v>-1.54482207387224</v>
      </c>
    </row>
    <row r="75" spans="2:23" s="266" customFormat="1" ht="15" customHeight="1" x14ac:dyDescent="0.2">
      <c r="B75" s="244"/>
      <c r="C75" s="244" t="s">
        <v>11</v>
      </c>
      <c r="D75" s="300">
        <v>1.0807113034490401</v>
      </c>
      <c r="E75" s="300">
        <v>1.8920043894501399</v>
      </c>
      <c r="F75" s="300">
        <v>-3.3411033411033602</v>
      </c>
      <c r="G75" s="300">
        <v>0.82745370288195297</v>
      </c>
      <c r="H75" s="300">
        <v>1.06639047510164</v>
      </c>
      <c r="I75" s="300">
        <v>-0.54229480883104497</v>
      </c>
      <c r="J75" s="300">
        <v>-1.7871419837275599</v>
      </c>
      <c r="K75" s="300">
        <v>-0.78033325510443696</v>
      </c>
      <c r="L75" s="300">
        <v>-5.8544678833846797</v>
      </c>
      <c r="M75" s="300">
        <v>-1.69798780307217</v>
      </c>
      <c r="N75" s="300">
        <v>-2.1233251298879101</v>
      </c>
      <c r="O75" s="300">
        <v>0.52418850784301496</v>
      </c>
      <c r="P75" s="300">
        <v>1.3283503360036</v>
      </c>
      <c r="Q75" s="300">
        <v>2.3742378649189</v>
      </c>
      <c r="R75" s="300">
        <v>-1.61437400790297</v>
      </c>
    </row>
    <row r="76" spans="2:23" s="266" customFormat="1" ht="15" customHeight="1" x14ac:dyDescent="0.2">
      <c r="B76" s="247"/>
      <c r="C76" s="247" t="s">
        <v>12</v>
      </c>
      <c r="D76" s="299">
        <v>1.2142512018292499</v>
      </c>
      <c r="E76" s="299">
        <v>2.03691924954266</v>
      </c>
      <c r="F76" s="299">
        <v>-3.2666182723218999</v>
      </c>
      <c r="G76" s="299">
        <v>0.86597817691307399</v>
      </c>
      <c r="H76" s="299">
        <v>1.18424344602781</v>
      </c>
      <c r="I76" s="299">
        <v>-0.958647209397678</v>
      </c>
      <c r="J76" s="299">
        <v>-1.84941547945716</v>
      </c>
      <c r="K76" s="299">
        <v>-0.83915428249965496</v>
      </c>
      <c r="L76" s="299">
        <v>-5.9370257966616</v>
      </c>
      <c r="M76" s="299">
        <v>-1.78421578727604</v>
      </c>
      <c r="N76" s="299">
        <v>-2.2481748629095</v>
      </c>
      <c r="O76" s="299">
        <v>0.63580569959362798</v>
      </c>
      <c r="P76" s="299">
        <v>1.23743803204117</v>
      </c>
      <c r="Q76" s="299">
        <v>2.25126814323737</v>
      </c>
      <c r="R76" s="299">
        <v>-1.62804963574202</v>
      </c>
    </row>
    <row r="77" spans="2:23" s="266" customFormat="1" ht="15" customHeight="1" x14ac:dyDescent="0.2">
      <c r="B77" s="244"/>
      <c r="C77" s="244" t="s">
        <v>13</v>
      </c>
      <c r="D77" s="300">
        <v>1.5879587087001199</v>
      </c>
      <c r="E77" s="300">
        <v>2.4478901372695399</v>
      </c>
      <c r="F77" s="300">
        <v>-3.09822587624405</v>
      </c>
      <c r="G77" s="300">
        <v>0.85255365126057903</v>
      </c>
      <c r="H77" s="300">
        <v>1.2429897762920299</v>
      </c>
      <c r="I77" s="300">
        <v>-1.3897661930427201</v>
      </c>
      <c r="J77" s="300">
        <v>-2.0275978597577802</v>
      </c>
      <c r="K77" s="300">
        <v>-1.0608010608010501</v>
      </c>
      <c r="L77" s="300">
        <v>-5.9512503956948297</v>
      </c>
      <c r="M77" s="300">
        <v>-1.7839725254244301</v>
      </c>
      <c r="N77" s="300">
        <v>-2.2833841157474302</v>
      </c>
      <c r="O77" s="300">
        <v>0.816932524070069</v>
      </c>
      <c r="P77" s="300">
        <v>1.1851713127952701</v>
      </c>
      <c r="Q77" s="300">
        <v>2.1405707493561401</v>
      </c>
      <c r="R77" s="300">
        <v>-1.52831715894889</v>
      </c>
    </row>
    <row r="78" spans="2:23" s="256" customFormat="1" ht="12" x14ac:dyDescent="0.2">
      <c r="B78" s="247"/>
      <c r="C78" s="247" t="s">
        <v>14</v>
      </c>
      <c r="D78" s="299">
        <v>1.9621107588718001</v>
      </c>
      <c r="E78" s="299">
        <v>2.8500900835466401</v>
      </c>
      <c r="F78" s="299">
        <v>-2.8832577840529101</v>
      </c>
      <c r="G78" s="299">
        <v>0.93950385944629999</v>
      </c>
      <c r="H78" s="299">
        <v>1.40957510267761</v>
      </c>
      <c r="I78" s="299">
        <v>-1.7610755940171601</v>
      </c>
      <c r="J78" s="299">
        <v>-2.3090728884840699</v>
      </c>
      <c r="K78" s="299">
        <v>-1.40534766498648</v>
      </c>
      <c r="L78" s="299">
        <v>-5.98047192839707</v>
      </c>
      <c r="M78" s="299">
        <v>-1.74754160208175</v>
      </c>
      <c r="N78" s="299">
        <v>-2.2699717622396398</v>
      </c>
      <c r="O78" s="299">
        <v>0.97096862819765495</v>
      </c>
      <c r="P78" s="299">
        <v>1.16229572726421</v>
      </c>
      <c r="Q78" s="299">
        <v>2.0722526615884602</v>
      </c>
      <c r="R78" s="299">
        <v>-1.4343165810773599</v>
      </c>
      <c r="S78" s="325"/>
      <c r="T78" s="325"/>
      <c r="U78" s="325"/>
      <c r="V78" s="325"/>
      <c r="W78" s="325"/>
    </row>
    <row r="79" spans="2:23" s="256" customFormat="1" ht="12" x14ac:dyDescent="0.2">
      <c r="B79" s="244"/>
      <c r="C79" s="244" t="s">
        <v>15</v>
      </c>
      <c r="D79" s="300">
        <v>2.0750539862202499</v>
      </c>
      <c r="E79" s="300">
        <v>2.96916749094538</v>
      </c>
      <c r="F79" s="300">
        <v>-2.8106701366297999</v>
      </c>
      <c r="G79" s="300">
        <v>1.01660281692015</v>
      </c>
      <c r="H79" s="300">
        <v>1.572481861595</v>
      </c>
      <c r="I79" s="300">
        <v>-2.1745550511318101</v>
      </c>
      <c r="J79" s="300">
        <v>-2.54602520260456</v>
      </c>
      <c r="K79" s="300">
        <v>-1.58716265499635</v>
      </c>
      <c r="L79" s="300">
        <v>-6.4496971136714398</v>
      </c>
      <c r="M79" s="300">
        <v>-1.69157617143407</v>
      </c>
      <c r="N79" s="300">
        <v>-2.1985014882479899</v>
      </c>
      <c r="O79" s="300">
        <v>0.94518362091851005</v>
      </c>
      <c r="P79" s="300">
        <v>1.18777509927199</v>
      </c>
      <c r="Q79" s="300">
        <v>2.0681066355321902</v>
      </c>
      <c r="R79" s="300">
        <v>-1.3321606019549299</v>
      </c>
      <c r="S79" s="325"/>
      <c r="T79" s="325"/>
      <c r="U79" s="325"/>
      <c r="V79" s="325"/>
      <c r="W79" s="325"/>
    </row>
    <row r="80" spans="2:23" s="256" customFormat="1" ht="12" x14ac:dyDescent="0.2">
      <c r="B80" s="247"/>
      <c r="C80" s="247" t="s">
        <v>16</v>
      </c>
      <c r="D80" s="299">
        <v>2.21801656119918</v>
      </c>
      <c r="E80" s="299">
        <v>3.1009675991330798</v>
      </c>
      <c r="F80" s="299">
        <v>-2.6117674310863999</v>
      </c>
      <c r="G80" s="299">
        <v>1.03981072459982</v>
      </c>
      <c r="H80" s="299">
        <v>1.66755869351221</v>
      </c>
      <c r="I80" s="299">
        <v>-2.5635056141295598</v>
      </c>
      <c r="J80" s="299">
        <v>-2.7538977123706698</v>
      </c>
      <c r="K80" s="299">
        <v>-1.7677094943106799</v>
      </c>
      <c r="L80" s="299">
        <v>-6.7758985200845396</v>
      </c>
      <c r="M80" s="299">
        <v>-1.5915311994553201</v>
      </c>
      <c r="N80" s="299">
        <v>-2.0647586148176398</v>
      </c>
      <c r="O80" s="299">
        <v>0.86751637422623995</v>
      </c>
      <c r="P80" s="299">
        <v>1.14842950624341</v>
      </c>
      <c r="Q80" s="299">
        <v>1.97069855150545</v>
      </c>
      <c r="R80" s="299">
        <v>-1.21279555988364</v>
      </c>
      <c r="S80" s="325"/>
      <c r="T80" s="325"/>
      <c r="U80" s="325"/>
      <c r="V80" s="325"/>
      <c r="W80" s="325"/>
    </row>
    <row r="81" spans="2:26" s="256" customFormat="1" ht="12" x14ac:dyDescent="0.2">
      <c r="B81" s="276"/>
      <c r="C81" s="276" t="s">
        <v>17</v>
      </c>
      <c r="D81" s="303">
        <v>2.36202236674976</v>
      </c>
      <c r="E81" s="303">
        <v>3.2390384241431698</v>
      </c>
      <c r="F81" s="303">
        <v>-2.4434814389390702</v>
      </c>
      <c r="G81" s="303">
        <v>1.0727241500362099</v>
      </c>
      <c r="H81" s="303">
        <v>1.7714785108378299</v>
      </c>
      <c r="I81" s="303">
        <v>-2.9371245751519099</v>
      </c>
      <c r="J81" s="303">
        <v>-2.7900697517437698</v>
      </c>
      <c r="K81" s="303">
        <v>-1.74603174603175</v>
      </c>
      <c r="L81" s="303">
        <v>-7.0529927563857999</v>
      </c>
      <c r="M81" s="303">
        <v>-1.3971541271883801</v>
      </c>
      <c r="N81" s="303">
        <v>-1.8625104735410001</v>
      </c>
      <c r="O81" s="303">
        <v>1.0196202356525601</v>
      </c>
      <c r="P81" s="303">
        <v>1.09050024653494</v>
      </c>
      <c r="Q81" s="303">
        <v>1.8674078393905</v>
      </c>
      <c r="R81" s="303">
        <v>-1.1489534917388</v>
      </c>
      <c r="S81" s="325"/>
      <c r="T81" s="325"/>
      <c r="U81" s="325"/>
      <c r="V81" s="325"/>
      <c r="W81" s="325"/>
    </row>
    <row r="82" spans="2:26" s="256" customFormat="1" ht="7.5" customHeight="1" x14ac:dyDescent="0.2">
      <c r="B82" s="244"/>
      <c r="C82" s="244"/>
      <c r="D82" s="300"/>
      <c r="E82" s="300"/>
      <c r="F82" s="300"/>
      <c r="G82" s="300"/>
      <c r="H82" s="300"/>
      <c r="I82" s="300"/>
      <c r="J82" s="300"/>
      <c r="K82" s="300"/>
      <c r="L82" s="300"/>
      <c r="M82" s="300"/>
      <c r="N82" s="300"/>
      <c r="O82" s="300"/>
      <c r="P82" s="300"/>
      <c r="Q82" s="300"/>
      <c r="R82" s="300"/>
      <c r="S82" s="325"/>
      <c r="T82" s="325"/>
      <c r="U82" s="325"/>
      <c r="V82" s="325"/>
      <c r="W82" s="325"/>
    </row>
    <row r="83" spans="2:26" s="302" customFormat="1" ht="11.25" x14ac:dyDescent="0.2">
      <c r="B83" s="302" t="s">
        <v>151</v>
      </c>
      <c r="C83" s="339"/>
      <c r="D83" s="330"/>
      <c r="E83" s="330"/>
      <c r="F83" s="330"/>
      <c r="G83" s="330"/>
      <c r="H83" s="330"/>
      <c r="I83" s="330"/>
      <c r="J83" s="330"/>
      <c r="K83" s="330"/>
      <c r="L83" s="330"/>
      <c r="M83" s="330"/>
      <c r="N83" s="330"/>
      <c r="O83" s="330"/>
      <c r="P83" s="330"/>
      <c r="Q83" s="330"/>
      <c r="R83" s="330"/>
      <c r="S83" s="340"/>
    </row>
    <row r="84" spans="2:26" s="302" customFormat="1" ht="11.25" x14ac:dyDescent="0.2">
      <c r="B84" s="340" t="s">
        <v>171</v>
      </c>
      <c r="C84" s="341"/>
      <c r="D84" s="342"/>
      <c r="E84" s="342"/>
      <c r="F84" s="342"/>
      <c r="G84" s="342"/>
      <c r="H84" s="342"/>
      <c r="I84" s="342"/>
      <c r="J84" s="342"/>
      <c r="K84" s="342"/>
      <c r="L84" s="342"/>
      <c r="M84" s="342"/>
      <c r="N84" s="342"/>
      <c r="O84" s="342"/>
      <c r="P84" s="342"/>
      <c r="Q84" s="342"/>
      <c r="R84" s="342"/>
      <c r="S84" s="340"/>
    </row>
    <row r="85" spans="2:26" s="302" customFormat="1" ht="11.25" x14ac:dyDescent="0.2">
      <c r="B85" s="302" t="s">
        <v>153</v>
      </c>
      <c r="C85" s="339"/>
      <c r="D85" s="330"/>
      <c r="E85" s="330"/>
      <c r="F85" s="330"/>
      <c r="G85" s="330"/>
      <c r="H85" s="330"/>
      <c r="I85" s="330"/>
      <c r="J85" s="330"/>
      <c r="K85" s="330"/>
      <c r="L85" s="330"/>
      <c r="M85" s="330"/>
      <c r="N85" s="330"/>
      <c r="O85" s="330"/>
      <c r="P85" s="330"/>
      <c r="Q85" s="330"/>
      <c r="R85" s="330"/>
      <c r="S85" s="340"/>
    </row>
    <row r="86" spans="2:26" s="302" customFormat="1" ht="11.25" x14ac:dyDescent="0.2">
      <c r="B86" s="343" t="str">
        <f>+'2.8'!B86:H86</f>
        <v>Actualizado el 13 de diciembre de 2019</v>
      </c>
      <c r="Q86" s="340"/>
      <c r="R86" s="340"/>
      <c r="S86" s="340"/>
    </row>
    <row r="87" spans="2:26" x14ac:dyDescent="0.2">
      <c r="B87" s="255"/>
      <c r="C87" s="255"/>
      <c r="D87" s="255"/>
      <c r="E87" s="255"/>
      <c r="F87" s="255"/>
      <c r="G87" s="255"/>
      <c r="H87" s="255"/>
      <c r="I87" s="255"/>
      <c r="J87" s="255"/>
      <c r="K87" s="255"/>
      <c r="L87" s="255"/>
      <c r="M87" s="255"/>
      <c r="N87" s="255"/>
      <c r="O87" s="255"/>
      <c r="P87" s="255"/>
      <c r="Q87" s="256"/>
      <c r="R87" s="256"/>
      <c r="S87" s="256"/>
      <c r="T87" s="255"/>
      <c r="U87" s="255"/>
      <c r="V87" s="255"/>
      <c r="W87" s="255"/>
      <c r="X87" s="255"/>
      <c r="Y87" s="255"/>
      <c r="Z87" s="255"/>
    </row>
    <row r="88" spans="2:26" x14ac:dyDescent="0.2">
      <c r="B88" s="255"/>
      <c r="C88" s="255"/>
      <c r="D88" s="255"/>
      <c r="E88" s="255"/>
      <c r="F88" s="255"/>
      <c r="G88" s="255"/>
      <c r="H88" s="255"/>
      <c r="I88" s="255"/>
      <c r="J88" s="255"/>
      <c r="K88" s="255"/>
      <c r="L88" s="255"/>
      <c r="M88" s="255"/>
      <c r="N88" s="255"/>
      <c r="O88" s="255"/>
      <c r="P88" s="255"/>
      <c r="Q88" s="256"/>
      <c r="R88" s="256"/>
      <c r="S88" s="256"/>
      <c r="T88" s="255"/>
      <c r="U88" s="255"/>
      <c r="V88" s="255"/>
      <c r="W88" s="255"/>
      <c r="X88" s="255"/>
      <c r="Y88" s="255"/>
      <c r="Z88" s="255"/>
    </row>
    <row r="89" spans="2:26" x14ac:dyDescent="0.2">
      <c r="B89" s="255"/>
      <c r="C89" s="255"/>
      <c r="D89" s="255"/>
      <c r="E89" s="255"/>
      <c r="F89" s="255"/>
      <c r="G89" s="255"/>
      <c r="H89" s="255"/>
      <c r="I89" s="255"/>
      <c r="J89" s="255"/>
      <c r="K89" s="255"/>
      <c r="L89" s="255"/>
      <c r="M89" s="255"/>
      <c r="N89" s="255"/>
      <c r="O89" s="255"/>
      <c r="P89" s="255"/>
      <c r="Q89" s="256"/>
      <c r="R89" s="256"/>
      <c r="S89" s="256"/>
      <c r="T89" s="255"/>
      <c r="U89" s="255"/>
      <c r="V89" s="255"/>
      <c r="W89" s="255"/>
      <c r="X89" s="255"/>
      <c r="Y89" s="255"/>
      <c r="Z89" s="255"/>
    </row>
    <row r="90" spans="2:26" x14ac:dyDescent="0.2">
      <c r="B90" s="255"/>
      <c r="C90" s="255"/>
      <c r="D90" s="255"/>
      <c r="E90" s="255"/>
      <c r="F90" s="255"/>
      <c r="G90" s="255"/>
      <c r="H90" s="255"/>
      <c r="I90" s="255"/>
      <c r="J90" s="255"/>
      <c r="K90" s="255"/>
      <c r="L90" s="255"/>
      <c r="M90" s="255"/>
      <c r="N90" s="255"/>
      <c r="O90" s="255"/>
      <c r="P90" s="255"/>
      <c r="Q90" s="256"/>
      <c r="R90" s="256"/>
      <c r="S90" s="256"/>
      <c r="T90" s="255"/>
      <c r="U90" s="255"/>
      <c r="V90" s="255"/>
      <c r="W90" s="255"/>
      <c r="X90" s="255"/>
      <c r="Y90" s="255"/>
      <c r="Z90" s="255"/>
    </row>
    <row r="91" spans="2:26" x14ac:dyDescent="0.2">
      <c r="B91" s="255"/>
      <c r="C91" s="255"/>
      <c r="D91" s="255"/>
      <c r="E91" s="255"/>
      <c r="F91" s="255"/>
      <c r="G91" s="255"/>
      <c r="H91" s="255"/>
      <c r="I91" s="255"/>
      <c r="J91" s="255"/>
      <c r="K91" s="255"/>
      <c r="L91" s="255"/>
      <c r="M91" s="255"/>
      <c r="N91" s="255"/>
      <c r="O91" s="255"/>
      <c r="P91" s="255"/>
      <c r="Q91" s="256"/>
      <c r="R91" s="256"/>
      <c r="S91" s="256"/>
      <c r="T91" s="255"/>
      <c r="U91" s="255"/>
      <c r="V91" s="255"/>
      <c r="W91" s="255"/>
      <c r="X91" s="255"/>
      <c r="Y91" s="255"/>
      <c r="Z91" s="255"/>
    </row>
    <row r="92" spans="2:26" x14ac:dyDescent="0.2">
      <c r="B92" s="255"/>
      <c r="C92" s="255"/>
      <c r="D92" s="255"/>
      <c r="E92" s="255"/>
      <c r="F92" s="255"/>
      <c r="G92" s="255"/>
      <c r="H92" s="255"/>
      <c r="I92" s="255"/>
      <c r="J92" s="255"/>
      <c r="K92" s="255"/>
      <c r="L92" s="255"/>
      <c r="M92" s="255"/>
      <c r="N92" s="255"/>
      <c r="O92" s="255"/>
      <c r="P92" s="255"/>
      <c r="Q92" s="256"/>
      <c r="R92" s="256"/>
      <c r="S92" s="256"/>
      <c r="T92" s="255"/>
      <c r="U92" s="255"/>
      <c r="V92" s="255"/>
      <c r="W92" s="255"/>
      <c r="X92" s="255"/>
      <c r="Y92" s="255"/>
      <c r="Z92" s="255"/>
    </row>
    <row r="93" spans="2:26" x14ac:dyDescent="0.2">
      <c r="B93" s="255"/>
      <c r="C93" s="255"/>
      <c r="D93" s="255"/>
      <c r="E93" s="255"/>
      <c r="F93" s="255"/>
      <c r="G93" s="255"/>
      <c r="H93" s="255"/>
      <c r="I93" s="255"/>
      <c r="J93" s="255"/>
      <c r="K93" s="255"/>
      <c r="L93" s="255"/>
      <c r="M93" s="255"/>
      <c r="N93" s="255"/>
      <c r="O93" s="255"/>
      <c r="P93" s="255"/>
      <c r="Q93" s="256"/>
      <c r="R93" s="256"/>
      <c r="S93" s="256"/>
      <c r="T93" s="255"/>
      <c r="U93" s="255"/>
      <c r="V93" s="255"/>
      <c r="W93" s="255"/>
      <c r="X93" s="255"/>
      <c r="Y93" s="255"/>
      <c r="Z93" s="255"/>
    </row>
    <row r="94" spans="2:26" x14ac:dyDescent="0.2">
      <c r="B94" s="255"/>
      <c r="C94" s="255"/>
      <c r="D94" s="255"/>
      <c r="E94" s="255"/>
      <c r="F94" s="255"/>
      <c r="G94" s="255"/>
      <c r="H94" s="255"/>
      <c r="I94" s="255"/>
      <c r="J94" s="255"/>
      <c r="K94" s="255"/>
      <c r="L94" s="255"/>
      <c r="M94" s="255"/>
      <c r="N94" s="255"/>
      <c r="O94" s="255"/>
      <c r="P94" s="255"/>
      <c r="Q94" s="256"/>
      <c r="R94" s="256"/>
      <c r="S94" s="256"/>
      <c r="T94" s="255"/>
      <c r="U94" s="255"/>
      <c r="V94" s="255"/>
      <c r="W94" s="255"/>
      <c r="X94" s="255"/>
      <c r="Y94" s="255"/>
      <c r="Z94" s="255"/>
    </row>
    <row r="95" spans="2:26" x14ac:dyDescent="0.2">
      <c r="B95" s="255"/>
      <c r="C95" s="255"/>
      <c r="D95" s="255"/>
      <c r="E95" s="255"/>
      <c r="F95" s="255"/>
      <c r="G95" s="255"/>
      <c r="H95" s="255"/>
      <c r="I95" s="255"/>
      <c r="J95" s="255"/>
      <c r="K95" s="255"/>
      <c r="L95" s="255"/>
      <c r="M95" s="255"/>
      <c r="N95" s="255"/>
      <c r="O95" s="255"/>
      <c r="P95" s="255"/>
      <c r="Q95" s="256"/>
      <c r="R95" s="256"/>
      <c r="S95" s="256"/>
      <c r="T95" s="255"/>
      <c r="U95" s="255"/>
      <c r="V95" s="255"/>
      <c r="W95" s="255"/>
      <c r="X95" s="255"/>
      <c r="Y95" s="255"/>
      <c r="Z95" s="255"/>
    </row>
    <row r="103" spans="4:6" x14ac:dyDescent="0.2">
      <c r="D103" s="262"/>
      <c r="E103" s="262"/>
      <c r="F103" s="262"/>
    </row>
    <row r="122" spans="4:15" x14ac:dyDescent="0.2">
      <c r="D122" s="306"/>
      <c r="E122" s="306"/>
      <c r="F122" s="306"/>
    </row>
    <row r="125" spans="4:15" x14ac:dyDescent="0.2">
      <c r="M125" s="306"/>
      <c r="N125" s="306"/>
      <c r="O125" s="306"/>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I125"/>
  <sheetViews>
    <sheetView zoomScale="85" zoomScaleNormal="85" zoomScaleSheetLayoutView="82" workbookViewId="0"/>
  </sheetViews>
  <sheetFormatPr baseColWidth="10" defaultRowHeight="12.75" x14ac:dyDescent="0.2"/>
  <cols>
    <col min="1" max="1" width="3" style="226" customWidth="1"/>
    <col min="2" max="2" width="6.85546875" style="226" customWidth="1"/>
    <col min="3" max="3" width="12.42578125" style="226" customWidth="1"/>
    <col min="4" max="4" width="13.5703125" style="226" bestFit="1" customWidth="1"/>
    <col min="5" max="6" width="11.85546875" style="226" bestFit="1" customWidth="1"/>
    <col min="7" max="7" width="13.5703125" style="226" bestFit="1" customWidth="1"/>
    <col min="8" max="9" width="11.85546875" style="226" bestFit="1" customWidth="1"/>
    <col min="10" max="10" width="13.5703125" style="226" bestFit="1" customWidth="1"/>
    <col min="11" max="12" width="11.85546875" style="226" bestFit="1" customWidth="1"/>
    <col min="13" max="13" width="13.5703125" style="226" bestFit="1" customWidth="1"/>
    <col min="14" max="15" width="11.85546875" style="226" bestFit="1" customWidth="1"/>
    <col min="16" max="16" width="13.5703125" style="226" bestFit="1" customWidth="1"/>
    <col min="17" max="18" width="11.85546875" style="235" bestFit="1" customWidth="1"/>
    <col min="19" max="19" width="11.42578125" style="235"/>
    <col min="20" max="23" width="11.42578125" style="226"/>
    <col min="24" max="24" width="13.140625" style="226" customWidth="1"/>
    <col min="25" max="16384" width="11.42578125" style="226"/>
  </cols>
  <sheetData>
    <row r="1" spans="2:35" ht="0.75" customHeight="1" x14ac:dyDescent="0.2">
      <c r="B1" s="235"/>
      <c r="C1" s="235"/>
      <c r="D1" s="235"/>
      <c r="E1" s="235"/>
      <c r="F1" s="235"/>
      <c r="G1" s="235"/>
      <c r="H1" s="235"/>
      <c r="I1" s="235"/>
      <c r="J1" s="235"/>
      <c r="K1" s="235"/>
      <c r="L1" s="235"/>
      <c r="M1" s="235"/>
      <c r="N1" s="235"/>
      <c r="O1" s="235"/>
      <c r="P1" s="235"/>
    </row>
    <row r="2" spans="2:35" ht="61.5" customHeight="1" x14ac:dyDescent="0.25">
      <c r="B2" s="225"/>
      <c r="C2" s="225"/>
      <c r="D2" s="225"/>
      <c r="E2" s="225"/>
      <c r="F2" s="225"/>
      <c r="G2" s="225"/>
      <c r="H2" s="225"/>
      <c r="I2" s="225"/>
      <c r="J2" s="225"/>
      <c r="K2" s="225"/>
      <c r="L2" s="225"/>
      <c r="M2" s="225"/>
      <c r="N2" s="225"/>
      <c r="O2" s="225"/>
      <c r="P2" s="225"/>
    </row>
    <row r="3" spans="2:35" ht="17.25" customHeight="1" x14ac:dyDescent="0.2">
      <c r="B3" s="603" t="s">
        <v>5</v>
      </c>
      <c r="C3" s="604"/>
      <c r="D3" s="604"/>
      <c r="E3" s="604"/>
      <c r="F3" s="604"/>
      <c r="G3" s="604"/>
      <c r="H3" s="604"/>
      <c r="I3" s="604"/>
      <c r="J3" s="604"/>
      <c r="K3" s="604"/>
      <c r="L3" s="604"/>
      <c r="M3" s="604"/>
      <c r="N3" s="604"/>
      <c r="O3" s="604"/>
      <c r="P3" s="604"/>
      <c r="Q3" s="604"/>
      <c r="R3" s="604"/>
    </row>
    <row r="4" spans="2:35" ht="14.25" x14ac:dyDescent="0.2">
      <c r="B4" s="605" t="s">
        <v>172</v>
      </c>
      <c r="C4" s="605"/>
      <c r="D4" s="605"/>
      <c r="E4" s="605"/>
      <c r="F4" s="605"/>
      <c r="G4" s="605"/>
      <c r="H4" s="605"/>
      <c r="I4" s="605"/>
      <c r="J4" s="605"/>
      <c r="K4" s="605"/>
      <c r="L4" s="605"/>
      <c r="M4" s="605"/>
      <c r="N4" s="605"/>
      <c r="O4" s="605"/>
      <c r="P4" s="605"/>
    </row>
    <row r="5" spans="2:35" s="228" customFormat="1" x14ac:dyDescent="0.2">
      <c r="B5" s="605" t="s">
        <v>165</v>
      </c>
      <c r="C5" s="605"/>
      <c r="D5" s="605"/>
      <c r="E5" s="605"/>
      <c r="F5" s="605"/>
      <c r="G5" s="605"/>
      <c r="H5" s="605"/>
      <c r="I5" s="605"/>
      <c r="J5" s="605"/>
      <c r="K5" s="605"/>
      <c r="L5" s="605"/>
      <c r="M5" s="605"/>
      <c r="N5" s="605"/>
      <c r="O5" s="605"/>
      <c r="P5" s="605"/>
      <c r="Q5" s="315"/>
      <c r="R5" s="315"/>
      <c r="S5" s="315"/>
    </row>
    <row r="6" spans="2:35" x14ac:dyDescent="0.2">
      <c r="B6" s="632" t="str">
        <f>+'2.7.1'!B6:P6</f>
        <v>Enero 2014 -  octubre 2019</v>
      </c>
      <c r="C6" s="632"/>
      <c r="D6" s="627"/>
      <c r="E6" s="627"/>
      <c r="F6" s="627"/>
      <c r="G6" s="627"/>
      <c r="H6" s="627"/>
      <c r="I6" s="627"/>
      <c r="J6" s="627"/>
      <c r="K6" s="627"/>
      <c r="L6" s="627"/>
      <c r="M6" s="627"/>
      <c r="N6" s="627"/>
      <c r="O6" s="627"/>
      <c r="P6" s="627"/>
      <c r="Q6" s="287"/>
      <c r="R6" s="286"/>
      <c r="S6" s="287"/>
      <c r="T6" s="287"/>
      <c r="U6" s="288"/>
      <c r="V6" s="288"/>
      <c r="W6" s="287"/>
      <c r="X6" s="235"/>
      <c r="Y6" s="235"/>
      <c r="Z6" s="235"/>
      <c r="AA6" s="235"/>
      <c r="AB6" s="235"/>
      <c r="AC6" s="235"/>
      <c r="AD6" s="235"/>
      <c r="AE6" s="235"/>
      <c r="AF6" s="235"/>
      <c r="AG6" s="235"/>
      <c r="AH6" s="235"/>
      <c r="AI6" s="235"/>
    </row>
    <row r="7" spans="2:35" s="255" customFormat="1" ht="12" x14ac:dyDescent="0.2">
      <c r="B7" s="256"/>
      <c r="C7" s="289"/>
      <c r="D7" s="290"/>
      <c r="E7" s="290"/>
      <c r="F7" s="290"/>
      <c r="G7" s="290"/>
      <c r="H7" s="290"/>
      <c r="I7" s="290"/>
      <c r="J7" s="290"/>
      <c r="K7" s="290"/>
      <c r="L7" s="290"/>
      <c r="M7" s="291"/>
      <c r="N7" s="291"/>
      <c r="O7" s="291"/>
      <c r="P7" s="291"/>
      <c r="Q7" s="307"/>
      <c r="R7" s="307"/>
      <c r="S7" s="256"/>
    </row>
    <row r="8" spans="2:35" s="295" customFormat="1" x14ac:dyDescent="0.2">
      <c r="B8" s="617"/>
      <c r="C8" s="610" t="s">
        <v>159</v>
      </c>
      <c r="D8" s="628">
        <v>1</v>
      </c>
      <c r="E8" s="628"/>
      <c r="F8" s="628"/>
      <c r="G8" s="629">
        <v>2</v>
      </c>
      <c r="H8" s="629"/>
      <c r="I8" s="629"/>
      <c r="J8" s="628">
        <v>3</v>
      </c>
      <c r="K8" s="628"/>
      <c r="L8" s="628"/>
      <c r="M8" s="633">
        <v>4</v>
      </c>
      <c r="N8" s="633"/>
      <c r="O8" s="633"/>
      <c r="P8" s="634">
        <v>5</v>
      </c>
      <c r="Q8" s="634"/>
      <c r="R8" s="634"/>
      <c r="S8" s="334"/>
    </row>
    <row r="9" spans="2:35" s="295" customFormat="1" x14ac:dyDescent="0.2">
      <c r="B9" s="621"/>
      <c r="C9" s="607"/>
      <c r="D9" s="614" t="s">
        <v>143</v>
      </c>
      <c r="E9" s="614"/>
      <c r="F9" s="614"/>
      <c r="G9" s="614" t="s">
        <v>144</v>
      </c>
      <c r="H9" s="614"/>
      <c r="I9" s="614"/>
      <c r="J9" s="614" t="s">
        <v>146</v>
      </c>
      <c r="K9" s="614"/>
      <c r="L9" s="614"/>
      <c r="M9" s="614" t="s">
        <v>148</v>
      </c>
      <c r="N9" s="614"/>
      <c r="O9" s="614"/>
      <c r="P9" s="614" t="s">
        <v>150</v>
      </c>
      <c r="Q9" s="614"/>
      <c r="R9" s="614"/>
      <c r="S9" s="334"/>
    </row>
    <row r="10" spans="2:35" s="295" customFormat="1" x14ac:dyDescent="0.2">
      <c r="B10" s="296" t="s">
        <v>6</v>
      </c>
      <c r="C10" s="296" t="s">
        <v>7</v>
      </c>
      <c r="D10" s="344" t="s">
        <v>140</v>
      </c>
      <c r="E10" s="344" t="s">
        <v>141</v>
      </c>
      <c r="F10" s="344" t="s">
        <v>142</v>
      </c>
      <c r="G10" s="344" t="s">
        <v>140</v>
      </c>
      <c r="H10" s="344" t="s">
        <v>141</v>
      </c>
      <c r="I10" s="344" t="s">
        <v>142</v>
      </c>
      <c r="J10" s="344" t="s">
        <v>140</v>
      </c>
      <c r="K10" s="344" t="s">
        <v>141</v>
      </c>
      <c r="L10" s="344" t="s">
        <v>142</v>
      </c>
      <c r="M10" s="344" t="s">
        <v>140</v>
      </c>
      <c r="N10" s="344" t="s">
        <v>141</v>
      </c>
      <c r="O10" s="317" t="s">
        <v>142</v>
      </c>
      <c r="P10" s="317" t="s">
        <v>140</v>
      </c>
      <c r="Q10" s="317" t="s">
        <v>141</v>
      </c>
      <c r="R10" s="317" t="s">
        <v>142</v>
      </c>
      <c r="S10" s="270"/>
      <c r="T10" s="239"/>
      <c r="U10" s="239"/>
      <c r="V10" s="239"/>
      <c r="W10" s="239"/>
      <c r="X10" s="239"/>
      <c r="Y10" s="239"/>
      <c r="Z10" s="239"/>
    </row>
    <row r="11" spans="2:35" s="239" customFormat="1" ht="4.9000000000000004" customHeight="1" x14ac:dyDescent="0.2">
      <c r="B11" s="297"/>
      <c r="C11" s="297"/>
      <c r="D11" s="298"/>
      <c r="E11" s="298"/>
      <c r="F11" s="298"/>
      <c r="G11" s="298"/>
      <c r="H11" s="298"/>
      <c r="I11" s="298"/>
      <c r="J11" s="297"/>
      <c r="K11" s="297"/>
      <c r="L11" s="297"/>
      <c r="M11" s="298"/>
      <c r="N11" s="298"/>
      <c r="O11" s="298"/>
      <c r="P11" s="298"/>
      <c r="Q11" s="338"/>
      <c r="R11" s="338"/>
      <c r="S11" s="338"/>
      <c r="T11" s="329"/>
      <c r="U11" s="329"/>
      <c r="V11" s="329"/>
      <c r="W11" s="329"/>
    </row>
    <row r="12" spans="2:35" s="266" customFormat="1" ht="15" customHeight="1" x14ac:dyDescent="0.2">
      <c r="B12" s="304">
        <v>2014</v>
      </c>
      <c r="C12" s="244" t="s">
        <v>19</v>
      </c>
      <c r="D12" s="300">
        <v>3.7649586874733298</v>
      </c>
      <c r="E12" s="300">
        <v>3.87588970299073</v>
      </c>
      <c r="F12" s="300">
        <v>3.2606894265827102</v>
      </c>
      <c r="G12" s="300">
        <v>3.5622492880186298</v>
      </c>
      <c r="H12" s="300">
        <v>4.5146722124933101</v>
      </c>
      <c r="I12" s="300">
        <v>-0.59932801759536902</v>
      </c>
      <c r="J12" s="300">
        <v>3.1549209742689501</v>
      </c>
      <c r="K12" s="300">
        <v>4.17776913352135</v>
      </c>
      <c r="L12" s="300">
        <v>-0.58280028429282804</v>
      </c>
      <c r="M12" s="300">
        <v>1.5858416587116999</v>
      </c>
      <c r="N12" s="300">
        <v>1.7842271922606601</v>
      </c>
      <c r="O12" s="300">
        <v>0.56989200556842901</v>
      </c>
      <c r="P12" s="300">
        <v>2.84888162500696</v>
      </c>
      <c r="Q12" s="300">
        <v>2.3137841280389999</v>
      </c>
      <c r="R12" s="300">
        <v>4.4701263150661097</v>
      </c>
    </row>
    <row r="13" spans="2:35" s="266" customFormat="1" ht="15" customHeight="1" x14ac:dyDescent="0.2">
      <c r="B13" s="247">
        <v>2015</v>
      </c>
      <c r="C13" s="247" t="s">
        <v>8</v>
      </c>
      <c r="D13" s="299">
        <v>3.86721180756857</v>
      </c>
      <c r="E13" s="299">
        <v>4.0446870122471603</v>
      </c>
      <c r="F13" s="299">
        <v>3.0624458293780199</v>
      </c>
      <c r="G13" s="299">
        <v>3.7197839250008302</v>
      </c>
      <c r="H13" s="299">
        <v>4.7156589762287897</v>
      </c>
      <c r="I13" s="299">
        <v>-0.64602314976889297</v>
      </c>
      <c r="J13" s="299">
        <v>2.5574477127159501</v>
      </c>
      <c r="K13" s="299">
        <v>3.2008936309535301</v>
      </c>
      <c r="L13" s="299">
        <v>0.164721048485306</v>
      </c>
      <c r="M13" s="299">
        <v>1.71582507228127</v>
      </c>
      <c r="N13" s="299">
        <v>1.85090076838308</v>
      </c>
      <c r="O13" s="299">
        <v>1.0226705338384701</v>
      </c>
      <c r="P13" s="299">
        <v>2.7612212962712102</v>
      </c>
      <c r="Q13" s="299">
        <v>2.15594305264319</v>
      </c>
      <c r="R13" s="299">
        <v>4.5966423984643603</v>
      </c>
    </row>
    <row r="14" spans="2:35" s="266" customFormat="1" ht="15" customHeight="1" x14ac:dyDescent="0.2">
      <c r="B14" s="304"/>
      <c r="C14" s="244" t="s">
        <v>9</v>
      </c>
      <c r="D14" s="300">
        <v>4.1162455499414303</v>
      </c>
      <c r="E14" s="300">
        <v>4.3490469520838504</v>
      </c>
      <c r="F14" s="300">
        <v>3.0642043351293702</v>
      </c>
      <c r="G14" s="300">
        <v>3.9589130040452898</v>
      </c>
      <c r="H14" s="300">
        <v>5.09062429090128</v>
      </c>
      <c r="I14" s="300">
        <v>-1.0032530962087001</v>
      </c>
      <c r="J14" s="300">
        <v>2.4214649787498401</v>
      </c>
      <c r="K14" s="300">
        <v>2.8628329599203401</v>
      </c>
      <c r="L14" s="300">
        <v>0.76280944156592601</v>
      </c>
      <c r="M14" s="300">
        <v>2.2155115037368001</v>
      </c>
      <c r="N14" s="300">
        <v>2.4027905305600701</v>
      </c>
      <c r="O14" s="300">
        <v>1.25496587270355</v>
      </c>
      <c r="P14" s="300">
        <v>2.8565519242947901</v>
      </c>
      <c r="Q14" s="300">
        <v>2.2840403506453102</v>
      </c>
      <c r="R14" s="300">
        <v>4.5920249007245699</v>
      </c>
    </row>
    <row r="15" spans="2:35" s="266" customFormat="1" ht="15" customHeight="1" x14ac:dyDescent="0.2">
      <c r="B15" s="247"/>
      <c r="C15" s="247" t="s">
        <v>10</v>
      </c>
      <c r="D15" s="299">
        <v>4.4056561573893296</v>
      </c>
      <c r="E15" s="299">
        <v>4.6350307053729702</v>
      </c>
      <c r="F15" s="299">
        <v>3.3704175048237</v>
      </c>
      <c r="G15" s="299">
        <v>4.2415004446575004</v>
      </c>
      <c r="H15" s="299">
        <v>5.4516935124213202</v>
      </c>
      <c r="I15" s="299">
        <v>-1.07496366935022</v>
      </c>
      <c r="J15" s="299">
        <v>2.2970672852431</v>
      </c>
      <c r="K15" s="299">
        <v>2.6960644313703401</v>
      </c>
      <c r="L15" s="299">
        <v>0.78598211710412302</v>
      </c>
      <c r="M15" s="299">
        <v>3.0373678712841898</v>
      </c>
      <c r="N15" s="299">
        <v>3.35389456334434</v>
      </c>
      <c r="O15" s="299">
        <v>1.41525651783814</v>
      </c>
      <c r="P15" s="299">
        <v>3.0880965068530402</v>
      </c>
      <c r="Q15" s="299">
        <v>2.6292344918609398</v>
      </c>
      <c r="R15" s="299">
        <v>4.4752358303857598</v>
      </c>
    </row>
    <row r="16" spans="2:35" s="266" customFormat="1" ht="15" customHeight="1" x14ac:dyDescent="0.2">
      <c r="B16" s="304"/>
      <c r="C16" s="244" t="s">
        <v>11</v>
      </c>
      <c r="D16" s="300">
        <v>4.4475384235867601</v>
      </c>
      <c r="E16" s="300">
        <v>4.6826389643380004</v>
      </c>
      <c r="F16" s="300">
        <v>3.3872619291419399</v>
      </c>
      <c r="G16" s="300">
        <v>4.1595819429405498</v>
      </c>
      <c r="H16" s="300">
        <v>5.3562879196135604</v>
      </c>
      <c r="I16" s="300">
        <v>-1.1226761117161701</v>
      </c>
      <c r="J16" s="300">
        <v>2.2845540682810102</v>
      </c>
      <c r="K16" s="300">
        <v>2.62653119361886</v>
      </c>
      <c r="L16" s="300">
        <v>0.98301409468739598</v>
      </c>
      <c r="M16" s="300">
        <v>3.53184672132085</v>
      </c>
      <c r="N16" s="300">
        <v>3.9790037257898301</v>
      </c>
      <c r="O16" s="300">
        <v>1.2447347836023599</v>
      </c>
      <c r="P16" s="300">
        <v>2.9913538446440202</v>
      </c>
      <c r="Q16" s="300">
        <v>2.5759762099406802</v>
      </c>
      <c r="R16" s="300">
        <v>4.2459020144894204</v>
      </c>
    </row>
    <row r="17" spans="2:18" s="266" customFormat="1" ht="15" customHeight="1" x14ac:dyDescent="0.2">
      <c r="B17" s="247"/>
      <c r="C17" s="247" t="s">
        <v>12</v>
      </c>
      <c r="D17" s="299">
        <v>4.4303388699973096</v>
      </c>
      <c r="E17" s="299">
        <v>4.5961682989286796</v>
      </c>
      <c r="F17" s="299">
        <v>3.6811071984276702</v>
      </c>
      <c r="G17" s="299">
        <v>4.2132311900736399</v>
      </c>
      <c r="H17" s="299">
        <v>5.4066209848024203</v>
      </c>
      <c r="I17" s="299">
        <v>-1.0769048012519</v>
      </c>
      <c r="J17" s="299">
        <v>2.1895728907165299</v>
      </c>
      <c r="K17" s="299">
        <v>2.5272603362108201</v>
      </c>
      <c r="L17" s="299">
        <v>0.89790007241130598</v>
      </c>
      <c r="M17" s="299">
        <v>4.1156915809763097</v>
      </c>
      <c r="N17" s="299">
        <v>4.6017707953597498</v>
      </c>
      <c r="O17" s="299">
        <v>1.62324068185116</v>
      </c>
      <c r="P17" s="299">
        <v>3.1555947654756702</v>
      </c>
      <c r="Q17" s="299">
        <v>2.7832609553888799</v>
      </c>
      <c r="R17" s="299">
        <v>4.27767469748688</v>
      </c>
    </row>
    <row r="18" spans="2:18" s="266" customFormat="1" ht="15" customHeight="1" x14ac:dyDescent="0.2">
      <c r="B18" s="304"/>
      <c r="C18" s="244" t="s">
        <v>13</v>
      </c>
      <c r="D18" s="300">
        <v>4.0762042110229499</v>
      </c>
      <c r="E18" s="300">
        <v>4.2123151910103998</v>
      </c>
      <c r="F18" s="300">
        <v>3.4605327667919701</v>
      </c>
      <c r="G18" s="300">
        <v>4.1762571095246299</v>
      </c>
      <c r="H18" s="300">
        <v>5.3722585132991698</v>
      </c>
      <c r="I18" s="300">
        <v>-1.1502751132417799</v>
      </c>
      <c r="J18" s="300">
        <v>2.3134473814414802</v>
      </c>
      <c r="K18" s="300">
        <v>2.7308143273195</v>
      </c>
      <c r="L18" s="300">
        <v>0.71640494970692803</v>
      </c>
      <c r="M18" s="300">
        <v>4.6164099811963899</v>
      </c>
      <c r="N18" s="300">
        <v>5.1263120086203298</v>
      </c>
      <c r="O18" s="300">
        <v>1.9928477528695201</v>
      </c>
      <c r="P18" s="300">
        <v>3.3239101225108998</v>
      </c>
      <c r="Q18" s="300">
        <v>3.1059035206091101</v>
      </c>
      <c r="R18" s="300">
        <v>3.9777111553114</v>
      </c>
    </row>
    <row r="19" spans="2:18" s="266" customFormat="1" ht="15" customHeight="1" x14ac:dyDescent="0.2">
      <c r="B19" s="247"/>
      <c r="C19" s="247" t="s">
        <v>14</v>
      </c>
      <c r="D19" s="299">
        <v>3.7297814828077098</v>
      </c>
      <c r="E19" s="299">
        <v>3.86314455015384</v>
      </c>
      <c r="F19" s="299">
        <v>3.12563674151352</v>
      </c>
      <c r="G19" s="299">
        <v>4.1124454091489904</v>
      </c>
      <c r="H19" s="299">
        <v>5.2905829895010701</v>
      </c>
      <c r="I19" s="299">
        <v>-1.1574281871682699</v>
      </c>
      <c r="J19" s="299">
        <v>2.0998474469803998</v>
      </c>
      <c r="K19" s="299">
        <v>2.6921406860616699</v>
      </c>
      <c r="L19" s="299">
        <v>-0.158353127474264</v>
      </c>
      <c r="M19" s="299">
        <v>4.9229415188779502</v>
      </c>
      <c r="N19" s="299">
        <v>5.5110385115315399</v>
      </c>
      <c r="O19" s="299">
        <v>1.89284686415332</v>
      </c>
      <c r="P19" s="299">
        <v>3.48714367726723</v>
      </c>
      <c r="Q19" s="299">
        <v>3.35076410357606</v>
      </c>
      <c r="R19" s="299">
        <v>3.8949230825663399</v>
      </c>
    </row>
    <row r="20" spans="2:18" s="266" customFormat="1" ht="15" customHeight="1" x14ac:dyDescent="0.2">
      <c r="B20" s="304"/>
      <c r="C20" s="244" t="s">
        <v>15</v>
      </c>
      <c r="D20" s="300">
        <v>3.2827634195101298</v>
      </c>
      <c r="E20" s="300">
        <v>3.39240185567165</v>
      </c>
      <c r="F20" s="300">
        <v>2.7850056919824602</v>
      </c>
      <c r="G20" s="300">
        <v>4.1194428319436103</v>
      </c>
      <c r="H20" s="300">
        <v>5.29394875011746</v>
      </c>
      <c r="I20" s="300">
        <v>-1.1585518516772</v>
      </c>
      <c r="J20" s="300">
        <v>2.0935132469628699</v>
      </c>
      <c r="K20" s="300">
        <v>2.7602211195592701</v>
      </c>
      <c r="L20" s="300">
        <v>-0.445466302629693</v>
      </c>
      <c r="M20" s="300">
        <v>5.2115594048349996</v>
      </c>
      <c r="N20" s="300">
        <v>5.9347608843723298</v>
      </c>
      <c r="O20" s="300">
        <v>1.4881541243683301</v>
      </c>
      <c r="P20" s="300">
        <v>3.6360519439339001</v>
      </c>
      <c r="Q20" s="300">
        <v>3.6380264952163199</v>
      </c>
      <c r="R20" s="300">
        <v>3.63016891734393</v>
      </c>
    </row>
    <row r="21" spans="2:18" s="266" customFormat="1" ht="15" customHeight="1" x14ac:dyDescent="0.2">
      <c r="B21" s="247"/>
      <c r="C21" s="247" t="s">
        <v>16</v>
      </c>
      <c r="D21" s="299">
        <v>2.91076743804495</v>
      </c>
      <c r="E21" s="299">
        <v>2.9984406444279101</v>
      </c>
      <c r="F21" s="299">
        <v>2.5117675701996598</v>
      </c>
      <c r="G21" s="299">
        <v>4.2134985683016701</v>
      </c>
      <c r="H21" s="299">
        <v>5.3607518033533799</v>
      </c>
      <c r="I21" s="299">
        <v>-0.96722962825958003</v>
      </c>
      <c r="J21" s="299">
        <v>2.2793215877479498</v>
      </c>
      <c r="K21" s="299">
        <v>3.0630562536611201</v>
      </c>
      <c r="L21" s="299">
        <v>-0.69578939817802599</v>
      </c>
      <c r="M21" s="299">
        <v>5.2153419237763696</v>
      </c>
      <c r="N21" s="299">
        <v>5.9497327104007596</v>
      </c>
      <c r="O21" s="299">
        <v>1.42503303422856</v>
      </c>
      <c r="P21" s="299">
        <v>3.8999760336559102</v>
      </c>
      <c r="Q21" s="299">
        <v>4.0551647051088304</v>
      </c>
      <c r="R21" s="299">
        <v>3.4393239073594599</v>
      </c>
    </row>
    <row r="22" spans="2:18" s="266" customFormat="1" ht="15" customHeight="1" x14ac:dyDescent="0.2">
      <c r="B22" s="304"/>
      <c r="C22" s="244" t="s">
        <v>17</v>
      </c>
      <c r="D22" s="300">
        <v>2.55135694423489</v>
      </c>
      <c r="E22" s="300">
        <v>2.72288883448639</v>
      </c>
      <c r="F22" s="300">
        <v>1.7700545564760799</v>
      </c>
      <c r="G22" s="300">
        <v>3.9029134019058702</v>
      </c>
      <c r="H22" s="300">
        <v>4.9639584110771997</v>
      </c>
      <c r="I22" s="300">
        <v>-0.920754260318424</v>
      </c>
      <c r="J22" s="300">
        <v>2.19527493205107</v>
      </c>
      <c r="K22" s="300">
        <v>3.0758779461438301</v>
      </c>
      <c r="L22" s="300">
        <v>-1.1453933710358599</v>
      </c>
      <c r="M22" s="300">
        <v>5.4174577748015604</v>
      </c>
      <c r="N22" s="300">
        <v>6.2413198305729898</v>
      </c>
      <c r="O22" s="300">
        <v>1.1627995212490001</v>
      </c>
      <c r="P22" s="300">
        <v>3.74271145181357</v>
      </c>
      <c r="Q22" s="300">
        <v>3.91743339816859</v>
      </c>
      <c r="R22" s="300">
        <v>3.2243198784685601</v>
      </c>
    </row>
    <row r="23" spans="2:18" s="266" customFormat="1" ht="15" customHeight="1" x14ac:dyDescent="0.2">
      <c r="B23" s="247"/>
      <c r="C23" s="247" t="s">
        <v>18</v>
      </c>
      <c r="D23" s="299">
        <v>2.1992919501824</v>
      </c>
      <c r="E23" s="299">
        <v>2.4243569074824198</v>
      </c>
      <c r="F23" s="299">
        <v>1.1720165934995701</v>
      </c>
      <c r="G23" s="299">
        <v>3.6142797307449701</v>
      </c>
      <c r="H23" s="299">
        <v>4.6477252035600296</v>
      </c>
      <c r="I23" s="299">
        <v>-1.1092634784644</v>
      </c>
      <c r="J23" s="299">
        <v>1.91740412979353</v>
      </c>
      <c r="K23" s="299">
        <v>2.81316448074065</v>
      </c>
      <c r="L23" s="299">
        <v>-1.48794620502181</v>
      </c>
      <c r="M23" s="299">
        <v>5.4687996489330102</v>
      </c>
      <c r="N23" s="299">
        <v>6.3445729756338203</v>
      </c>
      <c r="O23" s="299">
        <v>0.93730467082826496</v>
      </c>
      <c r="P23" s="299">
        <v>3.46308004201923</v>
      </c>
      <c r="Q23" s="299">
        <v>3.67491781507852</v>
      </c>
      <c r="R23" s="299">
        <v>2.8349144768393</v>
      </c>
    </row>
    <row r="24" spans="2:18" s="266" customFormat="1" ht="15" customHeight="1" x14ac:dyDescent="0.2">
      <c r="B24" s="304"/>
      <c r="C24" s="244" t="s">
        <v>19</v>
      </c>
      <c r="D24" s="300">
        <v>2.0169040645273002</v>
      </c>
      <c r="E24" s="300">
        <v>2.3324904628680998</v>
      </c>
      <c r="F24" s="300">
        <v>0.573767202985209</v>
      </c>
      <c r="G24" s="300">
        <v>3.3886921286093901</v>
      </c>
      <c r="H24" s="300">
        <v>4.4368860706304902</v>
      </c>
      <c r="I24" s="300">
        <v>-1.4269889099779001</v>
      </c>
      <c r="J24" s="300">
        <v>1.1635653062131099</v>
      </c>
      <c r="K24" s="300">
        <v>1.9603084218583899</v>
      </c>
      <c r="L24" s="300">
        <v>-1.8873319988561601</v>
      </c>
      <c r="M24" s="300">
        <v>5.5345532049129398</v>
      </c>
      <c r="N24" s="300">
        <v>6.4704354940646098</v>
      </c>
      <c r="O24" s="300">
        <v>0.68394815005965404</v>
      </c>
      <c r="P24" s="300">
        <v>2.9863084314931001</v>
      </c>
      <c r="Q24" s="300">
        <v>3.22818108991709</v>
      </c>
      <c r="R24" s="300">
        <v>2.2686059415724502</v>
      </c>
    </row>
    <row r="25" spans="2:18" s="266" customFormat="1" ht="15" customHeight="1" x14ac:dyDescent="0.2">
      <c r="B25" s="247">
        <v>2016</v>
      </c>
      <c r="C25" s="247" t="s">
        <v>8</v>
      </c>
      <c r="D25" s="299">
        <v>1.8868220546193399</v>
      </c>
      <c r="E25" s="299">
        <v>2.31036757482517</v>
      </c>
      <c r="F25" s="299">
        <v>-5.2060390052444103E-2</v>
      </c>
      <c r="G25" s="299">
        <v>3.0784645953015701</v>
      </c>
      <c r="H25" s="299">
        <v>4.0995537602498002</v>
      </c>
      <c r="I25" s="299">
        <v>-1.6394462566082699</v>
      </c>
      <c r="J25" s="299">
        <v>1.0921845170265301</v>
      </c>
      <c r="K25" s="299">
        <v>1.9576373985257001</v>
      </c>
      <c r="L25" s="299">
        <v>-2.22365222365223</v>
      </c>
      <c r="M25" s="299">
        <v>5.9376925547903303</v>
      </c>
      <c r="N25" s="299">
        <v>6.9767897269696899</v>
      </c>
      <c r="O25" s="299">
        <v>0.56174468067637895</v>
      </c>
      <c r="P25" s="299">
        <v>2.9522390573880002</v>
      </c>
      <c r="Q25" s="299">
        <v>3.30637886423917</v>
      </c>
      <c r="R25" s="299">
        <v>1.90341824542108</v>
      </c>
    </row>
    <row r="26" spans="2:18" s="266" customFormat="1" ht="15" customHeight="1" x14ac:dyDescent="0.2">
      <c r="B26" s="304"/>
      <c r="C26" s="244" t="s">
        <v>9</v>
      </c>
      <c r="D26" s="300">
        <v>1.7678136706788401</v>
      </c>
      <c r="E26" s="300">
        <v>2.3251434074256498</v>
      </c>
      <c r="F26" s="300">
        <v>-0.782185330034324</v>
      </c>
      <c r="G26" s="300">
        <v>2.7935721783285898</v>
      </c>
      <c r="H26" s="300">
        <v>3.7649993380816298</v>
      </c>
      <c r="I26" s="300">
        <v>-1.72799450503011</v>
      </c>
      <c r="J26" s="300">
        <v>0.62612599308897698</v>
      </c>
      <c r="K26" s="300">
        <v>1.5153771688137601</v>
      </c>
      <c r="L26" s="300">
        <v>-2.7853163833738002</v>
      </c>
      <c r="M26" s="300">
        <v>5.9210495805296803</v>
      </c>
      <c r="N26" s="300">
        <v>6.9905022733143296</v>
      </c>
      <c r="O26" s="300">
        <v>0.37369539657838802</v>
      </c>
      <c r="P26" s="300">
        <v>2.7512644330346601</v>
      </c>
      <c r="Q26" s="300">
        <v>3.0394711341760599</v>
      </c>
      <c r="R26" s="300">
        <v>1.8968925190499</v>
      </c>
    </row>
    <row r="27" spans="2:18" s="266" customFormat="1" ht="15" customHeight="1" x14ac:dyDescent="0.2">
      <c r="B27" s="247"/>
      <c r="C27" s="247" t="s">
        <v>10</v>
      </c>
      <c r="D27" s="299">
        <v>1.5176904964792499</v>
      </c>
      <c r="E27" s="299">
        <v>2.2115237875077098</v>
      </c>
      <c r="F27" s="299">
        <v>-1.6521048451151501</v>
      </c>
      <c r="G27" s="299">
        <v>2.6161117055687702</v>
      </c>
      <c r="H27" s="299">
        <v>3.55767438803933</v>
      </c>
      <c r="I27" s="299">
        <v>-1.79313910768978</v>
      </c>
      <c r="J27" s="299">
        <v>1.47245045203359E-3</v>
      </c>
      <c r="K27" s="299">
        <v>0.78239427480209001</v>
      </c>
      <c r="L27" s="299">
        <v>-3.01209129283821</v>
      </c>
      <c r="M27" s="299">
        <v>5.4763421262552496</v>
      </c>
      <c r="N27" s="299">
        <v>6.4606388633838403</v>
      </c>
      <c r="O27" s="299">
        <v>0.33566978848576001</v>
      </c>
      <c r="P27" s="299">
        <v>2.29489070712809</v>
      </c>
      <c r="Q27" s="299">
        <v>2.49114515515407</v>
      </c>
      <c r="R27" s="299">
        <v>1.7120965169312099</v>
      </c>
    </row>
    <row r="28" spans="2:18" s="266" customFormat="1" ht="15" customHeight="1" x14ac:dyDescent="0.2">
      <c r="B28" s="304"/>
      <c r="C28" s="244" t="s">
        <v>11</v>
      </c>
      <c r="D28" s="300">
        <v>1.5041839267097901</v>
      </c>
      <c r="E28" s="300">
        <v>2.3202922994417499</v>
      </c>
      <c r="F28" s="300">
        <v>-2.22248633230328</v>
      </c>
      <c r="G28" s="300">
        <v>2.6508390416437999</v>
      </c>
      <c r="H28" s="300">
        <v>3.6108385537221301</v>
      </c>
      <c r="I28" s="300">
        <v>-1.8642562755293399</v>
      </c>
      <c r="J28" s="300">
        <v>-0.49111147054066201</v>
      </c>
      <c r="K28" s="300">
        <v>0.25352529701321302</v>
      </c>
      <c r="L28" s="300">
        <v>-3.3712690573330399</v>
      </c>
      <c r="M28" s="300">
        <v>5.22207012529012</v>
      </c>
      <c r="N28" s="300">
        <v>6.10923518081787</v>
      </c>
      <c r="O28" s="300">
        <v>0.56186519978751504</v>
      </c>
      <c r="P28" s="300">
        <v>2.3171427090353101</v>
      </c>
      <c r="Q28" s="300">
        <v>2.48614647296692</v>
      </c>
      <c r="R28" s="300">
        <v>1.8148842307331701</v>
      </c>
    </row>
    <row r="29" spans="2:18" s="266" customFormat="1" ht="15" customHeight="1" x14ac:dyDescent="0.2">
      <c r="B29" s="247"/>
      <c r="C29" s="247" t="s">
        <v>12</v>
      </c>
      <c r="D29" s="299">
        <v>1.5830327688730801</v>
      </c>
      <c r="E29" s="299">
        <v>2.5585277626592799</v>
      </c>
      <c r="F29" s="299">
        <v>-2.8632360491291502</v>
      </c>
      <c r="G29" s="299">
        <v>2.6070711206189099</v>
      </c>
      <c r="H29" s="299">
        <v>3.5816448717316498</v>
      </c>
      <c r="I29" s="299">
        <v>-1.9962303909566199</v>
      </c>
      <c r="J29" s="299">
        <v>-0.87527352297592798</v>
      </c>
      <c r="K29" s="299">
        <v>-0.27326944736794101</v>
      </c>
      <c r="L29" s="299">
        <v>-3.2151571695134198</v>
      </c>
      <c r="M29" s="299">
        <v>4.9091961073567401</v>
      </c>
      <c r="N29" s="299">
        <v>5.7064698468472601</v>
      </c>
      <c r="O29" s="299">
        <v>0.70122240050218798</v>
      </c>
      <c r="P29" s="299">
        <v>2.1867229829700001</v>
      </c>
      <c r="Q29" s="299">
        <v>2.3835435204745798</v>
      </c>
      <c r="R29" s="299">
        <v>1.6020772447078899</v>
      </c>
    </row>
    <row r="30" spans="2:18" s="266" customFormat="1" ht="15" customHeight="1" x14ac:dyDescent="0.2">
      <c r="B30" s="304"/>
      <c r="C30" s="244" t="s">
        <v>13</v>
      </c>
      <c r="D30" s="300">
        <v>2.00696417252284</v>
      </c>
      <c r="E30" s="300">
        <v>3.1183079086695802</v>
      </c>
      <c r="F30" s="300">
        <v>-3.05650989219283</v>
      </c>
      <c r="G30" s="300">
        <v>2.50233075575068</v>
      </c>
      <c r="H30" s="300">
        <v>3.4715167642454401</v>
      </c>
      <c r="I30" s="300">
        <v>-2.0988662535824201</v>
      </c>
      <c r="J30" s="300">
        <v>-1.3818874560375001</v>
      </c>
      <c r="K30" s="300">
        <v>-0.85048415006810896</v>
      </c>
      <c r="L30" s="300">
        <v>-3.4559563155625801</v>
      </c>
      <c r="M30" s="300">
        <v>4.5933849671267097</v>
      </c>
      <c r="N30" s="300">
        <v>5.2825389594366898</v>
      </c>
      <c r="O30" s="300">
        <v>0.93859336486508105</v>
      </c>
      <c r="P30" s="300">
        <v>2.0615044339229001</v>
      </c>
      <c r="Q30" s="300">
        <v>2.18823153862526</v>
      </c>
      <c r="R30" s="300">
        <v>1.68463688013691</v>
      </c>
    </row>
    <row r="31" spans="2:18" s="266" customFormat="1" ht="15" customHeight="1" x14ac:dyDescent="0.2">
      <c r="B31" s="247"/>
      <c r="C31" s="247" t="s">
        <v>14</v>
      </c>
      <c r="D31" s="299">
        <v>2.1411735856146099</v>
      </c>
      <c r="E31" s="299">
        <v>3.2921083325527301</v>
      </c>
      <c r="F31" s="299">
        <v>-3.1099344029083502</v>
      </c>
      <c r="G31" s="299">
        <v>2.4039145802482902</v>
      </c>
      <c r="H31" s="299">
        <v>3.41849844383009</v>
      </c>
      <c r="I31" s="299">
        <v>-2.4304303403388801</v>
      </c>
      <c r="J31" s="299">
        <v>-1.61427357689038</v>
      </c>
      <c r="K31" s="299">
        <v>-1.1398106443606699</v>
      </c>
      <c r="L31" s="299">
        <v>-3.4748756398240799</v>
      </c>
      <c r="M31" s="299">
        <v>4.4596497083465998</v>
      </c>
      <c r="N31" s="299">
        <v>5.0414654753308001</v>
      </c>
      <c r="O31" s="299">
        <v>1.3554695100949801</v>
      </c>
      <c r="P31" s="299">
        <v>1.8547296939712701</v>
      </c>
      <c r="Q31" s="299">
        <v>1.93265411113295</v>
      </c>
      <c r="R31" s="299">
        <v>1.62295346732126</v>
      </c>
    </row>
    <row r="32" spans="2:18" s="266" customFormat="1" ht="15" customHeight="1" x14ac:dyDescent="0.2">
      <c r="B32" s="304"/>
      <c r="C32" s="244" t="s">
        <v>15</v>
      </c>
      <c r="D32" s="300">
        <v>2.4472609373026302</v>
      </c>
      <c r="E32" s="300">
        <v>3.6621987371573601</v>
      </c>
      <c r="F32" s="300">
        <v>-3.1011431509829102</v>
      </c>
      <c r="G32" s="300">
        <v>2.2852913532351899</v>
      </c>
      <c r="H32" s="300">
        <v>3.30293303075802</v>
      </c>
      <c r="I32" s="300">
        <v>-2.5863234043809</v>
      </c>
      <c r="J32" s="300">
        <v>-1.75931617926873</v>
      </c>
      <c r="K32" s="300">
        <v>-1.2539933169316499</v>
      </c>
      <c r="L32" s="300">
        <v>-3.7456697459584198</v>
      </c>
      <c r="M32" s="300">
        <v>4.3130493101456402</v>
      </c>
      <c r="N32" s="300">
        <v>4.7687657809024397</v>
      </c>
      <c r="O32" s="300">
        <v>1.86399245866011</v>
      </c>
      <c r="P32" s="300">
        <v>1.5230349617913801</v>
      </c>
      <c r="Q32" s="300">
        <v>1.46003529871805</v>
      </c>
      <c r="R32" s="300">
        <v>1.7107519375951299</v>
      </c>
    </row>
    <row r="33" spans="2:18" s="266" customFormat="1" ht="15" customHeight="1" x14ac:dyDescent="0.2">
      <c r="B33" s="247"/>
      <c r="C33" s="247" t="s">
        <v>16</v>
      </c>
      <c r="D33" s="299">
        <v>2.6927396553551901</v>
      </c>
      <c r="E33" s="299">
        <v>3.9741619995306001</v>
      </c>
      <c r="F33" s="299">
        <v>-3.1666864584569998</v>
      </c>
      <c r="G33" s="299">
        <v>2.1394778783426101</v>
      </c>
      <c r="H33" s="299">
        <v>3.18540568338019</v>
      </c>
      <c r="I33" s="299">
        <v>-2.8854884733230799</v>
      </c>
      <c r="J33" s="299">
        <v>-1.95361623724154</v>
      </c>
      <c r="K33" s="299">
        <v>-1.4264236734993201</v>
      </c>
      <c r="L33" s="299">
        <v>-4.0306269864201196</v>
      </c>
      <c r="M33" s="299">
        <v>4.38557384045615</v>
      </c>
      <c r="N33" s="299">
        <v>4.81833060556467</v>
      </c>
      <c r="O33" s="299">
        <v>2.05240612894604</v>
      </c>
      <c r="P33" s="299">
        <v>1.31589402144878</v>
      </c>
      <c r="Q33" s="299">
        <v>1.1331743098010201</v>
      </c>
      <c r="R33" s="299">
        <v>1.86149662471777</v>
      </c>
    </row>
    <row r="34" spans="2:18" s="266" customFormat="1" ht="15" customHeight="1" x14ac:dyDescent="0.2">
      <c r="B34" s="304"/>
      <c r="C34" s="244" t="s">
        <v>17</v>
      </c>
      <c r="D34" s="300">
        <v>2.7599811664207299</v>
      </c>
      <c r="E34" s="300">
        <v>3.9890890257825702</v>
      </c>
      <c r="F34" s="300">
        <v>-2.8908390580947101</v>
      </c>
      <c r="G34" s="300">
        <v>2.1702012603394198</v>
      </c>
      <c r="H34" s="300">
        <v>3.2827904564146402</v>
      </c>
      <c r="I34" s="300">
        <v>-3.1882084671462998</v>
      </c>
      <c r="J34" s="300">
        <v>-2.2328735094692602</v>
      </c>
      <c r="K34" s="300">
        <v>-1.76482434139466</v>
      </c>
      <c r="L34" s="300">
        <v>-4.0842928524874997</v>
      </c>
      <c r="M34" s="300">
        <v>4.43730970338021</v>
      </c>
      <c r="N34" s="300">
        <v>4.8293379606153799</v>
      </c>
      <c r="O34" s="300">
        <v>2.3111290075765298</v>
      </c>
      <c r="P34" s="300">
        <v>1.2214626753411599</v>
      </c>
      <c r="Q34" s="300">
        <v>0.93691836927833905</v>
      </c>
      <c r="R34" s="300">
        <v>2.07136057407926</v>
      </c>
    </row>
    <row r="35" spans="2:18" s="266" customFormat="1" ht="15" customHeight="1" x14ac:dyDescent="0.2">
      <c r="B35" s="247"/>
      <c r="C35" s="247" t="s">
        <v>18</v>
      </c>
      <c r="D35" s="299">
        <v>2.79889882314672</v>
      </c>
      <c r="E35" s="299">
        <v>4.0059412037797699</v>
      </c>
      <c r="F35" s="299">
        <v>-2.77866242038214</v>
      </c>
      <c r="G35" s="299">
        <v>2.2566135451751701</v>
      </c>
      <c r="H35" s="299">
        <v>3.39431253491336</v>
      </c>
      <c r="I35" s="299">
        <v>-3.2461630139544799</v>
      </c>
      <c r="J35" s="299">
        <v>-2.3476443158064102</v>
      </c>
      <c r="K35" s="299">
        <v>-1.9455324133387</v>
      </c>
      <c r="L35" s="299">
        <v>-3.94306876770026</v>
      </c>
      <c r="M35" s="299">
        <v>4.4083232188292696</v>
      </c>
      <c r="N35" s="299">
        <v>4.7597887418475304</v>
      </c>
      <c r="O35" s="299">
        <v>2.4923203867111901</v>
      </c>
      <c r="P35" s="299">
        <v>1.0705068488198599</v>
      </c>
      <c r="Q35" s="299">
        <v>0.65937296570839399</v>
      </c>
      <c r="R35" s="299">
        <v>2.2996065184167001</v>
      </c>
    </row>
    <row r="36" spans="2:18" s="266" customFormat="1" ht="15" customHeight="1" x14ac:dyDescent="0.2">
      <c r="B36" s="304"/>
      <c r="C36" s="244" t="s">
        <v>19</v>
      </c>
      <c r="D36" s="300">
        <v>2.8761755895591299</v>
      </c>
      <c r="E36" s="300">
        <v>4.0859547825026201</v>
      </c>
      <c r="F36" s="300">
        <v>-2.7527327854463701</v>
      </c>
      <c r="G36" s="300">
        <v>2.2939452371286002</v>
      </c>
      <c r="H36" s="300">
        <v>3.41794124492298</v>
      </c>
      <c r="I36" s="300">
        <v>-3.17718091399755</v>
      </c>
      <c r="J36" s="300">
        <v>-2.3325577651930902</v>
      </c>
      <c r="K36" s="300">
        <v>-1.9940307252852001</v>
      </c>
      <c r="L36" s="300">
        <v>-3.6796852229670902</v>
      </c>
      <c r="M36" s="300">
        <v>4.2486487834531204</v>
      </c>
      <c r="N36" s="300">
        <v>4.5499723909442098</v>
      </c>
      <c r="O36" s="300">
        <v>2.5971561619447998</v>
      </c>
      <c r="P36" s="300">
        <v>0.97045869303029597</v>
      </c>
      <c r="Q36" s="300">
        <v>0.36704559755023097</v>
      </c>
      <c r="R36" s="300">
        <v>2.7777507719713999</v>
      </c>
    </row>
    <row r="37" spans="2:18" s="266" customFormat="1" ht="15" customHeight="1" x14ac:dyDescent="0.2">
      <c r="B37" s="247">
        <v>2017</v>
      </c>
      <c r="C37" s="247" t="s">
        <v>8</v>
      </c>
      <c r="D37" s="299">
        <v>3.3000614631357998</v>
      </c>
      <c r="E37" s="299">
        <v>4.4976737808131597</v>
      </c>
      <c r="F37" s="299">
        <v>-2.3118839650612601</v>
      </c>
      <c r="G37" s="299">
        <v>2.4464861476160902</v>
      </c>
      <c r="H37" s="299">
        <v>3.5913553314854698</v>
      </c>
      <c r="I37" s="299">
        <v>-3.1519899852698301</v>
      </c>
      <c r="J37" s="299">
        <v>-2.2954515510401099</v>
      </c>
      <c r="K37" s="299">
        <v>-2.0207196983563298</v>
      </c>
      <c r="L37" s="299">
        <v>-3.3930530164534201</v>
      </c>
      <c r="M37" s="299">
        <v>4.03289821735844</v>
      </c>
      <c r="N37" s="299">
        <v>4.2981227747421098</v>
      </c>
      <c r="O37" s="299">
        <v>2.5731788137799398</v>
      </c>
      <c r="P37" s="299">
        <v>0.648426329665308</v>
      </c>
      <c r="Q37" s="299">
        <v>-0.138563540533787</v>
      </c>
      <c r="R37" s="299">
        <v>3.0112650512792398</v>
      </c>
    </row>
    <row r="38" spans="2:18" s="266" customFormat="1" ht="15" customHeight="1" x14ac:dyDescent="0.2">
      <c r="B38" s="304"/>
      <c r="C38" s="244" t="s">
        <v>9</v>
      </c>
      <c r="D38" s="300">
        <v>3.62899770006306</v>
      </c>
      <c r="E38" s="300">
        <v>4.8191538698801697</v>
      </c>
      <c r="F38" s="300">
        <v>-1.9869680637116101</v>
      </c>
      <c r="G38" s="300">
        <v>2.5138807001728898</v>
      </c>
      <c r="H38" s="300">
        <v>3.6736611805664698</v>
      </c>
      <c r="I38" s="300">
        <v>-3.18612857356504</v>
      </c>
      <c r="J38" s="300">
        <v>-2.1543247923453901</v>
      </c>
      <c r="K38" s="300">
        <v>-1.93471483587015</v>
      </c>
      <c r="L38" s="300">
        <v>-3.03408756979139</v>
      </c>
      <c r="M38" s="300">
        <v>3.64772944229441</v>
      </c>
      <c r="N38" s="300">
        <v>3.8059320798717202</v>
      </c>
      <c r="O38" s="300">
        <v>2.7730209367046199</v>
      </c>
      <c r="P38" s="300">
        <v>0.46850059660932297</v>
      </c>
      <c r="Q38" s="300">
        <v>-0.395502659324387</v>
      </c>
      <c r="R38" s="300">
        <v>3.0585076630496002</v>
      </c>
    </row>
    <row r="39" spans="2:18" s="266" customFormat="1" ht="15" customHeight="1" x14ac:dyDescent="0.2">
      <c r="B39" s="247"/>
      <c r="C39" s="247" t="s">
        <v>10</v>
      </c>
      <c r="D39" s="299">
        <v>4.02222063214308</v>
      </c>
      <c r="E39" s="299">
        <v>5.21806046467528</v>
      </c>
      <c r="F39" s="299">
        <v>-1.65562913907278</v>
      </c>
      <c r="G39" s="299">
        <v>2.47458461751435</v>
      </c>
      <c r="H39" s="299">
        <v>3.6526754646395898</v>
      </c>
      <c r="I39" s="299">
        <v>-3.3428941583343499</v>
      </c>
      <c r="J39" s="299">
        <v>-1.7463005227122099</v>
      </c>
      <c r="K39" s="299">
        <v>-1.51584834158097</v>
      </c>
      <c r="L39" s="299">
        <v>-2.6704042490410602</v>
      </c>
      <c r="M39" s="299">
        <v>3.4161415049802399</v>
      </c>
      <c r="N39" s="299">
        <v>3.5233932065057001</v>
      </c>
      <c r="O39" s="299">
        <v>2.82180585333764</v>
      </c>
      <c r="P39" s="299">
        <v>0.58706935931236404</v>
      </c>
      <c r="Q39" s="299">
        <v>-0.325194750875757</v>
      </c>
      <c r="R39" s="299">
        <v>3.3168643589243501</v>
      </c>
    </row>
    <row r="40" spans="2:18" s="266" customFormat="1" ht="15" customHeight="1" x14ac:dyDescent="0.2">
      <c r="B40" s="304"/>
      <c r="C40" s="244" t="s">
        <v>11</v>
      </c>
      <c r="D40" s="300">
        <v>4.2217241373041299</v>
      </c>
      <c r="E40" s="300">
        <v>5.4002654220845203</v>
      </c>
      <c r="F40" s="300">
        <v>-1.40999149143061</v>
      </c>
      <c r="G40" s="300">
        <v>2.3769134295447798</v>
      </c>
      <c r="H40" s="300">
        <v>3.5556778096614399</v>
      </c>
      <c r="I40" s="300">
        <v>-3.4763879374146001</v>
      </c>
      <c r="J40" s="300">
        <v>-1.3535278906538599</v>
      </c>
      <c r="K40" s="300">
        <v>-1.1056760498385101</v>
      </c>
      <c r="L40" s="300">
        <v>-2.3481481481481898</v>
      </c>
      <c r="M40" s="300">
        <v>3.2580625746689398</v>
      </c>
      <c r="N40" s="300">
        <v>3.3551821539798499</v>
      </c>
      <c r="O40" s="300">
        <v>2.7197590242410898</v>
      </c>
      <c r="P40" s="300">
        <v>0.43488821204844502</v>
      </c>
      <c r="Q40" s="300">
        <v>-0.57984175695707796</v>
      </c>
      <c r="R40" s="300">
        <v>3.4704234483128098</v>
      </c>
    </row>
    <row r="41" spans="2:18" s="266" customFormat="1" ht="15" customHeight="1" x14ac:dyDescent="0.2">
      <c r="B41" s="247"/>
      <c r="C41" s="247" t="s">
        <v>12</v>
      </c>
      <c r="D41" s="299">
        <v>4.3815627520273503</v>
      </c>
      <c r="E41" s="299">
        <v>5.5184606310361204</v>
      </c>
      <c r="F41" s="299">
        <v>-1.0896080663522201</v>
      </c>
      <c r="G41" s="299">
        <v>2.2445324436323602</v>
      </c>
      <c r="H41" s="299">
        <v>3.41676141649687</v>
      </c>
      <c r="I41" s="299">
        <v>-3.60750620243084</v>
      </c>
      <c r="J41" s="299">
        <v>-1.08449264411753</v>
      </c>
      <c r="K41" s="299">
        <v>-0.74244135453890303</v>
      </c>
      <c r="L41" s="299">
        <v>-2.4543971526027302</v>
      </c>
      <c r="M41" s="299">
        <v>3.1367376841488399</v>
      </c>
      <c r="N41" s="299">
        <v>3.2206199162665898</v>
      </c>
      <c r="O41" s="299">
        <v>2.6720059133171099</v>
      </c>
      <c r="P41" s="299">
        <v>0.38982526305766402</v>
      </c>
      <c r="Q41" s="299">
        <v>-0.73311796581910804</v>
      </c>
      <c r="R41" s="299">
        <v>3.7511288961772098</v>
      </c>
    </row>
    <row r="42" spans="2:18" s="266" customFormat="1" ht="15" customHeight="1" x14ac:dyDescent="0.2">
      <c r="B42" s="304"/>
      <c r="C42" s="244" t="s">
        <v>13</v>
      </c>
      <c r="D42" s="300">
        <v>4.2549457899818197</v>
      </c>
      <c r="E42" s="300">
        <v>5.3346350003782099</v>
      </c>
      <c r="F42" s="300">
        <v>-0.97763656360746498</v>
      </c>
      <c r="G42" s="300">
        <v>2.1934073498253999</v>
      </c>
      <c r="H42" s="300">
        <v>3.3591756389961702</v>
      </c>
      <c r="I42" s="300">
        <v>-3.6559617254461698</v>
      </c>
      <c r="J42" s="300">
        <v>-0.80687103437004903</v>
      </c>
      <c r="K42" s="300">
        <v>-0.42888971407353299</v>
      </c>
      <c r="L42" s="300">
        <v>-2.32194686313913</v>
      </c>
      <c r="M42" s="300">
        <v>2.9020749574097899</v>
      </c>
      <c r="N42" s="300">
        <v>2.9833591749900901</v>
      </c>
      <c r="O42" s="300">
        <v>2.4524486920491002</v>
      </c>
      <c r="P42" s="300">
        <v>0.39160853190545197</v>
      </c>
      <c r="Q42" s="300">
        <v>-0.74294669214310904</v>
      </c>
      <c r="R42" s="300">
        <v>3.7823167356846299</v>
      </c>
    </row>
    <row r="43" spans="2:18" s="266" customFormat="1" ht="15" customHeight="1" x14ac:dyDescent="0.2">
      <c r="B43" s="247"/>
      <c r="C43" s="247" t="s">
        <v>14</v>
      </c>
      <c r="D43" s="299">
        <v>4.5192380018154603</v>
      </c>
      <c r="E43" s="299">
        <v>5.6437424825100502</v>
      </c>
      <c r="F43" s="299">
        <v>-0.950283453648193</v>
      </c>
      <c r="G43" s="299">
        <v>2.19303246159377</v>
      </c>
      <c r="H43" s="299">
        <v>3.3264337979698002</v>
      </c>
      <c r="I43" s="299">
        <v>-3.5311997224806202</v>
      </c>
      <c r="J43" s="299">
        <v>-0.55684592936694499</v>
      </c>
      <c r="K43" s="299">
        <v>-0.18596001859601</v>
      </c>
      <c r="L43" s="299">
        <v>-2.0464560460079602</v>
      </c>
      <c r="M43" s="299">
        <v>2.5494682699514799</v>
      </c>
      <c r="N43" s="299">
        <v>2.5922963548781701</v>
      </c>
      <c r="O43" s="299">
        <v>2.3126562864109701</v>
      </c>
      <c r="P43" s="299">
        <v>0.35343196991279902</v>
      </c>
      <c r="Q43" s="299">
        <v>-0.77786391804075505</v>
      </c>
      <c r="R43" s="299">
        <v>3.7285817773244201</v>
      </c>
    </row>
    <row r="44" spans="2:18" s="266" customFormat="1" ht="15" customHeight="1" x14ac:dyDescent="0.2">
      <c r="B44" s="304"/>
      <c r="C44" s="244" t="s">
        <v>15</v>
      </c>
      <c r="D44" s="300">
        <v>4.5060511216512102</v>
      </c>
      <c r="E44" s="300">
        <v>5.6272287076891496</v>
      </c>
      <c r="F44" s="300">
        <v>-0.97154753643303704</v>
      </c>
      <c r="G44" s="300">
        <v>2.1946013824142301</v>
      </c>
      <c r="H44" s="300">
        <v>3.3152436780174801</v>
      </c>
      <c r="I44" s="300">
        <v>-3.4944227955375302</v>
      </c>
      <c r="J44" s="300">
        <v>-0.57508939213352095</v>
      </c>
      <c r="K44" s="300">
        <v>-0.30678839038358302</v>
      </c>
      <c r="L44" s="300">
        <v>-1.65704431281402</v>
      </c>
      <c r="M44" s="300">
        <v>2.1954463705806702</v>
      </c>
      <c r="N44" s="300">
        <v>2.2052993482205099</v>
      </c>
      <c r="O44" s="300">
        <v>2.1409857265938501</v>
      </c>
      <c r="P44" s="300">
        <v>0.45905635590868199</v>
      </c>
      <c r="Q44" s="300">
        <v>-0.59217207885212697</v>
      </c>
      <c r="R44" s="300">
        <v>3.5836285658261899</v>
      </c>
    </row>
    <row r="45" spans="2:18" s="266" customFormat="1" ht="15" customHeight="1" x14ac:dyDescent="0.2">
      <c r="B45" s="247"/>
      <c r="C45" s="247" t="s">
        <v>16</v>
      </c>
      <c r="D45" s="299">
        <v>4.4970751334852501</v>
      </c>
      <c r="E45" s="299">
        <v>5.5970150404341501</v>
      </c>
      <c r="F45" s="299">
        <v>-0.90340514246002301</v>
      </c>
      <c r="G45" s="299">
        <v>2.2049112624885798</v>
      </c>
      <c r="H45" s="299">
        <v>3.30984247007002</v>
      </c>
      <c r="I45" s="299">
        <v>-3.4353709604668801</v>
      </c>
      <c r="J45" s="299">
        <v>-0.56077554064131196</v>
      </c>
      <c r="K45" s="299">
        <v>-0.38315601517743297</v>
      </c>
      <c r="L45" s="299">
        <v>-1.2795423754328199</v>
      </c>
      <c r="M45" s="299">
        <v>1.7113199992066599</v>
      </c>
      <c r="N45" s="299">
        <v>1.6466357950338399</v>
      </c>
      <c r="O45" s="299">
        <v>2.06951071187498</v>
      </c>
      <c r="P45" s="299">
        <v>0.50041390613366799</v>
      </c>
      <c r="Q45" s="299">
        <v>-0.54670130843847997</v>
      </c>
      <c r="R45" s="299">
        <v>3.6047525311403898</v>
      </c>
    </row>
    <row r="46" spans="2:18" s="266" customFormat="1" ht="15" customHeight="1" x14ac:dyDescent="0.2">
      <c r="B46" s="304"/>
      <c r="C46" s="244" t="s">
        <v>17</v>
      </c>
      <c r="D46" s="300">
        <v>4.5077591170775699</v>
      </c>
      <c r="E46" s="300">
        <v>5.63683139187017</v>
      </c>
      <c r="F46" s="300">
        <v>-1.0509098343896801</v>
      </c>
      <c r="G46" s="300">
        <v>2.1762745598193201</v>
      </c>
      <c r="H46" s="300">
        <v>3.2842939067566199</v>
      </c>
      <c r="I46" s="300">
        <v>-3.5168164946924798</v>
      </c>
      <c r="J46" s="300">
        <v>-0.38861652517039302</v>
      </c>
      <c r="K46" s="300">
        <v>-0.25345235654781201</v>
      </c>
      <c r="L46" s="300">
        <v>-0.93620234050587603</v>
      </c>
      <c r="M46" s="300">
        <v>1.0873337707472299</v>
      </c>
      <c r="N46" s="300">
        <v>0.869804471505087</v>
      </c>
      <c r="O46" s="300">
        <v>2.2961506776048202</v>
      </c>
      <c r="P46" s="300">
        <v>0.60233306081178795</v>
      </c>
      <c r="Q46" s="300">
        <v>-0.38285238045633302</v>
      </c>
      <c r="R46" s="300">
        <v>3.5122525891324599</v>
      </c>
    </row>
    <row r="47" spans="2:18" s="266" customFormat="1" ht="15" customHeight="1" x14ac:dyDescent="0.2">
      <c r="B47" s="247"/>
      <c r="C47" s="247" t="s">
        <v>18</v>
      </c>
      <c r="D47" s="299">
        <v>4.4803414759987401</v>
      </c>
      <c r="E47" s="299">
        <v>5.6119889814464603</v>
      </c>
      <c r="F47" s="299">
        <v>-1.11374989763328</v>
      </c>
      <c r="G47" s="299">
        <v>2.07843744865428</v>
      </c>
      <c r="H47" s="299">
        <v>3.2050500724259101</v>
      </c>
      <c r="I47" s="299">
        <v>-3.74470712154893</v>
      </c>
      <c r="J47" s="299">
        <v>-0.43860305674894301</v>
      </c>
      <c r="K47" s="299">
        <v>-0.30051329911336999</v>
      </c>
      <c r="L47" s="299">
        <v>-0.99788327789537301</v>
      </c>
      <c r="M47" s="299">
        <v>0.53710224790766103</v>
      </c>
      <c r="N47" s="299">
        <v>0.17232085259060201</v>
      </c>
      <c r="O47" s="299">
        <v>2.56969038238466</v>
      </c>
      <c r="P47" s="299">
        <v>0.80452388299954203</v>
      </c>
      <c r="Q47" s="299">
        <v>-9.9092521122368105E-2</v>
      </c>
      <c r="R47" s="299">
        <v>3.4626047887787599</v>
      </c>
    </row>
    <row r="48" spans="2:18" s="266" customFormat="1" ht="15" customHeight="1" x14ac:dyDescent="0.2">
      <c r="B48" s="304"/>
      <c r="C48" s="244" t="s">
        <v>19</v>
      </c>
      <c r="D48" s="300">
        <v>3.82438020466107</v>
      </c>
      <c r="E48" s="300">
        <v>4.81968182429768</v>
      </c>
      <c r="F48" s="300">
        <v>-1.1322612405645001</v>
      </c>
      <c r="G48" s="300">
        <v>1.98670185367562</v>
      </c>
      <c r="H48" s="300">
        <v>3.1278070540009302</v>
      </c>
      <c r="I48" s="300">
        <v>-3.9460448833187298</v>
      </c>
      <c r="J48" s="300">
        <v>-0.83454444660862004</v>
      </c>
      <c r="K48" s="300">
        <v>-0.72864509378965903</v>
      </c>
      <c r="L48" s="300">
        <v>-1.2633330811710299</v>
      </c>
      <c r="M48" s="300">
        <v>-0.23200664741231899</v>
      </c>
      <c r="N48" s="300">
        <v>-0.76537797964855203</v>
      </c>
      <c r="O48" s="300">
        <v>2.7469333004534802</v>
      </c>
      <c r="P48" s="300">
        <v>0.97104981946458702</v>
      </c>
      <c r="Q48" s="300">
        <v>0.19486761540550299</v>
      </c>
      <c r="R48" s="300">
        <v>3.2412770391413002</v>
      </c>
    </row>
    <row r="49" spans="2:18" s="266" customFormat="1" ht="15" customHeight="1" x14ac:dyDescent="0.2">
      <c r="B49" s="247">
        <v>2018</v>
      </c>
      <c r="C49" s="247" t="s">
        <v>8</v>
      </c>
      <c r="D49" s="299">
        <v>3.0664154629259199</v>
      </c>
      <c r="E49" s="299">
        <v>3.96209135193812</v>
      </c>
      <c r="F49" s="299">
        <v>-1.4232394077355399</v>
      </c>
      <c r="G49" s="299">
        <v>1.8006467560781401</v>
      </c>
      <c r="H49" s="299">
        <v>2.9276183637623201</v>
      </c>
      <c r="I49" s="299">
        <v>-4.0940267287072301</v>
      </c>
      <c r="J49" s="299">
        <v>-1.1357336569724701</v>
      </c>
      <c r="K49" s="299">
        <v>-1.0498785727629101</v>
      </c>
      <c r="L49" s="299">
        <v>-1.48361214139729</v>
      </c>
      <c r="M49" s="299">
        <v>-0.66322628609941603</v>
      </c>
      <c r="N49" s="299">
        <v>-1.2860565320789801</v>
      </c>
      <c r="O49" s="299">
        <v>2.8222972473382701</v>
      </c>
      <c r="P49" s="299">
        <v>1.24459020068473</v>
      </c>
      <c r="Q49" s="299">
        <v>0.58801045119201101</v>
      </c>
      <c r="R49" s="299">
        <v>3.1556114192159899</v>
      </c>
    </row>
    <row r="50" spans="2:18" s="266" customFormat="1" ht="15" customHeight="1" x14ac:dyDescent="0.2">
      <c r="B50" s="304"/>
      <c r="C50" s="244" t="s">
        <v>9</v>
      </c>
      <c r="D50" s="300">
        <v>2.39420167008912</v>
      </c>
      <c r="E50" s="300">
        <v>3.2158847048724799</v>
      </c>
      <c r="F50" s="300">
        <v>-1.75229809586347</v>
      </c>
      <c r="G50" s="300">
        <v>1.57420697035018</v>
      </c>
      <c r="H50" s="300">
        <v>2.6744488286674102</v>
      </c>
      <c r="I50" s="300">
        <v>-4.2163292052542003</v>
      </c>
      <c r="J50" s="300">
        <v>-1.2583615802261601</v>
      </c>
      <c r="K50" s="300">
        <v>-1.14633006077604</v>
      </c>
      <c r="L50" s="300">
        <v>-1.71225092810058</v>
      </c>
      <c r="M50" s="300">
        <v>-0.75134519879308503</v>
      </c>
      <c r="N50" s="300">
        <v>-1.38389174579214</v>
      </c>
      <c r="O50" s="300">
        <v>2.7811791900272702</v>
      </c>
      <c r="P50" s="300">
        <v>1.42323557838266</v>
      </c>
      <c r="Q50" s="300">
        <v>0.89538146817385</v>
      </c>
      <c r="R50" s="300">
        <v>2.9525422256958098</v>
      </c>
    </row>
    <row r="51" spans="2:18" s="266" customFormat="1" ht="15" customHeight="1" x14ac:dyDescent="0.2">
      <c r="B51" s="247"/>
      <c r="C51" s="247" t="s">
        <v>10</v>
      </c>
      <c r="D51" s="299">
        <v>1.70085996007865</v>
      </c>
      <c r="E51" s="299">
        <v>2.4495389937795999</v>
      </c>
      <c r="F51" s="299">
        <v>-2.1023240535436098</v>
      </c>
      <c r="G51" s="299">
        <v>1.30769498301031</v>
      </c>
      <c r="H51" s="299">
        <v>2.36232206171338</v>
      </c>
      <c r="I51" s="299">
        <v>-4.2770284798957299</v>
      </c>
      <c r="J51" s="299">
        <v>-1.69641385304738</v>
      </c>
      <c r="K51" s="299">
        <v>-1.61763332399362</v>
      </c>
      <c r="L51" s="299">
        <v>-2.0160679096558698</v>
      </c>
      <c r="M51" s="299">
        <v>-0.99387114173088398</v>
      </c>
      <c r="N51" s="299">
        <v>-1.68025221322362</v>
      </c>
      <c r="O51" s="299">
        <v>2.8356649011714898</v>
      </c>
      <c r="P51" s="299">
        <v>1.4109760348527201</v>
      </c>
      <c r="Q51" s="299">
        <v>1.01181234526457</v>
      </c>
      <c r="R51" s="299">
        <v>2.5633001525044299</v>
      </c>
    </row>
    <row r="52" spans="2:18" s="266" customFormat="1" ht="15" customHeight="1" x14ac:dyDescent="0.2">
      <c r="B52" s="304"/>
      <c r="C52" s="244" t="s">
        <v>11</v>
      </c>
      <c r="D52" s="300">
        <v>1.2024965882336101</v>
      </c>
      <c r="E52" s="300">
        <v>1.9044633924118399</v>
      </c>
      <c r="F52" s="300">
        <v>-2.3835942958123102</v>
      </c>
      <c r="G52" s="300">
        <v>1.0977910035085101</v>
      </c>
      <c r="H52" s="300">
        <v>2.1128978030603398</v>
      </c>
      <c r="I52" s="300">
        <v>-4.3100755736307503</v>
      </c>
      <c r="J52" s="300">
        <v>-1.93531958237839</v>
      </c>
      <c r="K52" s="300">
        <v>-1.84224279528141</v>
      </c>
      <c r="L52" s="300">
        <v>-2.3135856785253499</v>
      </c>
      <c r="M52" s="300">
        <v>-1.2492571068860701</v>
      </c>
      <c r="N52" s="300">
        <v>-1.98051891172192</v>
      </c>
      <c r="O52" s="300">
        <v>2.8289718744761299</v>
      </c>
      <c r="P52" s="300">
        <v>1.5162968529421901</v>
      </c>
      <c r="Q52" s="300">
        <v>1.27563742499726</v>
      </c>
      <c r="R52" s="300">
        <v>2.2080416402307601</v>
      </c>
    </row>
    <row r="53" spans="2:18" s="266" customFormat="1" ht="15" customHeight="1" x14ac:dyDescent="0.2">
      <c r="B53" s="247"/>
      <c r="C53" s="247" t="s">
        <v>12</v>
      </c>
      <c r="D53" s="299">
        <v>0.69301300820314704</v>
      </c>
      <c r="E53" s="299">
        <v>1.3732508910310199</v>
      </c>
      <c r="F53" s="299">
        <v>-2.7992436698454601</v>
      </c>
      <c r="G53" s="299">
        <v>0.90025361699683804</v>
      </c>
      <c r="H53" s="299">
        <v>1.8844758238596</v>
      </c>
      <c r="I53" s="299">
        <v>-4.3712633802070204</v>
      </c>
      <c r="J53" s="299">
        <v>-2.13584962180779</v>
      </c>
      <c r="K53" s="299">
        <v>-2.0928931169557399</v>
      </c>
      <c r="L53" s="299">
        <v>-2.31090839984796</v>
      </c>
      <c r="M53" s="299">
        <v>-1.5042802573996299</v>
      </c>
      <c r="N53" s="299">
        <v>-2.26123177625706</v>
      </c>
      <c r="O53" s="299">
        <v>2.7118582108193001</v>
      </c>
      <c r="P53" s="299">
        <v>1.51547095370494</v>
      </c>
      <c r="Q53" s="299">
        <v>1.4319232808259801</v>
      </c>
      <c r="R53" s="299">
        <v>1.7547451421126701</v>
      </c>
    </row>
    <row r="54" spans="2:18" s="266" customFormat="1" ht="15" customHeight="1" x14ac:dyDescent="0.2">
      <c r="B54" s="304"/>
      <c r="C54" s="244" t="s">
        <v>13</v>
      </c>
      <c r="D54" s="300">
        <v>0.34299521930458698</v>
      </c>
      <c r="E54" s="300">
        <v>1.01517441937784</v>
      </c>
      <c r="F54" s="300">
        <v>-3.12230038257437</v>
      </c>
      <c r="G54" s="300">
        <v>0.73328877040856899</v>
      </c>
      <c r="H54" s="300">
        <v>1.70580463099204</v>
      </c>
      <c r="I54" s="300">
        <v>-4.5017231025237896</v>
      </c>
      <c r="J54" s="300">
        <v>-2.2725229948766699</v>
      </c>
      <c r="K54" s="300">
        <v>-2.2711592608476399</v>
      </c>
      <c r="L54" s="300">
        <v>-2.27809523809522</v>
      </c>
      <c r="M54" s="300">
        <v>-1.54697888306328</v>
      </c>
      <c r="N54" s="300">
        <v>-2.3139577123899699</v>
      </c>
      <c r="O54" s="300">
        <v>2.71757425976815</v>
      </c>
      <c r="P54" s="300">
        <v>1.5397104100965999</v>
      </c>
      <c r="Q54" s="300">
        <v>1.59615203046484</v>
      </c>
      <c r="R54" s="300">
        <v>1.3783851896591099</v>
      </c>
    </row>
    <row r="55" spans="2:18" s="266" customFormat="1" ht="15" customHeight="1" x14ac:dyDescent="0.2">
      <c r="B55" s="247"/>
      <c r="C55" s="247" t="s">
        <v>14</v>
      </c>
      <c r="D55" s="299">
        <v>-0.19480258616205701</v>
      </c>
      <c r="E55" s="299">
        <v>0.43516233998162102</v>
      </c>
      <c r="F55" s="299">
        <v>-3.4629004364654401</v>
      </c>
      <c r="G55" s="299">
        <v>0.54966247206185104</v>
      </c>
      <c r="H55" s="299">
        <v>1.4969663870732199</v>
      </c>
      <c r="I55" s="299">
        <v>-4.5747893665930999</v>
      </c>
      <c r="J55" s="299">
        <v>-2.5243299895193401</v>
      </c>
      <c r="K55" s="299">
        <v>-2.5654401490451599</v>
      </c>
      <c r="L55" s="299">
        <v>-2.3560808234845498</v>
      </c>
      <c r="M55" s="299">
        <v>-1.6214695723725501</v>
      </c>
      <c r="N55" s="299">
        <v>-2.3765620004117198</v>
      </c>
      <c r="O55" s="299">
        <v>2.5651213383475602</v>
      </c>
      <c r="P55" s="299">
        <v>1.6002643530718299</v>
      </c>
      <c r="Q55" s="299">
        <v>1.76928966218841</v>
      </c>
      <c r="R55" s="299">
        <v>1.1178961005828401</v>
      </c>
    </row>
    <row r="56" spans="2:18" s="266" customFormat="1" ht="15" customHeight="1" x14ac:dyDescent="0.2">
      <c r="B56" s="304"/>
      <c r="C56" s="244" t="s">
        <v>15</v>
      </c>
      <c r="D56" s="300">
        <v>-0.43443794560061899</v>
      </c>
      <c r="E56" s="300">
        <v>0.205200202036049</v>
      </c>
      <c r="F56" s="300">
        <v>-3.7676738530030001</v>
      </c>
      <c r="G56" s="300">
        <v>0.36079842197100898</v>
      </c>
      <c r="H56" s="300">
        <v>1.2815273628541399</v>
      </c>
      <c r="I56" s="300">
        <v>-4.6431699483561903</v>
      </c>
      <c r="J56" s="300">
        <v>-2.5968771540743201</v>
      </c>
      <c r="K56" s="300">
        <v>-2.5551120892237398</v>
      </c>
      <c r="L56" s="300">
        <v>-2.7676120768526902</v>
      </c>
      <c r="M56" s="300">
        <v>-1.67773903631253</v>
      </c>
      <c r="N56" s="300">
        <v>-2.42025263194805</v>
      </c>
      <c r="O56" s="300">
        <v>2.4289616916001799</v>
      </c>
      <c r="P56" s="300">
        <v>1.64907451878669</v>
      </c>
      <c r="Q56" s="300">
        <v>1.91126852065304</v>
      </c>
      <c r="R56" s="300">
        <v>0.90117081752267802</v>
      </c>
    </row>
    <row r="57" spans="2:18" s="266" customFormat="1" ht="15" customHeight="1" x14ac:dyDescent="0.2">
      <c r="B57" s="247"/>
      <c r="C57" s="247" t="s">
        <v>16</v>
      </c>
      <c r="D57" s="299">
        <v>-0.75683396233261502</v>
      </c>
      <c r="E57" s="299">
        <v>-0.10594457708607</v>
      </c>
      <c r="F57" s="299">
        <v>-4.1621978384621796</v>
      </c>
      <c r="G57" s="299">
        <v>0.167224808502353</v>
      </c>
      <c r="H57" s="299">
        <v>1.0568337877840499</v>
      </c>
      <c r="I57" s="299">
        <v>-4.6911204653140697</v>
      </c>
      <c r="J57" s="299">
        <v>-2.70570237273895</v>
      </c>
      <c r="K57" s="299">
        <v>-2.58411441801411</v>
      </c>
      <c r="L57" s="299">
        <v>-3.2021957913997898</v>
      </c>
      <c r="M57" s="299">
        <v>-1.6617742489440399</v>
      </c>
      <c r="N57" s="299">
        <v>-2.3893436327328001</v>
      </c>
      <c r="O57" s="299">
        <v>2.3504710219953</v>
      </c>
      <c r="P57" s="299">
        <v>1.6224395034908401</v>
      </c>
      <c r="Q57" s="299">
        <v>2.05799665987825</v>
      </c>
      <c r="R57" s="299">
        <v>0.38290309649906501</v>
      </c>
    </row>
    <row r="58" spans="2:18" s="266" customFormat="1" ht="15" customHeight="1" x14ac:dyDescent="0.2">
      <c r="B58" s="304"/>
      <c r="C58" s="244" t="s">
        <v>17</v>
      </c>
      <c r="D58" s="300">
        <v>-1.0432775974228601</v>
      </c>
      <c r="E58" s="300">
        <v>-0.40047001061454002</v>
      </c>
      <c r="F58" s="300">
        <v>-4.4218530457062704</v>
      </c>
      <c r="G58" s="300">
        <v>-1.06682243939837E-2</v>
      </c>
      <c r="H58" s="300">
        <v>0.75693679464214902</v>
      </c>
      <c r="I58" s="300">
        <v>-4.2326976141222099</v>
      </c>
      <c r="J58" s="300">
        <v>-3.0055218774382801</v>
      </c>
      <c r="K58" s="300">
        <v>-2.8361638921584902</v>
      </c>
      <c r="L58" s="300">
        <v>-3.6963646063561799</v>
      </c>
      <c r="M58" s="300">
        <v>-1.7223247089462901</v>
      </c>
      <c r="N58" s="300">
        <v>-2.3854147418807101</v>
      </c>
      <c r="O58" s="300">
        <v>1.9111082539465101</v>
      </c>
      <c r="P58" s="300">
        <v>1.58050595125712</v>
      </c>
      <c r="Q58" s="300">
        <v>2.15953358257737</v>
      </c>
      <c r="R58" s="300">
        <v>-6.5398520464687901E-2</v>
      </c>
    </row>
    <row r="59" spans="2:18" s="266" customFormat="1" ht="15" customHeight="1" x14ac:dyDescent="0.2">
      <c r="B59" s="247"/>
      <c r="C59" s="247" t="s">
        <v>18</v>
      </c>
      <c r="D59" s="299">
        <v>-1.2097726477328501</v>
      </c>
      <c r="E59" s="299">
        <v>-0.576176586867572</v>
      </c>
      <c r="F59" s="299">
        <v>-4.5548654244306404</v>
      </c>
      <c r="G59" s="299">
        <v>-8.5285353905384401E-2</v>
      </c>
      <c r="H59" s="299">
        <v>0.56196938035295596</v>
      </c>
      <c r="I59" s="299">
        <v>-3.6723113487468901</v>
      </c>
      <c r="J59" s="299">
        <v>-3.0987821380242901</v>
      </c>
      <c r="K59" s="299">
        <v>-2.8569288950462202</v>
      </c>
      <c r="L59" s="299">
        <v>-4.0852168601099503</v>
      </c>
      <c r="M59" s="299">
        <v>-1.83822346721916</v>
      </c>
      <c r="N59" s="299">
        <v>-2.45068633332159</v>
      </c>
      <c r="O59" s="299">
        <v>1.4946986052740701</v>
      </c>
      <c r="P59" s="299">
        <v>1.4194748373346</v>
      </c>
      <c r="Q59" s="299">
        <v>2.14304359175153</v>
      </c>
      <c r="R59" s="299">
        <v>-0.63570541906570199</v>
      </c>
    </row>
    <row r="60" spans="2:18" s="266" customFormat="1" ht="15" customHeight="1" x14ac:dyDescent="0.2">
      <c r="B60" s="304"/>
      <c r="C60" s="244" t="s">
        <v>19</v>
      </c>
      <c r="D60" s="300">
        <v>-0.90424232813406402</v>
      </c>
      <c r="E60" s="300">
        <v>-0.18509171921943199</v>
      </c>
      <c r="F60" s="300">
        <v>-4.7012448132779996</v>
      </c>
      <c r="G60" s="300">
        <v>-0.236744374848741</v>
      </c>
      <c r="H60" s="300">
        <v>0.29449544315218701</v>
      </c>
      <c r="I60" s="300">
        <v>-3.20213065977571</v>
      </c>
      <c r="J60" s="300">
        <v>-2.7755114374640302</v>
      </c>
      <c r="K60" s="300">
        <v>-2.4108856852486</v>
      </c>
      <c r="L60" s="300">
        <v>-4.2598835427520596</v>
      </c>
      <c r="M60" s="300">
        <v>-1.66409243174963</v>
      </c>
      <c r="N60" s="300">
        <v>-2.17768296306811</v>
      </c>
      <c r="O60" s="300">
        <v>1.1063136943448799</v>
      </c>
      <c r="P60" s="300">
        <v>1.3042534666438199</v>
      </c>
      <c r="Q60" s="300">
        <v>2.1242537216153798</v>
      </c>
      <c r="R60" s="300">
        <v>-1.0233647132288399</v>
      </c>
    </row>
    <row r="61" spans="2:18" s="266" customFormat="1" ht="15" customHeight="1" x14ac:dyDescent="0.2">
      <c r="B61" s="247">
        <v>2019</v>
      </c>
      <c r="C61" s="247" t="s">
        <v>8</v>
      </c>
      <c r="D61" s="299">
        <v>-0.71219190768793095</v>
      </c>
      <c r="E61" s="299">
        <v>6.2149099537700501E-2</v>
      </c>
      <c r="F61" s="299">
        <v>-4.8056919364234103</v>
      </c>
      <c r="G61" s="299">
        <v>-0.19752148316302101</v>
      </c>
      <c r="H61" s="299">
        <v>0.26021749535512001</v>
      </c>
      <c r="I61" s="299">
        <v>-2.76703520899486</v>
      </c>
      <c r="J61" s="299">
        <v>-2.6415895003257699</v>
      </c>
      <c r="K61" s="299">
        <v>-2.18244978099984</v>
      </c>
      <c r="L61" s="299">
        <v>-4.5101805608912704</v>
      </c>
      <c r="M61" s="299">
        <v>-1.6789539236974</v>
      </c>
      <c r="N61" s="299">
        <v>-2.18068674297146</v>
      </c>
      <c r="O61" s="299">
        <v>1.0166869545863899</v>
      </c>
      <c r="P61" s="299">
        <v>1.2056637621027799</v>
      </c>
      <c r="Q61" s="299">
        <v>2.12278637835364</v>
      </c>
      <c r="R61" s="299">
        <v>-1.3972440642981501</v>
      </c>
    </row>
    <row r="62" spans="2:18" s="266" customFormat="1" ht="15" customHeight="1" x14ac:dyDescent="0.2">
      <c r="B62" s="304"/>
      <c r="C62" s="244" t="s">
        <v>9</v>
      </c>
      <c r="D62" s="300">
        <v>-0.51746042267373205</v>
      </c>
      <c r="E62" s="300">
        <v>0.28547267130987197</v>
      </c>
      <c r="F62" s="300">
        <v>-4.7742366651351</v>
      </c>
      <c r="G62" s="300">
        <v>-0.114409715962283</v>
      </c>
      <c r="H62" s="300">
        <v>0.27945188772795498</v>
      </c>
      <c r="I62" s="300">
        <v>-2.33641539134759</v>
      </c>
      <c r="J62" s="300">
        <v>-2.5533530796688102</v>
      </c>
      <c r="K62" s="300">
        <v>-2.0222466043660798</v>
      </c>
      <c r="L62" s="300">
        <v>-4.7174901718954896</v>
      </c>
      <c r="M62" s="300">
        <v>-1.7412116133829101</v>
      </c>
      <c r="N62" s="300">
        <v>-2.2202052021321101</v>
      </c>
      <c r="O62" s="300">
        <v>0.82537924968870702</v>
      </c>
      <c r="P62" s="300">
        <v>1.20214893596768</v>
      </c>
      <c r="Q62" s="300">
        <v>2.18453668274827</v>
      </c>
      <c r="R62" s="300">
        <v>-1.5871676999423701</v>
      </c>
    </row>
    <row r="63" spans="2:18" s="266" customFormat="1" ht="15" customHeight="1" x14ac:dyDescent="0.2">
      <c r="B63" s="247"/>
      <c r="C63" s="247" t="s">
        <v>10</v>
      </c>
      <c r="D63" s="299">
        <v>-0.159523524923944</v>
      </c>
      <c r="E63" s="299">
        <v>0.67361673627255303</v>
      </c>
      <c r="F63" s="299">
        <v>-4.5885412297625798</v>
      </c>
      <c r="G63" s="299">
        <v>4.8181319620610501E-2</v>
      </c>
      <c r="H63" s="299">
        <v>0.402899448956129</v>
      </c>
      <c r="I63" s="299">
        <v>-1.9604956385644601</v>
      </c>
      <c r="J63" s="299">
        <v>-2.2958366998490098</v>
      </c>
      <c r="K63" s="299">
        <v>-1.6746093527502</v>
      </c>
      <c r="L63" s="299">
        <v>-4.8267326732673403</v>
      </c>
      <c r="M63" s="299">
        <v>-1.6934011050431901</v>
      </c>
      <c r="N63" s="299">
        <v>-2.12684353941731</v>
      </c>
      <c r="O63" s="299">
        <v>0.61871311794507999</v>
      </c>
      <c r="P63" s="299">
        <v>1.2521149230286399</v>
      </c>
      <c r="Q63" s="299">
        <v>2.2749341821712799</v>
      </c>
      <c r="R63" s="299">
        <v>-1.6559406184221701</v>
      </c>
    </row>
    <row r="64" spans="2:18" s="266" customFormat="1" ht="15" customHeight="1" x14ac:dyDescent="0.2">
      <c r="B64" s="304"/>
      <c r="C64" s="244" t="s">
        <v>11</v>
      </c>
      <c r="D64" s="300">
        <v>5.66528715323589E-2</v>
      </c>
      <c r="E64" s="300">
        <v>0.89142710787468704</v>
      </c>
      <c r="F64" s="300">
        <v>-4.3952342861954197</v>
      </c>
      <c r="G64" s="300">
        <v>0.10096492361753</v>
      </c>
      <c r="H64" s="300">
        <v>0.43559613708930001</v>
      </c>
      <c r="I64" s="300">
        <v>-1.80140542852735</v>
      </c>
      <c r="J64" s="300">
        <v>-2.2881757221194698</v>
      </c>
      <c r="K64" s="300">
        <v>-1.6524368213885099</v>
      </c>
      <c r="L64" s="300">
        <v>-4.8842988041621398</v>
      </c>
      <c r="M64" s="300">
        <v>-1.71507237874216</v>
      </c>
      <c r="N64" s="300">
        <v>-2.1429656571433702</v>
      </c>
      <c r="O64" s="300">
        <v>0.55966406958736203</v>
      </c>
      <c r="P64" s="300">
        <v>1.2335572588477499</v>
      </c>
      <c r="Q64" s="300">
        <v>2.3029913488801199</v>
      </c>
      <c r="R64" s="300">
        <v>-1.8123519730945099</v>
      </c>
    </row>
    <row r="65" spans="2:26" s="266" customFormat="1" ht="15" customHeight="1" x14ac:dyDescent="0.2">
      <c r="B65" s="247"/>
      <c r="C65" s="247" t="s">
        <v>12</v>
      </c>
      <c r="D65" s="299">
        <v>0.31377904089104902</v>
      </c>
      <c r="E65" s="299">
        <v>1.1582477360125401</v>
      </c>
      <c r="F65" s="299">
        <v>-4.2077219097559899</v>
      </c>
      <c r="G65" s="299">
        <v>0.24584091706219</v>
      </c>
      <c r="H65" s="299">
        <v>0.57674396948403905</v>
      </c>
      <c r="I65" s="299">
        <v>-1.6424235553656801</v>
      </c>
      <c r="J65" s="299">
        <v>-2.2681706178545098</v>
      </c>
      <c r="K65" s="299">
        <v>-1.5508306660569999</v>
      </c>
      <c r="L65" s="299">
        <v>-5.1980390631079398</v>
      </c>
      <c r="M65" s="299">
        <v>-1.75058097579768</v>
      </c>
      <c r="N65" s="299">
        <v>-2.1823798012355602</v>
      </c>
      <c r="O65" s="299">
        <v>0.53804347109009898</v>
      </c>
      <c r="P65" s="299">
        <v>1.2018916224369101</v>
      </c>
      <c r="Q65" s="299">
        <v>2.2826418824162502</v>
      </c>
      <c r="R65" s="299">
        <v>-1.88347539304434</v>
      </c>
    </row>
    <row r="66" spans="2:26" s="266" customFormat="1" ht="15" customHeight="1" x14ac:dyDescent="0.2">
      <c r="B66" s="304"/>
      <c r="C66" s="244" t="s">
        <v>13</v>
      </c>
      <c r="D66" s="300">
        <v>0.67691123634165995</v>
      </c>
      <c r="E66" s="300">
        <v>1.5461650875291399</v>
      </c>
      <c r="F66" s="300">
        <v>-3.99575371549893</v>
      </c>
      <c r="G66" s="300">
        <v>0.328040675392272</v>
      </c>
      <c r="H66" s="300">
        <v>0.65199039088308397</v>
      </c>
      <c r="I66" s="300">
        <v>-1.5291170337242801</v>
      </c>
      <c r="J66" s="300">
        <v>-2.3544920827137599</v>
      </c>
      <c r="K66" s="300">
        <v>-1.58363702276237</v>
      </c>
      <c r="L66" s="300">
        <v>-5.5044440979260596</v>
      </c>
      <c r="M66" s="300">
        <v>-1.85244540007687</v>
      </c>
      <c r="N66" s="300">
        <v>-2.3029086542769601</v>
      </c>
      <c r="O66" s="300">
        <v>0.52953006706542005</v>
      </c>
      <c r="P66" s="300">
        <v>1.1329440709776999</v>
      </c>
      <c r="Q66" s="300">
        <v>2.18029934585857</v>
      </c>
      <c r="R66" s="300">
        <v>-1.86710741659878</v>
      </c>
    </row>
    <row r="67" spans="2:26" s="266" customFormat="1" ht="12" x14ac:dyDescent="0.2">
      <c r="B67" s="247"/>
      <c r="C67" s="247" t="s">
        <v>14</v>
      </c>
      <c r="D67" s="299">
        <v>1.13190717852432</v>
      </c>
      <c r="E67" s="299">
        <v>2.0260077353519499</v>
      </c>
      <c r="F67" s="299">
        <v>-3.6937513329068001</v>
      </c>
      <c r="G67" s="299">
        <v>0.464320038861743</v>
      </c>
      <c r="H67" s="299">
        <v>0.81234037823412197</v>
      </c>
      <c r="I67" s="299">
        <v>-1.5380882971226499</v>
      </c>
      <c r="J67" s="299">
        <v>-2.4837183583189399</v>
      </c>
      <c r="K67" s="299">
        <v>-1.6558950629086699</v>
      </c>
      <c r="L67" s="299">
        <v>-5.8644385444322698</v>
      </c>
      <c r="M67" s="299">
        <v>-1.87283976345173</v>
      </c>
      <c r="N67" s="299">
        <v>-2.3464805035735599</v>
      </c>
      <c r="O67" s="299">
        <v>0.62672193973161205</v>
      </c>
      <c r="P67" s="299">
        <v>1.09029822766937</v>
      </c>
      <c r="Q67" s="299">
        <v>2.11931654231419</v>
      </c>
      <c r="R67" s="299">
        <v>-1.8652551044858099</v>
      </c>
    </row>
    <row r="68" spans="2:26" s="266" customFormat="1" ht="12" x14ac:dyDescent="0.2">
      <c r="B68" s="304"/>
      <c r="C68" s="244" t="s">
        <v>15</v>
      </c>
      <c r="D68" s="300">
        <v>1.34398335444554</v>
      </c>
      <c r="E68" s="300">
        <v>2.2310903043514898</v>
      </c>
      <c r="F68" s="300">
        <v>-3.4696937245663002</v>
      </c>
      <c r="G68" s="300">
        <v>0.61783558902552804</v>
      </c>
      <c r="H68" s="300">
        <v>1.0126800803389</v>
      </c>
      <c r="I68" s="300">
        <v>-1.6613898393972999</v>
      </c>
      <c r="J68" s="300">
        <v>-2.67534345625449</v>
      </c>
      <c r="K68" s="300">
        <v>-1.7971979788699799</v>
      </c>
      <c r="L68" s="300">
        <v>-6.2730337959695399</v>
      </c>
      <c r="M68" s="300">
        <v>-1.8942691872234001</v>
      </c>
      <c r="N68" s="300">
        <v>-2.37607574695916</v>
      </c>
      <c r="O68" s="300">
        <v>0.64435417653179194</v>
      </c>
      <c r="P68" s="300">
        <v>1.05290685196338</v>
      </c>
      <c r="Q68" s="300">
        <v>2.0563861070554301</v>
      </c>
      <c r="R68" s="300">
        <v>-1.83815465128165</v>
      </c>
    </row>
    <row r="69" spans="2:26" s="266" customFormat="1" ht="12" x14ac:dyDescent="0.2">
      <c r="B69" s="247"/>
      <c r="C69" s="247" t="s">
        <v>16</v>
      </c>
      <c r="D69" s="299">
        <v>1.68368084247033</v>
      </c>
      <c r="E69" s="299">
        <v>2.55834593271056</v>
      </c>
      <c r="F69" s="299">
        <v>-3.0861274910687602</v>
      </c>
      <c r="G69" s="299">
        <v>0.75526519556796701</v>
      </c>
      <c r="H69" s="299">
        <v>1.20272551275313</v>
      </c>
      <c r="I69" s="299">
        <v>-1.8357864390051</v>
      </c>
      <c r="J69" s="299">
        <v>-2.8426082935100601</v>
      </c>
      <c r="K69" s="299">
        <v>-1.9224134626442</v>
      </c>
      <c r="L69" s="299">
        <v>-6.6241335853812</v>
      </c>
      <c r="M69" s="299">
        <v>-1.88504933621927</v>
      </c>
      <c r="N69" s="299">
        <v>-2.3547555991205198</v>
      </c>
      <c r="O69" s="299">
        <v>0.585234158683412</v>
      </c>
      <c r="P69" s="299">
        <v>1.0123488883168901</v>
      </c>
      <c r="Q69" s="299">
        <v>1.9339085471575801</v>
      </c>
      <c r="R69" s="299">
        <v>-1.65404850688246</v>
      </c>
    </row>
    <row r="70" spans="2:26" s="266" customFormat="1" ht="12" x14ac:dyDescent="0.2">
      <c r="B70" s="322"/>
      <c r="C70" s="276" t="s">
        <v>17</v>
      </c>
      <c r="D70" s="303">
        <v>2.0723327421848299</v>
      </c>
      <c r="E70" s="303">
        <v>2.9472433442010701</v>
      </c>
      <c r="F70" s="303">
        <v>-2.7196471809062701</v>
      </c>
      <c r="G70" s="303">
        <v>0.91402157667919104</v>
      </c>
      <c r="H70" s="303">
        <v>1.4819406600559599</v>
      </c>
      <c r="I70" s="303">
        <v>-2.37243281783508</v>
      </c>
      <c r="J70" s="303">
        <v>-2.75367027119009</v>
      </c>
      <c r="K70" s="303">
        <v>-1.7306028266512701</v>
      </c>
      <c r="L70" s="303">
        <v>-6.9642291864514103</v>
      </c>
      <c r="M70" s="303">
        <v>-1.6553163150110599</v>
      </c>
      <c r="N70" s="303">
        <v>-2.1264129513782901</v>
      </c>
      <c r="O70" s="303">
        <v>0.81724940712890604</v>
      </c>
      <c r="P70" s="303">
        <v>0.94760905464488199</v>
      </c>
      <c r="Q70" s="303">
        <v>1.78835572616758</v>
      </c>
      <c r="R70" s="303">
        <v>-1.49544743730662</v>
      </c>
    </row>
    <row r="71" spans="2:26" s="266" customFormat="1" ht="11.25" customHeight="1" x14ac:dyDescent="0.2">
      <c r="B71" s="304"/>
      <c r="C71" s="304"/>
      <c r="D71" s="300"/>
      <c r="E71" s="300"/>
      <c r="F71" s="300"/>
      <c r="G71" s="300"/>
      <c r="H71" s="300"/>
      <c r="I71" s="300"/>
      <c r="J71" s="300"/>
      <c r="K71" s="300"/>
      <c r="L71" s="300"/>
      <c r="M71" s="300"/>
      <c r="N71" s="300"/>
      <c r="O71" s="300"/>
      <c r="P71" s="300"/>
      <c r="Q71" s="300"/>
      <c r="R71" s="300"/>
    </row>
    <row r="72" spans="2:26" s="258" customFormat="1" ht="11.25" x14ac:dyDescent="0.2">
      <c r="B72" s="254" t="s">
        <v>151</v>
      </c>
      <c r="Q72" s="340"/>
      <c r="R72" s="340"/>
      <c r="S72" s="340"/>
      <c r="T72" s="340"/>
      <c r="U72" s="340"/>
      <c r="V72" s="340"/>
      <c r="W72" s="340"/>
    </row>
    <row r="73" spans="2:26" s="254" customFormat="1" ht="11.25" x14ac:dyDescent="0.2">
      <c r="B73" s="305" t="s">
        <v>160</v>
      </c>
      <c r="C73" s="305"/>
      <c r="Q73" s="340"/>
      <c r="R73" s="340"/>
      <c r="S73" s="340"/>
      <c r="T73" s="302"/>
      <c r="U73" s="302"/>
      <c r="V73" s="302"/>
      <c r="W73" s="302"/>
    </row>
    <row r="74" spans="2:26" s="254" customFormat="1" ht="11.25" x14ac:dyDescent="0.2">
      <c r="B74" s="254" t="s">
        <v>153</v>
      </c>
      <c r="Q74" s="258"/>
      <c r="R74" s="258"/>
      <c r="S74" s="258"/>
    </row>
    <row r="75" spans="2:26" s="254" customFormat="1" ht="11.25" x14ac:dyDescent="0.2">
      <c r="B75" s="241" t="str">
        <f>+'2.9'!B86</f>
        <v>Actualizado el 13 de diciembre de 2019</v>
      </c>
      <c r="Q75" s="258"/>
      <c r="R75" s="258"/>
      <c r="S75" s="258"/>
    </row>
    <row r="76" spans="2:26" x14ac:dyDescent="0.2">
      <c r="B76" s="255"/>
      <c r="C76" s="255"/>
      <c r="D76" s="255"/>
      <c r="E76" s="255"/>
      <c r="F76" s="255"/>
      <c r="G76" s="255"/>
      <c r="H76" s="255"/>
      <c r="I76" s="255"/>
      <c r="J76" s="255"/>
      <c r="K76" s="255"/>
      <c r="L76" s="255"/>
      <c r="M76" s="255"/>
      <c r="N76" s="255"/>
      <c r="O76" s="255"/>
      <c r="P76" s="255"/>
      <c r="Q76" s="256"/>
      <c r="R76" s="256"/>
      <c r="S76" s="256"/>
      <c r="T76" s="255"/>
      <c r="U76" s="255"/>
      <c r="V76" s="255"/>
      <c r="W76" s="255"/>
      <c r="X76" s="255"/>
      <c r="Y76" s="255"/>
      <c r="Z76" s="255"/>
    </row>
    <row r="77" spans="2:26" x14ac:dyDescent="0.2">
      <c r="B77" s="255"/>
      <c r="C77" s="255"/>
      <c r="D77" s="255"/>
      <c r="E77" s="255"/>
      <c r="F77" s="255"/>
      <c r="G77" s="255"/>
      <c r="H77" s="255"/>
      <c r="I77" s="255"/>
      <c r="J77" s="255"/>
      <c r="K77" s="255"/>
      <c r="L77" s="255"/>
      <c r="M77" s="255"/>
      <c r="N77" s="255"/>
      <c r="O77" s="255"/>
      <c r="P77" s="255"/>
      <c r="Q77" s="256"/>
      <c r="R77" s="256"/>
      <c r="S77" s="256"/>
      <c r="T77" s="255"/>
      <c r="U77" s="255"/>
      <c r="V77" s="255"/>
      <c r="W77" s="255"/>
      <c r="X77" s="255"/>
      <c r="Y77" s="255"/>
      <c r="Z77" s="255"/>
    </row>
    <row r="78" spans="2:26" x14ac:dyDescent="0.2">
      <c r="B78" s="255"/>
      <c r="C78" s="255"/>
      <c r="D78" s="255"/>
      <c r="E78" s="255"/>
      <c r="F78" s="255"/>
      <c r="G78" s="255"/>
      <c r="H78" s="255"/>
      <c r="I78" s="255"/>
      <c r="J78" s="255"/>
      <c r="K78" s="255"/>
      <c r="L78" s="255"/>
      <c r="M78" s="255"/>
      <c r="N78" s="255"/>
      <c r="O78" s="255"/>
      <c r="P78" s="255"/>
      <c r="Q78" s="256"/>
      <c r="R78" s="256"/>
      <c r="S78" s="256"/>
      <c r="T78" s="255"/>
      <c r="U78" s="255"/>
      <c r="V78" s="255"/>
      <c r="W78" s="255"/>
      <c r="X78" s="255"/>
      <c r="Y78" s="255"/>
      <c r="Z78" s="255"/>
    </row>
    <row r="79" spans="2:26" x14ac:dyDescent="0.2">
      <c r="B79" s="255"/>
      <c r="C79" s="255"/>
      <c r="D79" s="255"/>
      <c r="E79" s="255"/>
      <c r="F79" s="255"/>
      <c r="G79" s="255"/>
      <c r="H79" s="255"/>
      <c r="I79" s="255"/>
      <c r="J79" s="255"/>
      <c r="K79" s="255"/>
      <c r="L79" s="255"/>
      <c r="M79" s="255"/>
      <c r="N79" s="255"/>
      <c r="O79" s="255"/>
      <c r="P79" s="255"/>
      <c r="Q79" s="256"/>
      <c r="R79" s="256"/>
      <c r="S79" s="256"/>
      <c r="T79" s="255"/>
      <c r="U79" s="255"/>
      <c r="V79" s="255"/>
      <c r="W79" s="255"/>
      <c r="X79" s="255"/>
      <c r="Y79" s="255"/>
      <c r="Z79" s="255"/>
    </row>
    <row r="80" spans="2:26" x14ac:dyDescent="0.2">
      <c r="B80" s="255"/>
      <c r="C80" s="255"/>
      <c r="D80" s="255"/>
      <c r="E80" s="255"/>
      <c r="F80" s="255"/>
      <c r="G80" s="255"/>
      <c r="H80" s="255"/>
      <c r="I80" s="255"/>
      <c r="J80" s="255"/>
      <c r="K80" s="255"/>
      <c r="L80" s="255"/>
      <c r="M80" s="255"/>
      <c r="N80" s="255"/>
      <c r="O80" s="255"/>
      <c r="P80" s="255"/>
      <c r="Q80" s="256"/>
      <c r="R80" s="256"/>
      <c r="S80" s="256"/>
      <c r="T80" s="255"/>
      <c r="U80" s="255"/>
      <c r="V80" s="255"/>
      <c r="W80" s="255"/>
      <c r="X80" s="255"/>
      <c r="Y80" s="255"/>
      <c r="Z80" s="255"/>
    </row>
    <row r="81" spans="2:26" x14ac:dyDescent="0.2">
      <c r="B81" s="256"/>
      <c r="C81" s="255"/>
      <c r="D81" s="255"/>
      <c r="E81" s="255"/>
      <c r="F81" s="255"/>
      <c r="G81" s="255"/>
      <c r="H81" s="255"/>
      <c r="I81" s="255"/>
      <c r="J81" s="255"/>
      <c r="K81" s="255"/>
      <c r="L81" s="255"/>
      <c r="M81" s="255"/>
      <c r="N81" s="255"/>
      <c r="O81" s="255"/>
      <c r="P81" s="255"/>
      <c r="Q81" s="256"/>
      <c r="R81" s="256"/>
      <c r="S81" s="256"/>
      <c r="T81" s="255"/>
      <c r="U81" s="255"/>
      <c r="V81" s="255"/>
      <c r="W81" s="255"/>
      <c r="X81" s="255"/>
      <c r="Y81" s="255"/>
      <c r="Z81" s="255"/>
    </row>
    <row r="82" spans="2:26" ht="7.5" customHeight="1" x14ac:dyDescent="0.2">
      <c r="B82" s="255"/>
      <c r="C82" s="255"/>
      <c r="D82" s="255"/>
      <c r="E82" s="255"/>
      <c r="F82" s="255"/>
      <c r="G82" s="255"/>
      <c r="H82" s="255"/>
      <c r="I82" s="255"/>
      <c r="J82" s="255"/>
      <c r="K82" s="255"/>
      <c r="L82" s="255"/>
      <c r="M82" s="255"/>
      <c r="N82" s="255"/>
      <c r="O82" s="255"/>
      <c r="P82" s="255"/>
      <c r="Q82" s="256"/>
      <c r="R82" s="256"/>
      <c r="S82" s="256"/>
      <c r="T82" s="255"/>
      <c r="U82" s="255"/>
      <c r="V82" s="255"/>
      <c r="W82" s="255"/>
      <c r="X82" s="255"/>
      <c r="Y82" s="255"/>
      <c r="Z82" s="255"/>
    </row>
    <row r="83" spans="2:26" x14ac:dyDescent="0.2">
      <c r="B83" s="255"/>
      <c r="C83" s="255"/>
      <c r="D83" s="255"/>
      <c r="E83" s="255"/>
      <c r="F83" s="255"/>
      <c r="G83" s="255"/>
      <c r="H83" s="255"/>
      <c r="I83" s="255"/>
      <c r="J83" s="255"/>
      <c r="K83" s="255"/>
      <c r="L83" s="255"/>
      <c r="M83" s="255"/>
      <c r="N83" s="255"/>
      <c r="O83" s="255"/>
      <c r="P83" s="255"/>
      <c r="Q83" s="256"/>
      <c r="R83" s="256"/>
      <c r="S83" s="256"/>
      <c r="T83" s="255"/>
      <c r="U83" s="255"/>
      <c r="V83" s="255"/>
      <c r="W83" s="255"/>
      <c r="X83" s="255"/>
      <c r="Y83" s="255"/>
      <c r="Z83" s="255"/>
    </row>
    <row r="84" spans="2:26" x14ac:dyDescent="0.2">
      <c r="B84" s="255"/>
      <c r="C84" s="255"/>
      <c r="D84" s="255"/>
      <c r="E84" s="255"/>
      <c r="F84" s="255"/>
      <c r="G84" s="255"/>
      <c r="H84" s="255"/>
      <c r="I84" s="255"/>
      <c r="J84" s="255"/>
      <c r="K84" s="255"/>
      <c r="L84" s="255"/>
      <c r="M84" s="255"/>
      <c r="N84" s="255"/>
      <c r="O84" s="255"/>
      <c r="P84" s="255"/>
      <c r="Q84" s="256"/>
      <c r="R84" s="256"/>
      <c r="S84" s="256"/>
      <c r="T84" s="255"/>
      <c r="U84" s="255"/>
      <c r="V84" s="255"/>
      <c r="W84" s="255"/>
      <c r="X84" s="255"/>
      <c r="Y84" s="255"/>
      <c r="Z84" s="255"/>
    </row>
    <row r="85" spans="2:26" x14ac:dyDescent="0.2">
      <c r="B85" s="255"/>
      <c r="C85" s="255"/>
      <c r="D85" s="255"/>
      <c r="E85" s="255"/>
      <c r="F85" s="255"/>
      <c r="G85" s="255"/>
      <c r="H85" s="255"/>
      <c r="I85" s="255"/>
      <c r="J85" s="255"/>
      <c r="K85" s="255"/>
      <c r="L85" s="255"/>
      <c r="M85" s="255"/>
      <c r="N85" s="255"/>
      <c r="O85" s="255"/>
      <c r="P85" s="255"/>
      <c r="Q85" s="256"/>
      <c r="R85" s="256"/>
      <c r="S85" s="256"/>
      <c r="T85" s="255"/>
      <c r="U85" s="255"/>
      <c r="V85" s="255"/>
      <c r="W85" s="255"/>
      <c r="X85" s="255"/>
      <c r="Y85" s="255"/>
      <c r="Z85" s="255"/>
    </row>
    <row r="86" spans="2:26" x14ac:dyDescent="0.2">
      <c r="B86" s="255"/>
      <c r="C86" s="255"/>
      <c r="D86" s="255"/>
      <c r="E86" s="255"/>
      <c r="F86" s="255"/>
      <c r="G86" s="255"/>
      <c r="H86" s="255"/>
      <c r="I86" s="255"/>
      <c r="J86" s="255"/>
      <c r="K86" s="255"/>
      <c r="L86" s="255"/>
      <c r="M86" s="255"/>
      <c r="N86" s="255"/>
      <c r="O86" s="255"/>
      <c r="P86" s="255"/>
      <c r="Q86" s="256"/>
      <c r="R86" s="256"/>
      <c r="S86" s="256"/>
      <c r="T86" s="255"/>
      <c r="U86" s="255"/>
      <c r="V86" s="255"/>
      <c r="W86" s="255"/>
      <c r="X86" s="255"/>
      <c r="Y86" s="255"/>
      <c r="Z86" s="255"/>
    </row>
    <row r="87" spans="2:26" x14ac:dyDescent="0.2">
      <c r="B87" s="255"/>
      <c r="C87" s="255"/>
      <c r="D87" s="255"/>
      <c r="E87" s="255"/>
      <c r="F87" s="255"/>
      <c r="G87" s="255"/>
      <c r="H87" s="255"/>
      <c r="I87" s="255"/>
      <c r="J87" s="255"/>
      <c r="K87" s="255"/>
      <c r="L87" s="255"/>
      <c r="M87" s="255"/>
      <c r="N87" s="255"/>
      <c r="O87" s="255"/>
      <c r="P87" s="255"/>
      <c r="Q87" s="256"/>
      <c r="R87" s="256"/>
      <c r="S87" s="256"/>
      <c r="T87" s="255"/>
      <c r="U87" s="255"/>
      <c r="V87" s="255"/>
      <c r="W87" s="255"/>
      <c r="X87" s="255"/>
      <c r="Y87" s="255"/>
      <c r="Z87" s="255"/>
    </row>
    <row r="88" spans="2:26" x14ac:dyDescent="0.2">
      <c r="B88" s="255"/>
      <c r="C88" s="255"/>
      <c r="D88" s="255"/>
      <c r="E88" s="255"/>
      <c r="F88" s="255"/>
      <c r="G88" s="255"/>
      <c r="H88" s="255"/>
      <c r="I88" s="255"/>
      <c r="J88" s="255"/>
      <c r="K88" s="255"/>
      <c r="L88" s="255"/>
      <c r="M88" s="255"/>
      <c r="N88" s="255"/>
      <c r="O88" s="255"/>
      <c r="P88" s="255"/>
      <c r="Q88" s="256"/>
      <c r="R88" s="256"/>
      <c r="S88" s="256"/>
      <c r="T88" s="255"/>
      <c r="U88" s="255"/>
      <c r="V88" s="255"/>
      <c r="W88" s="255"/>
      <c r="X88" s="255"/>
      <c r="Y88" s="255"/>
      <c r="Z88" s="255"/>
    </row>
    <row r="89" spans="2:26" x14ac:dyDescent="0.2">
      <c r="B89" s="255"/>
      <c r="C89" s="255"/>
      <c r="D89" s="255"/>
      <c r="E89" s="255"/>
      <c r="F89" s="255"/>
      <c r="G89" s="255"/>
      <c r="H89" s="255"/>
      <c r="I89" s="255"/>
      <c r="J89" s="255"/>
      <c r="K89" s="255"/>
      <c r="L89" s="255"/>
      <c r="M89" s="255"/>
      <c r="N89" s="255"/>
      <c r="O89" s="255"/>
      <c r="P89" s="255"/>
      <c r="Q89" s="256"/>
      <c r="R89" s="256"/>
      <c r="S89" s="256"/>
      <c r="T89" s="255"/>
      <c r="U89" s="255"/>
      <c r="V89" s="255"/>
      <c r="W89" s="255"/>
      <c r="X89" s="255"/>
      <c r="Y89" s="255"/>
      <c r="Z89" s="255"/>
    </row>
    <row r="90" spans="2:26" x14ac:dyDescent="0.2">
      <c r="B90" s="255"/>
      <c r="C90" s="255"/>
      <c r="D90" s="255"/>
      <c r="E90" s="255"/>
      <c r="F90" s="255"/>
      <c r="G90" s="255"/>
      <c r="H90" s="255"/>
      <c r="I90" s="255"/>
      <c r="J90" s="255"/>
      <c r="K90" s="255"/>
      <c r="L90" s="255"/>
      <c r="M90" s="255"/>
      <c r="N90" s="255"/>
      <c r="O90" s="255"/>
      <c r="P90" s="255"/>
      <c r="Q90" s="256"/>
      <c r="R90" s="256"/>
      <c r="S90" s="256"/>
      <c r="T90" s="255"/>
      <c r="U90" s="255"/>
      <c r="V90" s="255"/>
      <c r="W90" s="255"/>
      <c r="X90" s="255"/>
      <c r="Y90" s="255"/>
      <c r="Z90" s="255"/>
    </row>
    <row r="91" spans="2:26" x14ac:dyDescent="0.2">
      <c r="B91" s="255"/>
      <c r="C91" s="255"/>
      <c r="D91" s="255"/>
      <c r="E91" s="255"/>
      <c r="F91" s="255"/>
      <c r="G91" s="255"/>
      <c r="H91" s="255"/>
      <c r="I91" s="255"/>
      <c r="J91" s="255"/>
      <c r="K91" s="255"/>
      <c r="L91" s="255"/>
      <c r="M91" s="255"/>
      <c r="N91" s="255"/>
      <c r="O91" s="255"/>
      <c r="P91" s="255"/>
      <c r="Q91" s="256"/>
      <c r="R91" s="256"/>
      <c r="S91" s="256"/>
      <c r="T91" s="255"/>
      <c r="U91" s="255"/>
      <c r="V91" s="255"/>
      <c r="W91" s="255"/>
      <c r="X91" s="255"/>
      <c r="Y91" s="255"/>
      <c r="Z91" s="255"/>
    </row>
    <row r="92" spans="2:26" x14ac:dyDescent="0.2">
      <c r="B92" s="255"/>
      <c r="C92" s="255"/>
      <c r="D92" s="255"/>
      <c r="E92" s="255"/>
      <c r="F92" s="255"/>
      <c r="G92" s="255"/>
      <c r="H92" s="255"/>
      <c r="I92" s="255"/>
      <c r="J92" s="255"/>
      <c r="K92" s="255"/>
      <c r="L92" s="255"/>
      <c r="M92" s="255"/>
      <c r="N92" s="255"/>
      <c r="O92" s="255"/>
      <c r="P92" s="255"/>
      <c r="Q92" s="256"/>
      <c r="R92" s="256"/>
      <c r="S92" s="256"/>
      <c r="T92" s="255"/>
      <c r="U92" s="255"/>
      <c r="V92" s="255"/>
      <c r="W92" s="255"/>
      <c r="X92" s="255"/>
      <c r="Y92" s="255"/>
      <c r="Z92" s="255"/>
    </row>
    <row r="93" spans="2:26" x14ac:dyDescent="0.2">
      <c r="B93" s="255"/>
      <c r="C93" s="255"/>
      <c r="D93" s="255"/>
      <c r="E93" s="255"/>
      <c r="F93" s="255"/>
      <c r="G93" s="255"/>
      <c r="H93" s="255"/>
      <c r="I93" s="255"/>
      <c r="J93" s="255"/>
      <c r="K93" s="255"/>
      <c r="L93" s="255"/>
      <c r="M93" s="255"/>
      <c r="N93" s="255"/>
      <c r="O93" s="255"/>
      <c r="P93" s="255"/>
      <c r="Q93" s="256"/>
      <c r="R93" s="256"/>
      <c r="S93" s="256"/>
      <c r="T93" s="255"/>
      <c r="U93" s="255"/>
      <c r="V93" s="255"/>
      <c r="W93" s="255"/>
      <c r="X93" s="255"/>
      <c r="Y93" s="255"/>
      <c r="Z93" s="255"/>
    </row>
    <row r="94" spans="2:26" x14ac:dyDescent="0.2">
      <c r="B94" s="255"/>
      <c r="C94" s="255"/>
      <c r="D94" s="255"/>
      <c r="E94" s="255"/>
      <c r="F94" s="255"/>
      <c r="G94" s="255"/>
      <c r="H94" s="255"/>
      <c r="I94" s="255"/>
      <c r="J94" s="255"/>
      <c r="K94" s="255"/>
      <c r="L94" s="255"/>
      <c r="M94" s="255"/>
      <c r="N94" s="255"/>
      <c r="O94" s="255"/>
      <c r="P94" s="255"/>
      <c r="Q94" s="256"/>
      <c r="R94" s="256"/>
      <c r="S94" s="256"/>
      <c r="T94" s="255"/>
      <c r="U94" s="255"/>
      <c r="V94" s="255"/>
      <c r="W94" s="255"/>
      <c r="X94" s="255"/>
      <c r="Y94" s="255"/>
      <c r="Z94" s="255"/>
    </row>
    <row r="95" spans="2:26" x14ac:dyDescent="0.2">
      <c r="B95" s="255"/>
      <c r="C95" s="255"/>
      <c r="D95" s="255"/>
      <c r="E95" s="255"/>
      <c r="F95" s="255"/>
      <c r="G95" s="255"/>
      <c r="H95" s="255"/>
      <c r="I95" s="255"/>
      <c r="J95" s="255"/>
      <c r="K95" s="255"/>
      <c r="L95" s="255"/>
      <c r="M95" s="255"/>
      <c r="N95" s="255"/>
      <c r="O95" s="255"/>
      <c r="P95" s="255"/>
      <c r="Q95" s="256"/>
      <c r="R95" s="256"/>
      <c r="S95" s="256"/>
      <c r="T95" s="255"/>
      <c r="U95" s="255"/>
      <c r="V95" s="255"/>
      <c r="W95" s="255"/>
      <c r="X95" s="255"/>
      <c r="Y95" s="255"/>
      <c r="Z95" s="255"/>
    </row>
    <row r="103" spans="4:6" x14ac:dyDescent="0.2">
      <c r="D103" s="262"/>
      <c r="E103" s="262"/>
      <c r="F103" s="262"/>
    </row>
    <row r="122" spans="4:15" x14ac:dyDescent="0.2">
      <c r="D122" s="306"/>
      <c r="E122" s="306"/>
      <c r="F122" s="306"/>
    </row>
    <row r="125" spans="4:15" x14ac:dyDescent="0.2">
      <c r="M125" s="306"/>
      <c r="N125" s="306"/>
      <c r="O125" s="306"/>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A26"/>
  <sheetViews>
    <sheetView showGridLines="0" zoomScaleNormal="100" zoomScaleSheetLayoutView="95" workbookViewId="0"/>
  </sheetViews>
  <sheetFormatPr baseColWidth="10" defaultRowHeight="12.75" x14ac:dyDescent="0.2"/>
  <cols>
    <col min="1" max="1" width="1.28515625" style="487" customWidth="1"/>
    <col min="2" max="2" width="4.5703125" style="487" customWidth="1"/>
    <col min="3" max="3" width="12.5703125" style="487" customWidth="1"/>
    <col min="4" max="9" width="14" style="487" customWidth="1"/>
    <col min="10" max="10" width="12" style="487" customWidth="1"/>
    <col min="11" max="12" width="14" style="487" customWidth="1"/>
    <col min="13" max="256" width="11.42578125" style="487"/>
    <col min="257" max="257" width="1.28515625" style="487" customWidth="1"/>
    <col min="258" max="258" width="4.5703125" style="487" customWidth="1"/>
    <col min="259" max="259" width="12.5703125" style="487" customWidth="1"/>
    <col min="260" max="268" width="14" style="487" customWidth="1"/>
    <col min="269" max="512" width="11.42578125" style="487"/>
    <col min="513" max="513" width="1.28515625" style="487" customWidth="1"/>
    <col min="514" max="514" width="4.5703125" style="487" customWidth="1"/>
    <col min="515" max="515" width="12.5703125" style="487" customWidth="1"/>
    <col min="516" max="524" width="14" style="487" customWidth="1"/>
    <col min="525" max="768" width="11.42578125" style="487"/>
    <col min="769" max="769" width="1.28515625" style="487" customWidth="1"/>
    <col min="770" max="770" width="4.5703125" style="487" customWidth="1"/>
    <col min="771" max="771" width="12.5703125" style="487" customWidth="1"/>
    <col min="772" max="780" width="14" style="487" customWidth="1"/>
    <col min="781" max="1024" width="11.42578125" style="487"/>
    <col min="1025" max="1025" width="1.28515625" style="487" customWidth="1"/>
    <col min="1026" max="1026" width="4.5703125" style="487" customWidth="1"/>
    <col min="1027" max="1027" width="12.5703125" style="487" customWidth="1"/>
    <col min="1028" max="1036" width="14" style="487" customWidth="1"/>
    <col min="1037" max="1280" width="11.42578125" style="487"/>
    <col min="1281" max="1281" width="1.28515625" style="487" customWidth="1"/>
    <col min="1282" max="1282" width="4.5703125" style="487" customWidth="1"/>
    <col min="1283" max="1283" width="12.5703125" style="487" customWidth="1"/>
    <col min="1284" max="1292" width="14" style="487" customWidth="1"/>
    <col min="1293" max="1536" width="11.42578125" style="487"/>
    <col min="1537" max="1537" width="1.28515625" style="487" customWidth="1"/>
    <col min="1538" max="1538" width="4.5703125" style="487" customWidth="1"/>
    <col min="1539" max="1539" width="12.5703125" style="487" customWidth="1"/>
    <col min="1540" max="1548" width="14" style="487" customWidth="1"/>
    <col min="1549" max="1792" width="11.42578125" style="487"/>
    <col min="1793" max="1793" width="1.28515625" style="487" customWidth="1"/>
    <col min="1794" max="1794" width="4.5703125" style="487" customWidth="1"/>
    <col min="1795" max="1795" width="12.5703125" style="487" customWidth="1"/>
    <col min="1796" max="1804" width="14" style="487" customWidth="1"/>
    <col min="1805" max="2048" width="11.42578125" style="487"/>
    <col min="2049" max="2049" width="1.28515625" style="487" customWidth="1"/>
    <col min="2050" max="2050" width="4.5703125" style="487" customWidth="1"/>
    <col min="2051" max="2051" width="12.5703125" style="487" customWidth="1"/>
    <col min="2052" max="2060" width="14" style="487" customWidth="1"/>
    <col min="2061" max="2304" width="11.42578125" style="487"/>
    <col min="2305" max="2305" width="1.28515625" style="487" customWidth="1"/>
    <col min="2306" max="2306" width="4.5703125" style="487" customWidth="1"/>
    <col min="2307" max="2307" width="12.5703125" style="487" customWidth="1"/>
    <col min="2308" max="2316" width="14" style="487" customWidth="1"/>
    <col min="2317" max="2560" width="11.42578125" style="487"/>
    <col min="2561" max="2561" width="1.28515625" style="487" customWidth="1"/>
    <col min="2562" max="2562" width="4.5703125" style="487" customWidth="1"/>
    <col min="2563" max="2563" width="12.5703125" style="487" customWidth="1"/>
    <col min="2564" max="2572" width="14" style="487" customWidth="1"/>
    <col min="2573" max="2816" width="11.42578125" style="487"/>
    <col min="2817" max="2817" width="1.28515625" style="487" customWidth="1"/>
    <col min="2818" max="2818" width="4.5703125" style="487" customWidth="1"/>
    <col min="2819" max="2819" width="12.5703125" style="487" customWidth="1"/>
    <col min="2820" max="2828" width="14" style="487" customWidth="1"/>
    <col min="2829" max="3072" width="11.42578125" style="487"/>
    <col min="3073" max="3073" width="1.28515625" style="487" customWidth="1"/>
    <col min="3074" max="3074" width="4.5703125" style="487" customWidth="1"/>
    <col min="3075" max="3075" width="12.5703125" style="487" customWidth="1"/>
    <col min="3076" max="3084" width="14" style="487" customWidth="1"/>
    <col min="3085" max="3328" width="11.42578125" style="487"/>
    <col min="3329" max="3329" width="1.28515625" style="487" customWidth="1"/>
    <col min="3330" max="3330" width="4.5703125" style="487" customWidth="1"/>
    <col min="3331" max="3331" width="12.5703125" style="487" customWidth="1"/>
    <col min="3332" max="3340" width="14" style="487" customWidth="1"/>
    <col min="3341" max="3584" width="11.42578125" style="487"/>
    <col min="3585" max="3585" width="1.28515625" style="487" customWidth="1"/>
    <col min="3586" max="3586" width="4.5703125" style="487" customWidth="1"/>
    <col min="3587" max="3587" width="12.5703125" style="487" customWidth="1"/>
    <col min="3588" max="3596" width="14" style="487" customWidth="1"/>
    <col min="3597" max="3840" width="11.42578125" style="487"/>
    <col min="3841" max="3841" width="1.28515625" style="487" customWidth="1"/>
    <col min="3842" max="3842" width="4.5703125" style="487" customWidth="1"/>
    <col min="3843" max="3843" width="12.5703125" style="487" customWidth="1"/>
    <col min="3844" max="3852" width="14" style="487" customWidth="1"/>
    <col min="3853" max="4096" width="11.42578125" style="487"/>
    <col min="4097" max="4097" width="1.28515625" style="487" customWidth="1"/>
    <col min="4098" max="4098" width="4.5703125" style="487" customWidth="1"/>
    <col min="4099" max="4099" width="12.5703125" style="487" customWidth="1"/>
    <col min="4100" max="4108" width="14" style="487" customWidth="1"/>
    <col min="4109" max="4352" width="11.42578125" style="487"/>
    <col min="4353" max="4353" width="1.28515625" style="487" customWidth="1"/>
    <col min="4354" max="4354" width="4.5703125" style="487" customWidth="1"/>
    <col min="4355" max="4355" width="12.5703125" style="487" customWidth="1"/>
    <col min="4356" max="4364" width="14" style="487" customWidth="1"/>
    <col min="4365" max="4608" width="11.42578125" style="487"/>
    <col min="4609" max="4609" width="1.28515625" style="487" customWidth="1"/>
    <col min="4610" max="4610" width="4.5703125" style="487" customWidth="1"/>
    <col min="4611" max="4611" width="12.5703125" style="487" customWidth="1"/>
    <col min="4612" max="4620" width="14" style="487" customWidth="1"/>
    <col min="4621" max="4864" width="11.42578125" style="487"/>
    <col min="4865" max="4865" width="1.28515625" style="487" customWidth="1"/>
    <col min="4866" max="4866" width="4.5703125" style="487" customWidth="1"/>
    <col min="4867" max="4867" width="12.5703125" style="487" customWidth="1"/>
    <col min="4868" max="4876" width="14" style="487" customWidth="1"/>
    <col min="4877" max="5120" width="11.42578125" style="487"/>
    <col min="5121" max="5121" width="1.28515625" style="487" customWidth="1"/>
    <col min="5122" max="5122" width="4.5703125" style="487" customWidth="1"/>
    <col min="5123" max="5123" width="12.5703125" style="487" customWidth="1"/>
    <col min="5124" max="5132" width="14" style="487" customWidth="1"/>
    <col min="5133" max="5376" width="11.42578125" style="487"/>
    <col min="5377" max="5377" width="1.28515625" style="487" customWidth="1"/>
    <col min="5378" max="5378" width="4.5703125" style="487" customWidth="1"/>
    <col min="5379" max="5379" width="12.5703125" style="487" customWidth="1"/>
    <col min="5380" max="5388" width="14" style="487" customWidth="1"/>
    <col min="5389" max="5632" width="11.42578125" style="487"/>
    <col min="5633" max="5633" width="1.28515625" style="487" customWidth="1"/>
    <col min="5634" max="5634" width="4.5703125" style="487" customWidth="1"/>
    <col min="5635" max="5635" width="12.5703125" style="487" customWidth="1"/>
    <col min="5636" max="5644" width="14" style="487" customWidth="1"/>
    <col min="5645" max="5888" width="11.42578125" style="487"/>
    <col min="5889" max="5889" width="1.28515625" style="487" customWidth="1"/>
    <col min="5890" max="5890" width="4.5703125" style="487" customWidth="1"/>
    <col min="5891" max="5891" width="12.5703125" style="487" customWidth="1"/>
    <col min="5892" max="5900" width="14" style="487" customWidth="1"/>
    <col min="5901" max="6144" width="11.42578125" style="487"/>
    <col min="6145" max="6145" width="1.28515625" style="487" customWidth="1"/>
    <col min="6146" max="6146" width="4.5703125" style="487" customWidth="1"/>
    <col min="6147" max="6147" width="12.5703125" style="487" customWidth="1"/>
    <col min="6148" max="6156" width="14" style="487" customWidth="1"/>
    <col min="6157" max="6400" width="11.42578125" style="487"/>
    <col min="6401" max="6401" width="1.28515625" style="487" customWidth="1"/>
    <col min="6402" max="6402" width="4.5703125" style="487" customWidth="1"/>
    <col min="6403" max="6403" width="12.5703125" style="487" customWidth="1"/>
    <col min="6404" max="6412" width="14" style="487" customWidth="1"/>
    <col min="6413" max="6656" width="11.42578125" style="487"/>
    <col min="6657" max="6657" width="1.28515625" style="487" customWidth="1"/>
    <col min="6658" max="6658" width="4.5703125" style="487" customWidth="1"/>
    <col min="6659" max="6659" width="12.5703125" style="487" customWidth="1"/>
    <col min="6660" max="6668" width="14" style="487" customWidth="1"/>
    <col min="6669" max="6912" width="11.42578125" style="487"/>
    <col min="6913" max="6913" width="1.28515625" style="487" customWidth="1"/>
    <col min="6914" max="6914" width="4.5703125" style="487" customWidth="1"/>
    <col min="6915" max="6915" width="12.5703125" style="487" customWidth="1"/>
    <col min="6916" max="6924" width="14" style="487" customWidth="1"/>
    <col min="6925" max="7168" width="11.42578125" style="487"/>
    <col min="7169" max="7169" width="1.28515625" style="487" customWidth="1"/>
    <col min="7170" max="7170" width="4.5703125" style="487" customWidth="1"/>
    <col min="7171" max="7171" width="12.5703125" style="487" customWidth="1"/>
    <col min="7172" max="7180" width="14" style="487" customWidth="1"/>
    <col min="7181" max="7424" width="11.42578125" style="487"/>
    <col min="7425" max="7425" width="1.28515625" style="487" customWidth="1"/>
    <col min="7426" max="7426" width="4.5703125" style="487" customWidth="1"/>
    <col min="7427" max="7427" width="12.5703125" style="487" customWidth="1"/>
    <col min="7428" max="7436" width="14" style="487" customWidth="1"/>
    <col min="7437" max="7680" width="11.42578125" style="487"/>
    <col min="7681" max="7681" width="1.28515625" style="487" customWidth="1"/>
    <col min="7682" max="7682" width="4.5703125" style="487" customWidth="1"/>
    <col min="7683" max="7683" width="12.5703125" style="487" customWidth="1"/>
    <col min="7684" max="7692" width="14" style="487" customWidth="1"/>
    <col min="7693" max="7936" width="11.42578125" style="487"/>
    <col min="7937" max="7937" width="1.28515625" style="487" customWidth="1"/>
    <col min="7938" max="7938" width="4.5703125" style="487" customWidth="1"/>
    <col min="7939" max="7939" width="12.5703125" style="487" customWidth="1"/>
    <col min="7940" max="7948" width="14" style="487" customWidth="1"/>
    <col min="7949" max="8192" width="11.42578125" style="487"/>
    <col min="8193" max="8193" width="1.28515625" style="487" customWidth="1"/>
    <col min="8194" max="8194" width="4.5703125" style="487" customWidth="1"/>
    <col min="8195" max="8195" width="12.5703125" style="487" customWidth="1"/>
    <col min="8196" max="8204" width="14" style="487" customWidth="1"/>
    <col min="8205" max="8448" width="11.42578125" style="487"/>
    <col min="8449" max="8449" width="1.28515625" style="487" customWidth="1"/>
    <col min="8450" max="8450" width="4.5703125" style="487" customWidth="1"/>
    <col min="8451" max="8451" width="12.5703125" style="487" customWidth="1"/>
    <col min="8452" max="8460" width="14" style="487" customWidth="1"/>
    <col min="8461" max="8704" width="11.42578125" style="487"/>
    <col min="8705" max="8705" width="1.28515625" style="487" customWidth="1"/>
    <col min="8706" max="8706" width="4.5703125" style="487" customWidth="1"/>
    <col min="8707" max="8707" width="12.5703125" style="487" customWidth="1"/>
    <col min="8708" max="8716" width="14" style="487" customWidth="1"/>
    <col min="8717" max="8960" width="11.42578125" style="487"/>
    <col min="8961" max="8961" width="1.28515625" style="487" customWidth="1"/>
    <col min="8962" max="8962" width="4.5703125" style="487" customWidth="1"/>
    <col min="8963" max="8963" width="12.5703125" style="487" customWidth="1"/>
    <col min="8964" max="8972" width="14" style="487" customWidth="1"/>
    <col min="8973" max="9216" width="11.42578125" style="487"/>
    <col min="9217" max="9217" width="1.28515625" style="487" customWidth="1"/>
    <col min="9218" max="9218" width="4.5703125" style="487" customWidth="1"/>
    <col min="9219" max="9219" width="12.5703125" style="487" customWidth="1"/>
    <col min="9220" max="9228" width="14" style="487" customWidth="1"/>
    <col min="9229" max="9472" width="11.42578125" style="487"/>
    <col min="9473" max="9473" width="1.28515625" style="487" customWidth="1"/>
    <col min="9474" max="9474" width="4.5703125" style="487" customWidth="1"/>
    <col min="9475" max="9475" width="12.5703125" style="487" customWidth="1"/>
    <col min="9476" max="9484" width="14" style="487" customWidth="1"/>
    <col min="9485" max="9728" width="11.42578125" style="487"/>
    <col min="9729" max="9729" width="1.28515625" style="487" customWidth="1"/>
    <col min="9730" max="9730" width="4.5703125" style="487" customWidth="1"/>
    <col min="9731" max="9731" width="12.5703125" style="487" customWidth="1"/>
    <col min="9732" max="9740" width="14" style="487" customWidth="1"/>
    <col min="9741" max="9984" width="11.42578125" style="487"/>
    <col min="9985" max="9985" width="1.28515625" style="487" customWidth="1"/>
    <col min="9986" max="9986" width="4.5703125" style="487" customWidth="1"/>
    <col min="9987" max="9987" width="12.5703125" style="487" customWidth="1"/>
    <col min="9988" max="9996" width="14" style="487" customWidth="1"/>
    <col min="9997" max="10240" width="11.42578125" style="487"/>
    <col min="10241" max="10241" width="1.28515625" style="487" customWidth="1"/>
    <col min="10242" max="10242" width="4.5703125" style="487" customWidth="1"/>
    <col min="10243" max="10243" width="12.5703125" style="487" customWidth="1"/>
    <col min="10244" max="10252" width="14" style="487" customWidth="1"/>
    <col min="10253" max="10496" width="11.42578125" style="487"/>
    <col min="10497" max="10497" width="1.28515625" style="487" customWidth="1"/>
    <col min="10498" max="10498" width="4.5703125" style="487" customWidth="1"/>
    <col min="10499" max="10499" width="12.5703125" style="487" customWidth="1"/>
    <col min="10500" max="10508" width="14" style="487" customWidth="1"/>
    <col min="10509" max="10752" width="11.42578125" style="487"/>
    <col min="10753" max="10753" width="1.28515625" style="487" customWidth="1"/>
    <col min="10754" max="10754" width="4.5703125" style="487" customWidth="1"/>
    <col min="10755" max="10755" width="12.5703125" style="487" customWidth="1"/>
    <col min="10756" max="10764" width="14" style="487" customWidth="1"/>
    <col min="10765" max="11008" width="11.42578125" style="487"/>
    <col min="11009" max="11009" width="1.28515625" style="487" customWidth="1"/>
    <col min="11010" max="11010" width="4.5703125" style="487" customWidth="1"/>
    <col min="11011" max="11011" width="12.5703125" style="487" customWidth="1"/>
    <col min="11012" max="11020" width="14" style="487" customWidth="1"/>
    <col min="11021" max="11264" width="11.42578125" style="487"/>
    <col min="11265" max="11265" width="1.28515625" style="487" customWidth="1"/>
    <col min="11266" max="11266" width="4.5703125" style="487" customWidth="1"/>
    <col min="11267" max="11267" width="12.5703125" style="487" customWidth="1"/>
    <col min="11268" max="11276" width="14" style="487" customWidth="1"/>
    <col min="11277" max="11520" width="11.42578125" style="487"/>
    <col min="11521" max="11521" width="1.28515625" style="487" customWidth="1"/>
    <col min="11522" max="11522" width="4.5703125" style="487" customWidth="1"/>
    <col min="11523" max="11523" width="12.5703125" style="487" customWidth="1"/>
    <col min="11524" max="11532" width="14" style="487" customWidth="1"/>
    <col min="11533" max="11776" width="11.42578125" style="487"/>
    <col min="11777" max="11777" width="1.28515625" style="487" customWidth="1"/>
    <col min="11778" max="11778" width="4.5703125" style="487" customWidth="1"/>
    <col min="11779" max="11779" width="12.5703125" style="487" customWidth="1"/>
    <col min="11780" max="11788" width="14" style="487" customWidth="1"/>
    <col min="11789" max="12032" width="11.42578125" style="487"/>
    <col min="12033" max="12033" width="1.28515625" style="487" customWidth="1"/>
    <col min="12034" max="12034" width="4.5703125" style="487" customWidth="1"/>
    <col min="12035" max="12035" width="12.5703125" style="487" customWidth="1"/>
    <col min="12036" max="12044" width="14" style="487" customWidth="1"/>
    <col min="12045" max="12288" width="11.42578125" style="487"/>
    <col min="12289" max="12289" width="1.28515625" style="487" customWidth="1"/>
    <col min="12290" max="12290" width="4.5703125" style="487" customWidth="1"/>
    <col min="12291" max="12291" width="12.5703125" style="487" customWidth="1"/>
    <col min="12292" max="12300" width="14" style="487" customWidth="1"/>
    <col min="12301" max="12544" width="11.42578125" style="487"/>
    <col min="12545" max="12545" width="1.28515625" style="487" customWidth="1"/>
    <col min="12546" max="12546" width="4.5703125" style="487" customWidth="1"/>
    <col min="12547" max="12547" width="12.5703125" style="487" customWidth="1"/>
    <col min="12548" max="12556" width="14" style="487" customWidth="1"/>
    <col min="12557" max="12800" width="11.42578125" style="487"/>
    <col min="12801" max="12801" width="1.28515625" style="487" customWidth="1"/>
    <col min="12802" max="12802" width="4.5703125" style="487" customWidth="1"/>
    <col min="12803" max="12803" width="12.5703125" style="487" customWidth="1"/>
    <col min="12804" max="12812" width="14" style="487" customWidth="1"/>
    <col min="12813" max="13056" width="11.42578125" style="487"/>
    <col min="13057" max="13057" width="1.28515625" style="487" customWidth="1"/>
    <col min="13058" max="13058" width="4.5703125" style="487" customWidth="1"/>
    <col min="13059" max="13059" width="12.5703125" style="487" customWidth="1"/>
    <col min="13060" max="13068" width="14" style="487" customWidth="1"/>
    <col min="13069" max="13312" width="11.42578125" style="487"/>
    <col min="13313" max="13313" width="1.28515625" style="487" customWidth="1"/>
    <col min="13314" max="13314" width="4.5703125" style="487" customWidth="1"/>
    <col min="13315" max="13315" width="12.5703125" style="487" customWidth="1"/>
    <col min="13316" max="13324" width="14" style="487" customWidth="1"/>
    <col min="13325" max="13568" width="11.42578125" style="487"/>
    <col min="13569" max="13569" width="1.28515625" style="487" customWidth="1"/>
    <col min="13570" max="13570" width="4.5703125" style="487" customWidth="1"/>
    <col min="13571" max="13571" width="12.5703125" style="487" customWidth="1"/>
    <col min="13572" max="13580" width="14" style="487" customWidth="1"/>
    <col min="13581" max="13824" width="11.42578125" style="487"/>
    <col min="13825" max="13825" width="1.28515625" style="487" customWidth="1"/>
    <col min="13826" max="13826" width="4.5703125" style="487" customWidth="1"/>
    <col min="13827" max="13827" width="12.5703125" style="487" customWidth="1"/>
    <col min="13828" max="13836" width="14" style="487" customWidth="1"/>
    <col min="13837" max="14080" width="11.42578125" style="487"/>
    <col min="14081" max="14081" width="1.28515625" style="487" customWidth="1"/>
    <col min="14082" max="14082" width="4.5703125" style="487" customWidth="1"/>
    <col min="14083" max="14083" width="12.5703125" style="487" customWidth="1"/>
    <col min="14084" max="14092" width="14" style="487" customWidth="1"/>
    <col min="14093" max="14336" width="11.42578125" style="487"/>
    <col min="14337" max="14337" width="1.28515625" style="487" customWidth="1"/>
    <col min="14338" max="14338" width="4.5703125" style="487" customWidth="1"/>
    <col min="14339" max="14339" width="12.5703125" style="487" customWidth="1"/>
    <col min="14340" max="14348" width="14" style="487" customWidth="1"/>
    <col min="14349" max="14592" width="11.42578125" style="487"/>
    <col min="14593" max="14593" width="1.28515625" style="487" customWidth="1"/>
    <col min="14594" max="14594" width="4.5703125" style="487" customWidth="1"/>
    <col min="14595" max="14595" width="12.5703125" style="487" customWidth="1"/>
    <col min="14596" max="14604" width="14" style="487" customWidth="1"/>
    <col min="14605" max="14848" width="11.42578125" style="487"/>
    <col min="14849" max="14849" width="1.28515625" style="487" customWidth="1"/>
    <col min="14850" max="14850" width="4.5703125" style="487" customWidth="1"/>
    <col min="14851" max="14851" width="12.5703125" style="487" customWidth="1"/>
    <col min="14852" max="14860" width="14" style="487" customWidth="1"/>
    <col min="14861" max="15104" width="11.42578125" style="487"/>
    <col min="15105" max="15105" width="1.28515625" style="487" customWidth="1"/>
    <col min="15106" max="15106" width="4.5703125" style="487" customWidth="1"/>
    <col min="15107" max="15107" width="12.5703125" style="487" customWidth="1"/>
    <col min="15108" max="15116" width="14" style="487" customWidth="1"/>
    <col min="15117" max="15360" width="11.42578125" style="487"/>
    <col min="15361" max="15361" width="1.28515625" style="487" customWidth="1"/>
    <col min="15362" max="15362" width="4.5703125" style="487" customWidth="1"/>
    <col min="15363" max="15363" width="12.5703125" style="487" customWidth="1"/>
    <col min="15364" max="15372" width="14" style="487" customWidth="1"/>
    <col min="15373" max="15616" width="11.42578125" style="487"/>
    <col min="15617" max="15617" width="1.28515625" style="487" customWidth="1"/>
    <col min="15618" max="15618" width="4.5703125" style="487" customWidth="1"/>
    <col min="15619" max="15619" width="12.5703125" style="487" customWidth="1"/>
    <col min="15620" max="15628" width="14" style="487" customWidth="1"/>
    <col min="15629" max="15872" width="11.42578125" style="487"/>
    <col min="15873" max="15873" width="1.28515625" style="487" customWidth="1"/>
    <col min="15874" max="15874" width="4.5703125" style="487" customWidth="1"/>
    <col min="15875" max="15875" width="12.5703125" style="487" customWidth="1"/>
    <col min="15876" max="15884" width="14" style="487" customWidth="1"/>
    <col min="15885" max="16128" width="11.42578125" style="487"/>
    <col min="16129" max="16129" width="1.28515625" style="487" customWidth="1"/>
    <col min="16130" max="16130" width="4.5703125" style="487" customWidth="1"/>
    <col min="16131" max="16131" width="12.5703125" style="487" customWidth="1"/>
    <col min="16132" max="16140" width="14" style="487" customWidth="1"/>
    <col min="16141" max="16384" width="11.42578125" style="487"/>
  </cols>
  <sheetData>
    <row r="1" spans="2:27" ht="69" customHeight="1" x14ac:dyDescent="0.25">
      <c r="B1" s="486"/>
      <c r="C1" s="486"/>
      <c r="D1" s="486"/>
      <c r="E1" s="486"/>
      <c r="F1" s="486"/>
      <c r="G1" s="486"/>
      <c r="H1" s="486"/>
      <c r="I1" s="486"/>
    </row>
    <row r="2" spans="2:27" ht="22.5" customHeight="1" x14ac:dyDescent="0.2">
      <c r="B2" s="603" t="s">
        <v>5</v>
      </c>
      <c r="C2" s="604"/>
      <c r="D2" s="604"/>
      <c r="E2" s="604"/>
      <c r="F2" s="604"/>
      <c r="G2" s="604"/>
      <c r="H2" s="604"/>
      <c r="I2" s="604"/>
      <c r="J2" s="604"/>
    </row>
    <row r="3" spans="2:27" ht="12" customHeight="1" x14ac:dyDescent="0.2">
      <c r="B3" s="637" t="s">
        <v>208</v>
      </c>
      <c r="C3" s="637"/>
      <c r="D3" s="637"/>
      <c r="E3" s="637"/>
      <c r="F3" s="637"/>
      <c r="G3" s="637"/>
      <c r="H3" s="637"/>
      <c r="I3" s="637"/>
    </row>
    <row r="4" spans="2:27" s="488" customFormat="1" x14ac:dyDescent="0.2">
      <c r="B4" s="638" t="s">
        <v>135</v>
      </c>
      <c r="C4" s="638"/>
      <c r="D4" s="638"/>
      <c r="E4" s="638"/>
      <c r="F4" s="638"/>
      <c r="G4" s="638"/>
      <c r="H4" s="638"/>
      <c r="I4" s="638"/>
    </row>
    <row r="5" spans="2:27" x14ac:dyDescent="0.2">
      <c r="B5" s="639" t="s">
        <v>121</v>
      </c>
      <c r="C5" s="639"/>
      <c r="D5" s="489"/>
      <c r="E5" s="490"/>
      <c r="F5" s="491"/>
      <c r="G5" s="640"/>
      <c r="H5" s="640"/>
      <c r="I5" s="641"/>
      <c r="J5" s="492"/>
      <c r="K5" s="493"/>
      <c r="L5" s="493"/>
      <c r="M5" s="494"/>
      <c r="N5" s="494"/>
      <c r="O5" s="493"/>
      <c r="P5" s="493"/>
      <c r="Q5" s="493"/>
      <c r="R5" s="493"/>
      <c r="S5" s="493"/>
      <c r="T5" s="493"/>
      <c r="U5" s="493"/>
      <c r="V5" s="493"/>
      <c r="W5" s="493"/>
      <c r="X5" s="493"/>
      <c r="Y5" s="493"/>
      <c r="Z5" s="493"/>
      <c r="AA5" s="493"/>
    </row>
    <row r="6" spans="2:27" x14ac:dyDescent="0.2">
      <c r="B6" s="489"/>
      <c r="C6" s="489"/>
      <c r="D6" s="489"/>
      <c r="E6" s="490"/>
      <c r="F6" s="491"/>
      <c r="G6" s="495"/>
      <c r="H6" s="495"/>
      <c r="I6" s="496"/>
      <c r="J6" s="492"/>
      <c r="K6" s="493"/>
      <c r="L6" s="493"/>
      <c r="M6" s="494"/>
      <c r="N6" s="494"/>
      <c r="O6" s="493"/>
      <c r="P6" s="493"/>
      <c r="Q6" s="493"/>
      <c r="R6" s="493"/>
      <c r="S6" s="493"/>
      <c r="T6" s="493"/>
      <c r="U6" s="493"/>
      <c r="V6" s="493"/>
      <c r="W6" s="493"/>
      <c r="X6" s="493"/>
      <c r="Y6" s="493"/>
      <c r="Z6" s="493"/>
      <c r="AA6" s="493"/>
    </row>
    <row r="7" spans="2:27" x14ac:dyDescent="0.2">
      <c r="B7" s="497"/>
      <c r="C7" s="577" t="s">
        <v>136</v>
      </c>
      <c r="D7" s="642" t="s">
        <v>212</v>
      </c>
      <c r="E7" s="642"/>
      <c r="F7" s="642"/>
      <c r="G7" s="642" t="s">
        <v>213</v>
      </c>
      <c r="H7" s="642"/>
      <c r="I7" s="642"/>
      <c r="J7" s="642" t="s">
        <v>214</v>
      </c>
      <c r="K7" s="642"/>
      <c r="L7" s="642"/>
      <c r="M7" s="494"/>
      <c r="N7" s="494"/>
      <c r="O7" s="493"/>
      <c r="P7" s="493"/>
      <c r="Q7" s="493"/>
      <c r="R7" s="493"/>
      <c r="S7" s="493"/>
      <c r="T7" s="493"/>
      <c r="U7" s="493"/>
      <c r="V7" s="493"/>
      <c r="W7" s="493"/>
      <c r="X7" s="493"/>
      <c r="Y7" s="493"/>
      <c r="Z7" s="493"/>
      <c r="AA7" s="493"/>
    </row>
    <row r="8" spans="2:27" x14ac:dyDescent="0.2">
      <c r="B8" s="498"/>
      <c r="C8" s="578"/>
      <c r="D8" s="643"/>
      <c r="E8" s="643"/>
      <c r="F8" s="643"/>
      <c r="G8" s="643"/>
      <c r="H8" s="643"/>
      <c r="I8" s="643"/>
      <c r="J8" s="643"/>
      <c r="K8" s="643"/>
      <c r="L8" s="643"/>
      <c r="M8" s="494"/>
      <c r="N8" s="494"/>
      <c r="O8" s="493"/>
      <c r="P8" s="493"/>
      <c r="Q8" s="493"/>
      <c r="R8" s="493"/>
      <c r="S8" s="493"/>
      <c r="T8" s="493"/>
      <c r="U8" s="493"/>
      <c r="V8" s="493"/>
      <c r="W8" s="493"/>
      <c r="X8" s="493"/>
      <c r="Y8" s="493"/>
      <c r="Z8" s="493"/>
      <c r="AA8" s="493"/>
    </row>
    <row r="9" spans="2:27" x14ac:dyDescent="0.2">
      <c r="B9" s="498"/>
      <c r="C9" s="578"/>
      <c r="D9" s="577" t="s">
        <v>4</v>
      </c>
      <c r="E9" s="577"/>
      <c r="F9" s="577"/>
      <c r="G9" s="577" t="s">
        <v>3</v>
      </c>
      <c r="H9" s="577"/>
      <c r="I9" s="577"/>
      <c r="J9" s="577" t="s">
        <v>179</v>
      </c>
      <c r="K9" s="577"/>
      <c r="L9" s="577"/>
      <c r="M9" s="494"/>
      <c r="N9" s="494"/>
      <c r="O9" s="493"/>
      <c r="P9" s="493"/>
      <c r="Q9" s="493"/>
      <c r="R9" s="493"/>
      <c r="S9" s="493"/>
      <c r="T9" s="493"/>
      <c r="U9" s="493"/>
      <c r="V9" s="493"/>
      <c r="W9" s="493"/>
      <c r="X9" s="493"/>
      <c r="Y9" s="493"/>
      <c r="Z9" s="493"/>
      <c r="AA9" s="493"/>
    </row>
    <row r="10" spans="2:27" x14ac:dyDescent="0.2">
      <c r="B10" s="499"/>
      <c r="C10" s="579"/>
      <c r="D10" s="500" t="s">
        <v>140</v>
      </c>
      <c r="E10" s="500" t="s">
        <v>141</v>
      </c>
      <c r="F10" s="500" t="s">
        <v>142</v>
      </c>
      <c r="G10" s="500" t="s">
        <v>140</v>
      </c>
      <c r="H10" s="500" t="s">
        <v>141</v>
      </c>
      <c r="I10" s="500" t="s">
        <v>142</v>
      </c>
      <c r="J10" s="500" t="s">
        <v>140</v>
      </c>
      <c r="K10" s="500" t="s">
        <v>141</v>
      </c>
      <c r="L10" s="500" t="s">
        <v>142</v>
      </c>
      <c r="M10" s="494"/>
      <c r="N10" s="494"/>
      <c r="O10" s="493"/>
      <c r="P10" s="493"/>
      <c r="Q10" s="493"/>
      <c r="R10" s="493"/>
      <c r="S10" s="493"/>
      <c r="T10" s="493"/>
      <c r="U10" s="493"/>
      <c r="V10" s="493"/>
      <c r="W10" s="493"/>
      <c r="X10" s="493"/>
      <c r="Y10" s="493"/>
      <c r="Z10" s="493"/>
      <c r="AA10" s="493"/>
    </row>
    <row r="11" spans="2:27" ht="14.25" customHeight="1" x14ac:dyDescent="0.2">
      <c r="B11" s="418" t="s">
        <v>2</v>
      </c>
      <c r="C11" s="418" t="s">
        <v>143</v>
      </c>
      <c r="D11" s="501">
        <v>0.41971839527202198</v>
      </c>
      <c r="E11" s="501">
        <v>0.49495642919268501</v>
      </c>
      <c r="F11" s="501" t="s">
        <v>181</v>
      </c>
      <c r="G11" s="501">
        <v>4.0611930444241703E-2</v>
      </c>
      <c r="H11" s="501">
        <v>4.8030650148117797E-2</v>
      </c>
      <c r="I11" s="501" t="s">
        <v>181</v>
      </c>
      <c r="J11" s="501">
        <v>3.2635685624450302E-2</v>
      </c>
      <c r="K11" s="501">
        <v>3.8610825591290802E-2</v>
      </c>
      <c r="L11" s="501" t="s">
        <v>181</v>
      </c>
      <c r="M11" s="494"/>
      <c r="N11" s="494"/>
      <c r="O11" s="493"/>
      <c r="P11" s="493"/>
      <c r="Q11" s="493"/>
      <c r="R11" s="493"/>
      <c r="S11" s="493"/>
      <c r="T11" s="493"/>
      <c r="U11" s="493"/>
      <c r="V11" s="493"/>
      <c r="W11" s="493"/>
      <c r="X11" s="493"/>
      <c r="Y11" s="493"/>
      <c r="Z11" s="493"/>
      <c r="AA11" s="493"/>
    </row>
    <row r="12" spans="2:27" ht="14.25" customHeight="1" x14ac:dyDescent="0.2">
      <c r="B12" s="419" t="s">
        <v>1</v>
      </c>
      <c r="C12" s="419" t="s">
        <v>144</v>
      </c>
      <c r="D12" s="502">
        <v>0.54625963039466796</v>
      </c>
      <c r="E12" s="502">
        <v>0.51722533871713205</v>
      </c>
      <c r="F12" s="502">
        <v>2.0114597182060399</v>
      </c>
      <c r="G12" s="502">
        <v>5.2830056242576702E-2</v>
      </c>
      <c r="H12" s="502">
        <v>5.2874860551265397E-2</v>
      </c>
      <c r="I12" s="502">
        <v>0.17991508592595101</v>
      </c>
      <c r="J12" s="502">
        <v>4.25784299283734E-2</v>
      </c>
      <c r="K12" s="502">
        <v>4.3312057391528103E-2</v>
      </c>
      <c r="L12" s="502">
        <v>0.139488537510008</v>
      </c>
      <c r="M12" s="494"/>
      <c r="N12" s="494"/>
      <c r="O12" s="493"/>
      <c r="P12" s="493"/>
      <c r="Q12" s="493"/>
      <c r="R12" s="493"/>
      <c r="S12" s="493"/>
      <c r="T12" s="493"/>
      <c r="U12" s="493"/>
      <c r="V12" s="493"/>
      <c r="W12" s="493"/>
      <c r="X12" s="493"/>
      <c r="Y12" s="493"/>
      <c r="Z12" s="493"/>
      <c r="AA12" s="493"/>
    </row>
    <row r="13" spans="2:27" ht="14.25" customHeight="1" x14ac:dyDescent="0.2">
      <c r="B13" s="418" t="s">
        <v>145</v>
      </c>
      <c r="C13" s="418" t="s">
        <v>146</v>
      </c>
      <c r="D13" s="501">
        <v>0.61087262102484696</v>
      </c>
      <c r="E13" s="501">
        <v>0.73889641236558901</v>
      </c>
      <c r="F13" s="501" t="s">
        <v>181</v>
      </c>
      <c r="G13" s="501">
        <v>5.1574302266473103E-2</v>
      </c>
      <c r="H13" s="501">
        <v>6.3232939660352594E-2</v>
      </c>
      <c r="I13" s="501" t="s">
        <v>181</v>
      </c>
      <c r="J13" s="501">
        <v>4.8443680644969497E-2</v>
      </c>
      <c r="K13" s="501">
        <v>5.9583420425810697E-2</v>
      </c>
      <c r="L13" s="501" t="s">
        <v>181</v>
      </c>
      <c r="M13" s="494"/>
      <c r="N13" s="494"/>
      <c r="O13" s="493"/>
      <c r="P13" s="493"/>
      <c r="Q13" s="493"/>
      <c r="R13" s="493"/>
      <c r="S13" s="493"/>
      <c r="T13" s="493"/>
      <c r="U13" s="493"/>
      <c r="V13" s="493"/>
      <c r="W13" s="493"/>
      <c r="X13" s="493"/>
      <c r="Y13" s="493"/>
      <c r="Z13" s="493"/>
      <c r="AA13" s="493"/>
    </row>
    <row r="14" spans="2:27" ht="14.25" customHeight="1" x14ac:dyDescent="0.2">
      <c r="B14" s="419" t="s">
        <v>147</v>
      </c>
      <c r="C14" s="419" t="s">
        <v>148</v>
      </c>
      <c r="D14" s="502">
        <v>0.160862854496167</v>
      </c>
      <c r="E14" s="502" t="s">
        <v>181</v>
      </c>
      <c r="F14" s="502">
        <v>0.96727149141612001</v>
      </c>
      <c r="G14" s="502">
        <v>1.4359790898724601E-2</v>
      </c>
      <c r="H14" s="502" t="s">
        <v>181</v>
      </c>
      <c r="I14" s="502">
        <v>8.6123725655067096E-2</v>
      </c>
      <c r="J14" s="502">
        <v>1.1718606497170599E-2</v>
      </c>
      <c r="K14" s="502" t="s">
        <v>181</v>
      </c>
      <c r="L14" s="502">
        <v>7.05601771592579E-2</v>
      </c>
      <c r="M14" s="494"/>
      <c r="N14" s="494"/>
      <c r="O14" s="493"/>
      <c r="P14" s="493"/>
      <c r="Q14" s="493"/>
      <c r="R14" s="493"/>
      <c r="S14" s="493"/>
      <c r="T14" s="493"/>
      <c r="U14" s="493"/>
      <c r="V14" s="493"/>
      <c r="W14" s="493"/>
      <c r="X14" s="493"/>
      <c r="Y14" s="493"/>
      <c r="Z14" s="493"/>
      <c r="AA14" s="493"/>
    </row>
    <row r="15" spans="2:27" ht="14.25" customHeight="1" x14ac:dyDescent="0.2">
      <c r="B15" s="503" t="s">
        <v>149</v>
      </c>
      <c r="C15" s="503" t="s">
        <v>150</v>
      </c>
      <c r="D15" s="504">
        <v>0.28377370395268697</v>
      </c>
      <c r="E15" s="505" t="s">
        <v>181</v>
      </c>
      <c r="F15" s="504">
        <v>1.13232991177293</v>
      </c>
      <c r="G15" s="504">
        <v>3.4063510222809498E-2</v>
      </c>
      <c r="H15" s="505" t="s">
        <v>181</v>
      </c>
      <c r="I15" s="504">
        <v>0.12908083742721599</v>
      </c>
      <c r="J15" s="504">
        <v>2.9648411821812701E-2</v>
      </c>
      <c r="K15" s="505" t="s">
        <v>181</v>
      </c>
      <c r="L15" s="504">
        <v>0.112585946945729</v>
      </c>
      <c r="M15" s="494"/>
      <c r="N15" s="494"/>
      <c r="O15" s="493"/>
      <c r="P15" s="493"/>
      <c r="Q15" s="493"/>
      <c r="R15" s="493"/>
      <c r="S15" s="493"/>
      <c r="T15" s="493"/>
      <c r="U15" s="493"/>
      <c r="V15" s="493"/>
      <c r="W15" s="493"/>
      <c r="X15" s="493"/>
      <c r="Y15" s="493"/>
      <c r="Z15" s="493"/>
      <c r="AA15" s="493"/>
    </row>
    <row r="16" spans="2:27" x14ac:dyDescent="0.2">
      <c r="B16" s="489"/>
      <c r="C16" s="489"/>
      <c r="D16" s="489"/>
      <c r="E16" s="490"/>
      <c r="F16" s="491"/>
      <c r="G16" s="495"/>
      <c r="H16" s="495"/>
      <c r="I16" s="496"/>
      <c r="J16" s="492"/>
      <c r="K16" s="493"/>
      <c r="L16" s="493"/>
      <c r="M16" s="494"/>
      <c r="N16" s="494"/>
      <c r="O16" s="493"/>
      <c r="P16" s="493"/>
      <c r="Q16" s="493"/>
      <c r="R16" s="493"/>
      <c r="S16" s="493"/>
      <c r="T16" s="493"/>
      <c r="U16" s="493"/>
      <c r="V16" s="493"/>
      <c r="W16" s="493"/>
      <c r="X16" s="493"/>
      <c r="Y16" s="493"/>
      <c r="Z16" s="493"/>
      <c r="AA16" s="493"/>
    </row>
    <row r="17" spans="2:12" s="507" customFormat="1" ht="12" x14ac:dyDescent="0.2">
      <c r="B17" s="506" t="s">
        <v>209</v>
      </c>
      <c r="C17" s="506"/>
    </row>
    <row r="18" spans="2:12" ht="13.5" x14ac:dyDescent="0.2">
      <c r="B18" s="508" t="s">
        <v>152</v>
      </c>
      <c r="C18" s="508"/>
      <c r="D18" s="506"/>
      <c r="E18" s="506"/>
      <c r="F18" s="506"/>
      <c r="G18" s="506"/>
      <c r="H18" s="506"/>
      <c r="I18" s="506"/>
    </row>
    <row r="19" spans="2:12" x14ac:dyDescent="0.2">
      <c r="B19" s="635" t="s">
        <v>153</v>
      </c>
      <c r="C19" s="635"/>
      <c r="D19" s="635"/>
      <c r="E19" s="635"/>
      <c r="F19" s="635"/>
      <c r="G19" s="635"/>
      <c r="H19" s="635"/>
      <c r="I19" s="635"/>
      <c r="J19" s="635"/>
      <c r="K19" s="635"/>
      <c r="L19" s="635"/>
    </row>
    <row r="20" spans="2:12" ht="12.75" customHeight="1" x14ac:dyDescent="0.2">
      <c r="B20" s="241"/>
      <c r="C20" s="509"/>
      <c r="D20" s="509"/>
      <c r="E20" s="509"/>
      <c r="F20" s="509"/>
      <c r="G20" s="509"/>
      <c r="H20" s="510"/>
      <c r="I20" s="510"/>
    </row>
    <row r="25" spans="2:12" x14ac:dyDescent="0.2">
      <c r="D25" s="636"/>
      <c r="E25" s="636"/>
      <c r="F25" s="511"/>
      <c r="G25" s="636"/>
      <c r="H25" s="512"/>
      <c r="I25" s="636"/>
    </row>
    <row r="26" spans="2:12" x14ac:dyDescent="0.2">
      <c r="D26" s="636"/>
      <c r="E26" s="636"/>
      <c r="F26" s="513"/>
      <c r="G26" s="636"/>
      <c r="H26" s="512"/>
      <c r="I26" s="636"/>
    </row>
  </sheetData>
  <mergeCells count="16">
    <mergeCell ref="B2:J2"/>
    <mergeCell ref="B3:I3"/>
    <mergeCell ref="B4:I4"/>
    <mergeCell ref="B5:C5"/>
    <mergeCell ref="G5:I5"/>
    <mergeCell ref="G9:I9"/>
    <mergeCell ref="J9:L9"/>
    <mergeCell ref="B19:L19"/>
    <mergeCell ref="D25:E26"/>
    <mergeCell ref="G25:G26"/>
    <mergeCell ref="I25:I26"/>
    <mergeCell ref="C7:C10"/>
    <mergeCell ref="D7:F8"/>
    <mergeCell ref="G7:I8"/>
    <mergeCell ref="J7:L8"/>
    <mergeCell ref="D9:F9"/>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E20"/>
  <sheetViews>
    <sheetView showGridLines="0" zoomScaleNormal="100" zoomScaleSheetLayoutView="95" workbookViewId="0"/>
  </sheetViews>
  <sheetFormatPr baseColWidth="10" defaultRowHeight="12.75" x14ac:dyDescent="0.2"/>
  <cols>
    <col min="1" max="1" width="1.5703125" style="487" customWidth="1"/>
    <col min="2" max="2" width="4.5703125" style="487" customWidth="1"/>
    <col min="3" max="3" width="12.5703125" style="487" customWidth="1"/>
    <col min="4" max="12" width="13.7109375" style="487" customWidth="1"/>
    <col min="13" max="13" width="10.140625" style="487" customWidth="1"/>
    <col min="14" max="15" width="12.7109375" style="487" customWidth="1"/>
    <col min="16" max="256" width="11.42578125" style="487"/>
    <col min="257" max="257" width="1.5703125" style="487" customWidth="1"/>
    <col min="258" max="258" width="4.5703125" style="487" customWidth="1"/>
    <col min="259" max="259" width="12.5703125" style="487" customWidth="1"/>
    <col min="260" max="268" width="13.7109375" style="487" customWidth="1"/>
    <col min="269" max="269" width="10.140625" style="487" customWidth="1"/>
    <col min="270" max="271" width="12.7109375" style="487" customWidth="1"/>
    <col min="272" max="512" width="11.42578125" style="487"/>
    <col min="513" max="513" width="1.5703125" style="487" customWidth="1"/>
    <col min="514" max="514" width="4.5703125" style="487" customWidth="1"/>
    <col min="515" max="515" width="12.5703125" style="487" customWidth="1"/>
    <col min="516" max="524" width="13.7109375" style="487" customWidth="1"/>
    <col min="525" max="525" width="10.140625" style="487" customWidth="1"/>
    <col min="526" max="527" width="12.7109375" style="487" customWidth="1"/>
    <col min="528" max="768" width="11.42578125" style="487"/>
    <col min="769" max="769" width="1.5703125" style="487" customWidth="1"/>
    <col min="770" max="770" width="4.5703125" style="487" customWidth="1"/>
    <col min="771" max="771" width="12.5703125" style="487" customWidth="1"/>
    <col min="772" max="780" width="13.7109375" style="487" customWidth="1"/>
    <col min="781" max="781" width="10.140625" style="487" customWidth="1"/>
    <col min="782" max="783" width="12.7109375" style="487" customWidth="1"/>
    <col min="784" max="1024" width="11.42578125" style="487"/>
    <col min="1025" max="1025" width="1.5703125" style="487" customWidth="1"/>
    <col min="1026" max="1026" width="4.5703125" style="487" customWidth="1"/>
    <col min="1027" max="1027" width="12.5703125" style="487" customWidth="1"/>
    <col min="1028" max="1036" width="13.7109375" style="487" customWidth="1"/>
    <col min="1037" max="1037" width="10.140625" style="487" customWidth="1"/>
    <col min="1038" max="1039" width="12.7109375" style="487" customWidth="1"/>
    <col min="1040" max="1280" width="11.42578125" style="487"/>
    <col min="1281" max="1281" width="1.5703125" style="487" customWidth="1"/>
    <col min="1282" max="1282" width="4.5703125" style="487" customWidth="1"/>
    <col min="1283" max="1283" width="12.5703125" style="487" customWidth="1"/>
    <col min="1284" max="1292" width="13.7109375" style="487" customWidth="1"/>
    <col min="1293" max="1293" width="10.140625" style="487" customWidth="1"/>
    <col min="1294" max="1295" width="12.7109375" style="487" customWidth="1"/>
    <col min="1296" max="1536" width="11.42578125" style="487"/>
    <col min="1537" max="1537" width="1.5703125" style="487" customWidth="1"/>
    <col min="1538" max="1538" width="4.5703125" style="487" customWidth="1"/>
    <col min="1539" max="1539" width="12.5703125" style="487" customWidth="1"/>
    <col min="1540" max="1548" width="13.7109375" style="487" customWidth="1"/>
    <col min="1549" max="1549" width="10.140625" style="487" customWidth="1"/>
    <col min="1550" max="1551" width="12.7109375" style="487" customWidth="1"/>
    <col min="1552" max="1792" width="11.42578125" style="487"/>
    <col min="1793" max="1793" width="1.5703125" style="487" customWidth="1"/>
    <col min="1794" max="1794" width="4.5703125" style="487" customWidth="1"/>
    <col min="1795" max="1795" width="12.5703125" style="487" customWidth="1"/>
    <col min="1796" max="1804" width="13.7109375" style="487" customWidth="1"/>
    <col min="1805" max="1805" width="10.140625" style="487" customWidth="1"/>
    <col min="1806" max="1807" width="12.7109375" style="487" customWidth="1"/>
    <col min="1808" max="2048" width="11.42578125" style="487"/>
    <col min="2049" max="2049" width="1.5703125" style="487" customWidth="1"/>
    <col min="2050" max="2050" width="4.5703125" style="487" customWidth="1"/>
    <col min="2051" max="2051" width="12.5703125" style="487" customWidth="1"/>
    <col min="2052" max="2060" width="13.7109375" style="487" customWidth="1"/>
    <col min="2061" max="2061" width="10.140625" style="487" customWidth="1"/>
    <col min="2062" max="2063" width="12.7109375" style="487" customWidth="1"/>
    <col min="2064" max="2304" width="11.42578125" style="487"/>
    <col min="2305" max="2305" width="1.5703125" style="487" customWidth="1"/>
    <col min="2306" max="2306" width="4.5703125" style="487" customWidth="1"/>
    <col min="2307" max="2307" width="12.5703125" style="487" customWidth="1"/>
    <col min="2308" max="2316" width="13.7109375" style="487" customWidth="1"/>
    <col min="2317" max="2317" width="10.140625" style="487" customWidth="1"/>
    <col min="2318" max="2319" width="12.7109375" style="487" customWidth="1"/>
    <col min="2320" max="2560" width="11.42578125" style="487"/>
    <col min="2561" max="2561" width="1.5703125" style="487" customWidth="1"/>
    <col min="2562" max="2562" width="4.5703125" style="487" customWidth="1"/>
    <col min="2563" max="2563" width="12.5703125" style="487" customWidth="1"/>
    <col min="2564" max="2572" width="13.7109375" style="487" customWidth="1"/>
    <col min="2573" max="2573" width="10.140625" style="487" customWidth="1"/>
    <col min="2574" max="2575" width="12.7109375" style="487" customWidth="1"/>
    <col min="2576" max="2816" width="11.42578125" style="487"/>
    <col min="2817" max="2817" width="1.5703125" style="487" customWidth="1"/>
    <col min="2818" max="2818" width="4.5703125" style="487" customWidth="1"/>
    <col min="2819" max="2819" width="12.5703125" style="487" customWidth="1"/>
    <col min="2820" max="2828" width="13.7109375" style="487" customWidth="1"/>
    <col min="2829" max="2829" width="10.140625" style="487" customWidth="1"/>
    <col min="2830" max="2831" width="12.7109375" style="487" customWidth="1"/>
    <col min="2832" max="3072" width="11.42578125" style="487"/>
    <col min="3073" max="3073" width="1.5703125" style="487" customWidth="1"/>
    <col min="3074" max="3074" width="4.5703125" style="487" customWidth="1"/>
    <col min="3075" max="3075" width="12.5703125" style="487" customWidth="1"/>
    <col min="3076" max="3084" width="13.7109375" style="487" customWidth="1"/>
    <col min="3085" max="3085" width="10.140625" style="487" customWidth="1"/>
    <col min="3086" max="3087" width="12.7109375" style="487" customWidth="1"/>
    <col min="3088" max="3328" width="11.42578125" style="487"/>
    <col min="3329" max="3329" width="1.5703125" style="487" customWidth="1"/>
    <col min="3330" max="3330" width="4.5703125" style="487" customWidth="1"/>
    <col min="3331" max="3331" width="12.5703125" style="487" customWidth="1"/>
    <col min="3332" max="3340" width="13.7109375" style="487" customWidth="1"/>
    <col min="3341" max="3341" width="10.140625" style="487" customWidth="1"/>
    <col min="3342" max="3343" width="12.7109375" style="487" customWidth="1"/>
    <col min="3344" max="3584" width="11.42578125" style="487"/>
    <col min="3585" max="3585" width="1.5703125" style="487" customWidth="1"/>
    <col min="3586" max="3586" width="4.5703125" style="487" customWidth="1"/>
    <col min="3587" max="3587" width="12.5703125" style="487" customWidth="1"/>
    <col min="3588" max="3596" width="13.7109375" style="487" customWidth="1"/>
    <col min="3597" max="3597" width="10.140625" style="487" customWidth="1"/>
    <col min="3598" max="3599" width="12.7109375" style="487" customWidth="1"/>
    <col min="3600" max="3840" width="11.42578125" style="487"/>
    <col min="3841" max="3841" width="1.5703125" style="487" customWidth="1"/>
    <col min="3842" max="3842" width="4.5703125" style="487" customWidth="1"/>
    <col min="3843" max="3843" width="12.5703125" style="487" customWidth="1"/>
    <col min="3844" max="3852" width="13.7109375" style="487" customWidth="1"/>
    <col min="3853" max="3853" width="10.140625" style="487" customWidth="1"/>
    <col min="3854" max="3855" width="12.7109375" style="487" customWidth="1"/>
    <col min="3856" max="4096" width="11.42578125" style="487"/>
    <col min="4097" max="4097" width="1.5703125" style="487" customWidth="1"/>
    <col min="4098" max="4098" width="4.5703125" style="487" customWidth="1"/>
    <col min="4099" max="4099" width="12.5703125" style="487" customWidth="1"/>
    <col min="4100" max="4108" width="13.7109375" style="487" customWidth="1"/>
    <col min="4109" max="4109" width="10.140625" style="487" customWidth="1"/>
    <col min="4110" max="4111" width="12.7109375" style="487" customWidth="1"/>
    <col min="4112" max="4352" width="11.42578125" style="487"/>
    <col min="4353" max="4353" width="1.5703125" style="487" customWidth="1"/>
    <col min="4354" max="4354" width="4.5703125" style="487" customWidth="1"/>
    <col min="4355" max="4355" width="12.5703125" style="487" customWidth="1"/>
    <col min="4356" max="4364" width="13.7109375" style="487" customWidth="1"/>
    <col min="4365" max="4365" width="10.140625" style="487" customWidth="1"/>
    <col min="4366" max="4367" width="12.7109375" style="487" customWidth="1"/>
    <col min="4368" max="4608" width="11.42578125" style="487"/>
    <col min="4609" max="4609" width="1.5703125" style="487" customWidth="1"/>
    <col min="4610" max="4610" width="4.5703125" style="487" customWidth="1"/>
    <col min="4611" max="4611" width="12.5703125" style="487" customWidth="1"/>
    <col min="4612" max="4620" width="13.7109375" style="487" customWidth="1"/>
    <col min="4621" max="4621" width="10.140625" style="487" customWidth="1"/>
    <col min="4622" max="4623" width="12.7109375" style="487" customWidth="1"/>
    <col min="4624" max="4864" width="11.42578125" style="487"/>
    <col min="4865" max="4865" width="1.5703125" style="487" customWidth="1"/>
    <col min="4866" max="4866" width="4.5703125" style="487" customWidth="1"/>
    <col min="4867" max="4867" width="12.5703125" style="487" customWidth="1"/>
    <col min="4868" max="4876" width="13.7109375" style="487" customWidth="1"/>
    <col min="4877" max="4877" width="10.140625" style="487" customWidth="1"/>
    <col min="4878" max="4879" width="12.7109375" style="487" customWidth="1"/>
    <col min="4880" max="5120" width="11.42578125" style="487"/>
    <col min="5121" max="5121" width="1.5703125" style="487" customWidth="1"/>
    <col min="5122" max="5122" width="4.5703125" style="487" customWidth="1"/>
    <col min="5123" max="5123" width="12.5703125" style="487" customWidth="1"/>
    <col min="5124" max="5132" width="13.7109375" style="487" customWidth="1"/>
    <col min="5133" max="5133" width="10.140625" style="487" customWidth="1"/>
    <col min="5134" max="5135" width="12.7109375" style="487" customWidth="1"/>
    <col min="5136" max="5376" width="11.42578125" style="487"/>
    <col min="5377" max="5377" width="1.5703125" style="487" customWidth="1"/>
    <col min="5378" max="5378" width="4.5703125" style="487" customWidth="1"/>
    <col min="5379" max="5379" width="12.5703125" style="487" customWidth="1"/>
    <col min="5380" max="5388" width="13.7109375" style="487" customWidth="1"/>
    <col min="5389" max="5389" width="10.140625" style="487" customWidth="1"/>
    <col min="5390" max="5391" width="12.7109375" style="487" customWidth="1"/>
    <col min="5392" max="5632" width="11.42578125" style="487"/>
    <col min="5633" max="5633" width="1.5703125" style="487" customWidth="1"/>
    <col min="5634" max="5634" width="4.5703125" style="487" customWidth="1"/>
    <col min="5635" max="5635" width="12.5703125" style="487" customWidth="1"/>
    <col min="5636" max="5644" width="13.7109375" style="487" customWidth="1"/>
    <col min="5645" max="5645" width="10.140625" style="487" customWidth="1"/>
    <col min="5646" max="5647" width="12.7109375" style="487" customWidth="1"/>
    <col min="5648" max="5888" width="11.42578125" style="487"/>
    <col min="5889" max="5889" width="1.5703125" style="487" customWidth="1"/>
    <col min="5890" max="5890" width="4.5703125" style="487" customWidth="1"/>
    <col min="5891" max="5891" width="12.5703125" style="487" customWidth="1"/>
    <col min="5892" max="5900" width="13.7109375" style="487" customWidth="1"/>
    <col min="5901" max="5901" width="10.140625" style="487" customWidth="1"/>
    <col min="5902" max="5903" width="12.7109375" style="487" customWidth="1"/>
    <col min="5904" max="6144" width="11.42578125" style="487"/>
    <col min="6145" max="6145" width="1.5703125" style="487" customWidth="1"/>
    <col min="6146" max="6146" width="4.5703125" style="487" customWidth="1"/>
    <col min="6147" max="6147" width="12.5703125" style="487" customWidth="1"/>
    <col min="6148" max="6156" width="13.7109375" style="487" customWidth="1"/>
    <col min="6157" max="6157" width="10.140625" style="487" customWidth="1"/>
    <col min="6158" max="6159" width="12.7109375" style="487" customWidth="1"/>
    <col min="6160" max="6400" width="11.42578125" style="487"/>
    <col min="6401" max="6401" width="1.5703125" style="487" customWidth="1"/>
    <col min="6402" max="6402" width="4.5703125" style="487" customWidth="1"/>
    <col min="6403" max="6403" width="12.5703125" style="487" customWidth="1"/>
    <col min="6404" max="6412" width="13.7109375" style="487" customWidth="1"/>
    <col min="6413" max="6413" width="10.140625" style="487" customWidth="1"/>
    <col min="6414" max="6415" width="12.7109375" style="487" customWidth="1"/>
    <col min="6416" max="6656" width="11.42578125" style="487"/>
    <col min="6657" max="6657" width="1.5703125" style="487" customWidth="1"/>
    <col min="6658" max="6658" width="4.5703125" style="487" customWidth="1"/>
    <col min="6659" max="6659" width="12.5703125" style="487" customWidth="1"/>
    <col min="6660" max="6668" width="13.7109375" style="487" customWidth="1"/>
    <col min="6669" max="6669" width="10.140625" style="487" customWidth="1"/>
    <col min="6670" max="6671" width="12.7109375" style="487" customWidth="1"/>
    <col min="6672" max="6912" width="11.42578125" style="487"/>
    <col min="6913" max="6913" width="1.5703125" style="487" customWidth="1"/>
    <col min="6914" max="6914" width="4.5703125" style="487" customWidth="1"/>
    <col min="6915" max="6915" width="12.5703125" style="487" customWidth="1"/>
    <col min="6916" max="6924" width="13.7109375" style="487" customWidth="1"/>
    <col min="6925" max="6925" width="10.140625" style="487" customWidth="1"/>
    <col min="6926" max="6927" width="12.7109375" style="487" customWidth="1"/>
    <col min="6928" max="7168" width="11.42578125" style="487"/>
    <col min="7169" max="7169" width="1.5703125" style="487" customWidth="1"/>
    <col min="7170" max="7170" width="4.5703125" style="487" customWidth="1"/>
    <col min="7171" max="7171" width="12.5703125" style="487" customWidth="1"/>
    <col min="7172" max="7180" width="13.7109375" style="487" customWidth="1"/>
    <col min="7181" max="7181" width="10.140625" style="487" customWidth="1"/>
    <col min="7182" max="7183" width="12.7109375" style="487" customWidth="1"/>
    <col min="7184" max="7424" width="11.42578125" style="487"/>
    <col min="7425" max="7425" width="1.5703125" style="487" customWidth="1"/>
    <col min="7426" max="7426" width="4.5703125" style="487" customWidth="1"/>
    <col min="7427" max="7427" width="12.5703125" style="487" customWidth="1"/>
    <col min="7428" max="7436" width="13.7109375" style="487" customWidth="1"/>
    <col min="7437" max="7437" width="10.140625" style="487" customWidth="1"/>
    <col min="7438" max="7439" width="12.7109375" style="487" customWidth="1"/>
    <col min="7440" max="7680" width="11.42578125" style="487"/>
    <col min="7681" max="7681" width="1.5703125" style="487" customWidth="1"/>
    <col min="7682" max="7682" width="4.5703125" style="487" customWidth="1"/>
    <col min="7683" max="7683" width="12.5703125" style="487" customWidth="1"/>
    <col min="7684" max="7692" width="13.7109375" style="487" customWidth="1"/>
    <col min="7693" max="7693" width="10.140625" style="487" customWidth="1"/>
    <col min="7694" max="7695" width="12.7109375" style="487" customWidth="1"/>
    <col min="7696" max="7936" width="11.42578125" style="487"/>
    <col min="7937" max="7937" width="1.5703125" style="487" customWidth="1"/>
    <col min="7938" max="7938" width="4.5703125" style="487" customWidth="1"/>
    <col min="7939" max="7939" width="12.5703125" style="487" customWidth="1"/>
    <col min="7940" max="7948" width="13.7109375" style="487" customWidth="1"/>
    <col min="7949" max="7949" width="10.140625" style="487" customWidth="1"/>
    <col min="7950" max="7951" width="12.7109375" style="487" customWidth="1"/>
    <col min="7952" max="8192" width="11.42578125" style="487"/>
    <col min="8193" max="8193" width="1.5703125" style="487" customWidth="1"/>
    <col min="8194" max="8194" width="4.5703125" style="487" customWidth="1"/>
    <col min="8195" max="8195" width="12.5703125" style="487" customWidth="1"/>
    <col min="8196" max="8204" width="13.7109375" style="487" customWidth="1"/>
    <col min="8205" max="8205" width="10.140625" style="487" customWidth="1"/>
    <col min="8206" max="8207" width="12.7109375" style="487" customWidth="1"/>
    <col min="8208" max="8448" width="11.42578125" style="487"/>
    <col min="8449" max="8449" width="1.5703125" style="487" customWidth="1"/>
    <col min="8450" max="8450" width="4.5703125" style="487" customWidth="1"/>
    <col min="8451" max="8451" width="12.5703125" style="487" customWidth="1"/>
    <col min="8452" max="8460" width="13.7109375" style="487" customWidth="1"/>
    <col min="8461" max="8461" width="10.140625" style="487" customWidth="1"/>
    <col min="8462" max="8463" width="12.7109375" style="487" customWidth="1"/>
    <col min="8464" max="8704" width="11.42578125" style="487"/>
    <col min="8705" max="8705" width="1.5703125" style="487" customWidth="1"/>
    <col min="8706" max="8706" width="4.5703125" style="487" customWidth="1"/>
    <col min="8707" max="8707" width="12.5703125" style="487" customWidth="1"/>
    <col min="8708" max="8716" width="13.7109375" style="487" customWidth="1"/>
    <col min="8717" max="8717" width="10.140625" style="487" customWidth="1"/>
    <col min="8718" max="8719" width="12.7109375" style="487" customWidth="1"/>
    <col min="8720" max="8960" width="11.42578125" style="487"/>
    <col min="8961" max="8961" width="1.5703125" style="487" customWidth="1"/>
    <col min="8962" max="8962" width="4.5703125" style="487" customWidth="1"/>
    <col min="8963" max="8963" width="12.5703125" style="487" customWidth="1"/>
    <col min="8964" max="8972" width="13.7109375" style="487" customWidth="1"/>
    <col min="8973" max="8973" width="10.140625" style="487" customWidth="1"/>
    <col min="8974" max="8975" width="12.7109375" style="487" customWidth="1"/>
    <col min="8976" max="9216" width="11.42578125" style="487"/>
    <col min="9217" max="9217" width="1.5703125" style="487" customWidth="1"/>
    <col min="9218" max="9218" width="4.5703125" style="487" customWidth="1"/>
    <col min="9219" max="9219" width="12.5703125" style="487" customWidth="1"/>
    <col min="9220" max="9228" width="13.7109375" style="487" customWidth="1"/>
    <col min="9229" max="9229" width="10.140625" style="487" customWidth="1"/>
    <col min="9230" max="9231" width="12.7109375" style="487" customWidth="1"/>
    <col min="9232" max="9472" width="11.42578125" style="487"/>
    <col min="9473" max="9473" width="1.5703125" style="487" customWidth="1"/>
    <col min="9474" max="9474" width="4.5703125" style="487" customWidth="1"/>
    <col min="9475" max="9475" width="12.5703125" style="487" customWidth="1"/>
    <col min="9476" max="9484" width="13.7109375" style="487" customWidth="1"/>
    <col min="9485" max="9485" width="10.140625" style="487" customWidth="1"/>
    <col min="9486" max="9487" width="12.7109375" style="487" customWidth="1"/>
    <col min="9488" max="9728" width="11.42578125" style="487"/>
    <col min="9729" max="9729" width="1.5703125" style="487" customWidth="1"/>
    <col min="9730" max="9730" width="4.5703125" style="487" customWidth="1"/>
    <col min="9731" max="9731" width="12.5703125" style="487" customWidth="1"/>
    <col min="9732" max="9740" width="13.7109375" style="487" customWidth="1"/>
    <col min="9741" max="9741" width="10.140625" style="487" customWidth="1"/>
    <col min="9742" max="9743" width="12.7109375" style="487" customWidth="1"/>
    <col min="9744" max="9984" width="11.42578125" style="487"/>
    <col min="9985" max="9985" width="1.5703125" style="487" customWidth="1"/>
    <col min="9986" max="9986" width="4.5703125" style="487" customWidth="1"/>
    <col min="9987" max="9987" width="12.5703125" style="487" customWidth="1"/>
    <col min="9988" max="9996" width="13.7109375" style="487" customWidth="1"/>
    <col min="9997" max="9997" width="10.140625" style="487" customWidth="1"/>
    <col min="9998" max="9999" width="12.7109375" style="487" customWidth="1"/>
    <col min="10000" max="10240" width="11.42578125" style="487"/>
    <col min="10241" max="10241" width="1.5703125" style="487" customWidth="1"/>
    <col min="10242" max="10242" width="4.5703125" style="487" customWidth="1"/>
    <col min="10243" max="10243" width="12.5703125" style="487" customWidth="1"/>
    <col min="10244" max="10252" width="13.7109375" style="487" customWidth="1"/>
    <col min="10253" max="10253" width="10.140625" style="487" customWidth="1"/>
    <col min="10254" max="10255" width="12.7109375" style="487" customWidth="1"/>
    <col min="10256" max="10496" width="11.42578125" style="487"/>
    <col min="10497" max="10497" width="1.5703125" style="487" customWidth="1"/>
    <col min="10498" max="10498" width="4.5703125" style="487" customWidth="1"/>
    <col min="10499" max="10499" width="12.5703125" style="487" customWidth="1"/>
    <col min="10500" max="10508" width="13.7109375" style="487" customWidth="1"/>
    <col min="10509" max="10509" width="10.140625" style="487" customWidth="1"/>
    <col min="10510" max="10511" width="12.7109375" style="487" customWidth="1"/>
    <col min="10512" max="10752" width="11.42578125" style="487"/>
    <col min="10753" max="10753" width="1.5703125" style="487" customWidth="1"/>
    <col min="10754" max="10754" width="4.5703125" style="487" customWidth="1"/>
    <col min="10755" max="10755" width="12.5703125" style="487" customWidth="1"/>
    <col min="10756" max="10764" width="13.7109375" style="487" customWidth="1"/>
    <col min="10765" max="10765" width="10.140625" style="487" customWidth="1"/>
    <col min="10766" max="10767" width="12.7109375" style="487" customWidth="1"/>
    <col min="10768" max="11008" width="11.42578125" style="487"/>
    <col min="11009" max="11009" width="1.5703125" style="487" customWidth="1"/>
    <col min="11010" max="11010" width="4.5703125" style="487" customWidth="1"/>
    <col min="11011" max="11011" width="12.5703125" style="487" customWidth="1"/>
    <col min="11012" max="11020" width="13.7109375" style="487" customWidth="1"/>
    <col min="11021" max="11021" width="10.140625" style="487" customWidth="1"/>
    <col min="11022" max="11023" width="12.7109375" style="487" customWidth="1"/>
    <col min="11024" max="11264" width="11.42578125" style="487"/>
    <col min="11265" max="11265" width="1.5703125" style="487" customWidth="1"/>
    <col min="11266" max="11266" width="4.5703125" style="487" customWidth="1"/>
    <col min="11267" max="11267" width="12.5703125" style="487" customWidth="1"/>
    <col min="11268" max="11276" width="13.7109375" style="487" customWidth="1"/>
    <col min="11277" max="11277" width="10.140625" style="487" customWidth="1"/>
    <col min="11278" max="11279" width="12.7109375" style="487" customWidth="1"/>
    <col min="11280" max="11520" width="11.42578125" style="487"/>
    <col min="11521" max="11521" width="1.5703125" style="487" customWidth="1"/>
    <col min="11522" max="11522" width="4.5703125" style="487" customWidth="1"/>
    <col min="11523" max="11523" width="12.5703125" style="487" customWidth="1"/>
    <col min="11524" max="11532" width="13.7109375" style="487" customWidth="1"/>
    <col min="11533" max="11533" width="10.140625" style="487" customWidth="1"/>
    <col min="11534" max="11535" width="12.7109375" style="487" customWidth="1"/>
    <col min="11536" max="11776" width="11.42578125" style="487"/>
    <col min="11777" max="11777" width="1.5703125" style="487" customWidth="1"/>
    <col min="11778" max="11778" width="4.5703125" style="487" customWidth="1"/>
    <col min="11779" max="11779" width="12.5703125" style="487" customWidth="1"/>
    <col min="11780" max="11788" width="13.7109375" style="487" customWidth="1"/>
    <col min="11789" max="11789" width="10.140625" style="487" customWidth="1"/>
    <col min="11790" max="11791" width="12.7109375" style="487" customWidth="1"/>
    <col min="11792" max="12032" width="11.42578125" style="487"/>
    <col min="12033" max="12033" width="1.5703125" style="487" customWidth="1"/>
    <col min="12034" max="12034" width="4.5703125" style="487" customWidth="1"/>
    <col min="12035" max="12035" width="12.5703125" style="487" customWidth="1"/>
    <col min="12036" max="12044" width="13.7109375" style="487" customWidth="1"/>
    <col min="12045" max="12045" width="10.140625" style="487" customWidth="1"/>
    <col min="12046" max="12047" width="12.7109375" style="487" customWidth="1"/>
    <col min="12048" max="12288" width="11.42578125" style="487"/>
    <col min="12289" max="12289" width="1.5703125" style="487" customWidth="1"/>
    <col min="12290" max="12290" width="4.5703125" style="487" customWidth="1"/>
    <col min="12291" max="12291" width="12.5703125" style="487" customWidth="1"/>
    <col min="12292" max="12300" width="13.7109375" style="487" customWidth="1"/>
    <col min="12301" max="12301" width="10.140625" style="487" customWidth="1"/>
    <col min="12302" max="12303" width="12.7109375" style="487" customWidth="1"/>
    <col min="12304" max="12544" width="11.42578125" style="487"/>
    <col min="12545" max="12545" width="1.5703125" style="487" customWidth="1"/>
    <col min="12546" max="12546" width="4.5703125" style="487" customWidth="1"/>
    <col min="12547" max="12547" width="12.5703125" style="487" customWidth="1"/>
    <col min="12548" max="12556" width="13.7109375" style="487" customWidth="1"/>
    <col min="12557" max="12557" width="10.140625" style="487" customWidth="1"/>
    <col min="12558" max="12559" width="12.7109375" style="487" customWidth="1"/>
    <col min="12560" max="12800" width="11.42578125" style="487"/>
    <col min="12801" max="12801" width="1.5703125" style="487" customWidth="1"/>
    <col min="12802" max="12802" width="4.5703125" style="487" customWidth="1"/>
    <col min="12803" max="12803" width="12.5703125" style="487" customWidth="1"/>
    <col min="12804" max="12812" width="13.7109375" style="487" customWidth="1"/>
    <col min="12813" max="12813" width="10.140625" style="487" customWidth="1"/>
    <col min="12814" max="12815" width="12.7109375" style="487" customWidth="1"/>
    <col min="12816" max="13056" width="11.42578125" style="487"/>
    <col min="13057" max="13057" width="1.5703125" style="487" customWidth="1"/>
    <col min="13058" max="13058" width="4.5703125" style="487" customWidth="1"/>
    <col min="13059" max="13059" width="12.5703125" style="487" customWidth="1"/>
    <col min="13060" max="13068" width="13.7109375" style="487" customWidth="1"/>
    <col min="13069" max="13069" width="10.140625" style="487" customWidth="1"/>
    <col min="13070" max="13071" width="12.7109375" style="487" customWidth="1"/>
    <col min="13072" max="13312" width="11.42578125" style="487"/>
    <col min="13313" max="13313" width="1.5703125" style="487" customWidth="1"/>
    <col min="13314" max="13314" width="4.5703125" style="487" customWidth="1"/>
    <col min="13315" max="13315" width="12.5703125" style="487" customWidth="1"/>
    <col min="13316" max="13324" width="13.7109375" style="487" customWidth="1"/>
    <col min="13325" max="13325" width="10.140625" style="487" customWidth="1"/>
    <col min="13326" max="13327" width="12.7109375" style="487" customWidth="1"/>
    <col min="13328" max="13568" width="11.42578125" style="487"/>
    <col min="13569" max="13569" width="1.5703125" style="487" customWidth="1"/>
    <col min="13570" max="13570" width="4.5703125" style="487" customWidth="1"/>
    <col min="13571" max="13571" width="12.5703125" style="487" customWidth="1"/>
    <col min="13572" max="13580" width="13.7109375" style="487" customWidth="1"/>
    <col min="13581" max="13581" width="10.140625" style="487" customWidth="1"/>
    <col min="13582" max="13583" width="12.7109375" style="487" customWidth="1"/>
    <col min="13584" max="13824" width="11.42578125" style="487"/>
    <col min="13825" max="13825" width="1.5703125" style="487" customWidth="1"/>
    <col min="13826" max="13826" width="4.5703125" style="487" customWidth="1"/>
    <col min="13827" max="13827" width="12.5703125" style="487" customWidth="1"/>
    <col min="13828" max="13836" width="13.7109375" style="487" customWidth="1"/>
    <col min="13837" max="13837" width="10.140625" style="487" customWidth="1"/>
    <col min="13838" max="13839" width="12.7109375" style="487" customWidth="1"/>
    <col min="13840" max="14080" width="11.42578125" style="487"/>
    <col min="14081" max="14081" width="1.5703125" style="487" customWidth="1"/>
    <col min="14082" max="14082" width="4.5703125" style="487" customWidth="1"/>
    <col min="14083" max="14083" width="12.5703125" style="487" customWidth="1"/>
    <col min="14084" max="14092" width="13.7109375" style="487" customWidth="1"/>
    <col min="14093" max="14093" width="10.140625" style="487" customWidth="1"/>
    <col min="14094" max="14095" width="12.7109375" style="487" customWidth="1"/>
    <col min="14096" max="14336" width="11.42578125" style="487"/>
    <col min="14337" max="14337" width="1.5703125" style="487" customWidth="1"/>
    <col min="14338" max="14338" width="4.5703125" style="487" customWidth="1"/>
    <col min="14339" max="14339" width="12.5703125" style="487" customWidth="1"/>
    <col min="14340" max="14348" width="13.7109375" style="487" customWidth="1"/>
    <col min="14349" max="14349" width="10.140625" style="487" customWidth="1"/>
    <col min="14350" max="14351" width="12.7109375" style="487" customWidth="1"/>
    <col min="14352" max="14592" width="11.42578125" style="487"/>
    <col min="14593" max="14593" width="1.5703125" style="487" customWidth="1"/>
    <col min="14594" max="14594" width="4.5703125" style="487" customWidth="1"/>
    <col min="14595" max="14595" width="12.5703125" style="487" customWidth="1"/>
    <col min="14596" max="14604" width="13.7109375" style="487" customWidth="1"/>
    <col min="14605" max="14605" width="10.140625" style="487" customWidth="1"/>
    <col min="14606" max="14607" width="12.7109375" style="487" customWidth="1"/>
    <col min="14608" max="14848" width="11.42578125" style="487"/>
    <col min="14849" max="14849" width="1.5703125" style="487" customWidth="1"/>
    <col min="14850" max="14850" width="4.5703125" style="487" customWidth="1"/>
    <col min="14851" max="14851" width="12.5703125" style="487" customWidth="1"/>
    <col min="14852" max="14860" width="13.7109375" style="487" customWidth="1"/>
    <col min="14861" max="14861" width="10.140625" style="487" customWidth="1"/>
    <col min="14862" max="14863" width="12.7109375" style="487" customWidth="1"/>
    <col min="14864" max="15104" width="11.42578125" style="487"/>
    <col min="15105" max="15105" width="1.5703125" style="487" customWidth="1"/>
    <col min="15106" max="15106" width="4.5703125" style="487" customWidth="1"/>
    <col min="15107" max="15107" width="12.5703125" style="487" customWidth="1"/>
    <col min="15108" max="15116" width="13.7109375" style="487" customWidth="1"/>
    <col min="15117" max="15117" width="10.140625" style="487" customWidth="1"/>
    <col min="15118" max="15119" width="12.7109375" style="487" customWidth="1"/>
    <col min="15120" max="15360" width="11.42578125" style="487"/>
    <col min="15361" max="15361" width="1.5703125" style="487" customWidth="1"/>
    <col min="15362" max="15362" width="4.5703125" style="487" customWidth="1"/>
    <col min="15363" max="15363" width="12.5703125" style="487" customWidth="1"/>
    <col min="15364" max="15372" width="13.7109375" style="487" customWidth="1"/>
    <col min="15373" max="15373" width="10.140625" style="487" customWidth="1"/>
    <col min="15374" max="15375" width="12.7109375" style="487" customWidth="1"/>
    <col min="15376" max="15616" width="11.42578125" style="487"/>
    <col min="15617" max="15617" width="1.5703125" style="487" customWidth="1"/>
    <col min="15618" max="15618" width="4.5703125" style="487" customWidth="1"/>
    <col min="15619" max="15619" width="12.5703125" style="487" customWidth="1"/>
    <col min="15620" max="15628" width="13.7109375" style="487" customWidth="1"/>
    <col min="15629" max="15629" width="10.140625" style="487" customWidth="1"/>
    <col min="15630" max="15631" width="12.7109375" style="487" customWidth="1"/>
    <col min="15632" max="15872" width="11.42578125" style="487"/>
    <col min="15873" max="15873" width="1.5703125" style="487" customWidth="1"/>
    <col min="15874" max="15874" width="4.5703125" style="487" customWidth="1"/>
    <col min="15875" max="15875" width="12.5703125" style="487" customWidth="1"/>
    <col min="15876" max="15884" width="13.7109375" style="487" customWidth="1"/>
    <col min="15885" max="15885" width="10.140625" style="487" customWidth="1"/>
    <col min="15886" max="15887" width="12.7109375" style="487" customWidth="1"/>
    <col min="15888" max="16128" width="11.42578125" style="487"/>
    <col min="16129" max="16129" width="1.5703125" style="487" customWidth="1"/>
    <col min="16130" max="16130" width="4.5703125" style="487" customWidth="1"/>
    <col min="16131" max="16131" width="12.5703125" style="487" customWidth="1"/>
    <col min="16132" max="16140" width="13.7109375" style="487" customWidth="1"/>
    <col min="16141" max="16141" width="10.140625" style="487" customWidth="1"/>
    <col min="16142" max="16143" width="12.7109375" style="487" customWidth="1"/>
    <col min="16144" max="16384" width="11.42578125" style="487"/>
  </cols>
  <sheetData>
    <row r="1" spans="2:31" ht="69" customHeight="1" x14ac:dyDescent="0.25">
      <c r="B1" s="486"/>
      <c r="C1" s="486"/>
      <c r="D1" s="486"/>
      <c r="E1" s="486"/>
    </row>
    <row r="2" spans="2:31" ht="18" customHeight="1" x14ac:dyDescent="0.2">
      <c r="B2" s="603" t="s">
        <v>5</v>
      </c>
      <c r="C2" s="604"/>
      <c r="D2" s="604"/>
      <c r="E2" s="604"/>
      <c r="F2" s="604"/>
      <c r="G2" s="604"/>
      <c r="H2" s="604"/>
      <c r="I2" s="604"/>
      <c r="J2" s="604"/>
    </row>
    <row r="3" spans="2:31" ht="14.25" x14ac:dyDescent="0.2">
      <c r="B3" s="514" t="s">
        <v>210</v>
      </c>
      <c r="C3" s="514"/>
      <c r="D3" s="514"/>
      <c r="E3" s="514"/>
    </row>
    <row r="4" spans="2:31" s="488" customFormat="1" x14ac:dyDescent="0.2">
      <c r="B4" s="638" t="s">
        <v>135</v>
      </c>
      <c r="C4" s="638"/>
      <c r="D4" s="638"/>
      <c r="E4" s="638"/>
    </row>
    <row r="5" spans="2:31" x14ac:dyDescent="0.2">
      <c r="B5" s="639" t="s">
        <v>121</v>
      </c>
      <c r="C5" s="639"/>
      <c r="D5" s="495"/>
      <c r="E5" s="495"/>
      <c r="F5" s="496"/>
      <c r="G5" s="515"/>
      <c r="H5" s="515"/>
      <c r="I5" s="516"/>
      <c r="J5" s="515"/>
      <c r="K5" s="515"/>
      <c r="N5" s="492"/>
      <c r="O5" s="493"/>
      <c r="P5" s="493"/>
      <c r="Q5" s="494"/>
      <c r="R5" s="494"/>
      <c r="S5" s="493"/>
      <c r="T5" s="493"/>
      <c r="U5" s="493"/>
      <c r="V5" s="493"/>
      <c r="W5" s="493"/>
      <c r="X5" s="493"/>
      <c r="Y5" s="493"/>
      <c r="Z5" s="493"/>
      <c r="AA5" s="493"/>
      <c r="AB5" s="493"/>
      <c r="AC5" s="493"/>
      <c r="AD5" s="493"/>
      <c r="AE5" s="493"/>
    </row>
    <row r="6" spans="2:31" x14ac:dyDescent="0.2">
      <c r="B6" s="489"/>
      <c r="C6" s="489"/>
      <c r="D6" s="495"/>
      <c r="E6" s="495"/>
      <c r="F6" s="496"/>
      <c r="G6" s="515"/>
      <c r="H6" s="515"/>
      <c r="I6" s="516"/>
      <c r="J6" s="515"/>
      <c r="K6" s="515"/>
      <c r="N6" s="492"/>
      <c r="O6" s="493"/>
      <c r="P6" s="493"/>
      <c r="Q6" s="494"/>
      <c r="R6" s="494"/>
      <c r="S6" s="493"/>
      <c r="T6" s="493"/>
      <c r="U6" s="493"/>
      <c r="V6" s="493"/>
      <c r="W6" s="493"/>
      <c r="X6" s="493"/>
      <c r="Y6" s="493"/>
      <c r="Z6" s="493"/>
      <c r="AA6" s="493"/>
      <c r="AB6" s="493"/>
      <c r="AC6" s="493"/>
      <c r="AD6" s="493"/>
      <c r="AE6" s="493"/>
    </row>
    <row r="7" spans="2:31" x14ac:dyDescent="0.2">
      <c r="B7" s="497"/>
      <c r="C7" s="577" t="s">
        <v>136</v>
      </c>
      <c r="D7" s="642" t="s">
        <v>212</v>
      </c>
      <c r="E7" s="642"/>
      <c r="F7" s="642"/>
      <c r="G7" s="642" t="s">
        <v>213</v>
      </c>
      <c r="H7" s="642"/>
      <c r="I7" s="642"/>
      <c r="J7" s="642" t="s">
        <v>214</v>
      </c>
      <c r="K7" s="642"/>
      <c r="L7" s="642"/>
      <c r="N7" s="492"/>
      <c r="O7" s="493"/>
      <c r="P7" s="493"/>
      <c r="Q7" s="494"/>
      <c r="R7" s="494"/>
      <c r="S7" s="493"/>
      <c r="T7" s="493"/>
      <c r="U7" s="493"/>
      <c r="V7" s="493"/>
      <c r="W7" s="493"/>
      <c r="X7" s="493"/>
      <c r="Y7" s="493"/>
      <c r="Z7" s="493"/>
      <c r="AA7" s="493"/>
      <c r="AB7" s="493"/>
      <c r="AC7" s="493"/>
      <c r="AD7" s="493"/>
      <c r="AE7" s="493"/>
    </row>
    <row r="8" spans="2:31" x14ac:dyDescent="0.2">
      <c r="B8" s="498"/>
      <c r="C8" s="578"/>
      <c r="D8" s="643"/>
      <c r="E8" s="643"/>
      <c r="F8" s="643"/>
      <c r="G8" s="643"/>
      <c r="H8" s="643"/>
      <c r="I8" s="643"/>
      <c r="J8" s="643"/>
      <c r="K8" s="643"/>
      <c r="L8" s="643"/>
      <c r="N8" s="492"/>
      <c r="O8" s="493"/>
      <c r="P8" s="493"/>
      <c r="Q8" s="494"/>
      <c r="R8" s="494"/>
      <c r="S8" s="493"/>
      <c r="T8" s="493"/>
      <c r="U8" s="493"/>
      <c r="V8" s="493"/>
      <c r="W8" s="493"/>
      <c r="X8" s="493"/>
      <c r="Y8" s="493"/>
      <c r="Z8" s="493"/>
      <c r="AA8" s="493"/>
      <c r="AB8" s="493"/>
      <c r="AC8" s="493"/>
      <c r="AD8" s="493"/>
      <c r="AE8" s="493"/>
    </row>
    <row r="9" spans="2:31" x14ac:dyDescent="0.2">
      <c r="B9" s="498"/>
      <c r="C9" s="578"/>
      <c r="D9" s="577" t="s">
        <v>4</v>
      </c>
      <c r="E9" s="577"/>
      <c r="F9" s="577"/>
      <c r="G9" s="577" t="s">
        <v>3</v>
      </c>
      <c r="H9" s="577"/>
      <c r="I9" s="577"/>
      <c r="J9" s="577" t="s">
        <v>179</v>
      </c>
      <c r="K9" s="577"/>
      <c r="L9" s="577"/>
      <c r="N9" s="492"/>
      <c r="O9" s="493"/>
      <c r="P9" s="493"/>
      <c r="Q9" s="494"/>
      <c r="R9" s="494"/>
      <c r="S9" s="493"/>
      <c r="T9" s="493"/>
      <c r="U9" s="493"/>
      <c r="V9" s="493"/>
      <c r="W9" s="493"/>
      <c r="X9" s="493"/>
      <c r="Y9" s="493"/>
      <c r="Z9" s="493"/>
      <c r="AA9" s="493"/>
      <c r="AB9" s="493"/>
      <c r="AC9" s="493"/>
      <c r="AD9" s="493"/>
      <c r="AE9" s="493"/>
    </row>
    <row r="10" spans="2:31" x14ac:dyDescent="0.2">
      <c r="B10" s="499"/>
      <c r="C10" s="579"/>
      <c r="D10" s="500" t="s">
        <v>140</v>
      </c>
      <c r="E10" s="500" t="s">
        <v>141</v>
      </c>
      <c r="F10" s="500" t="s">
        <v>142</v>
      </c>
      <c r="G10" s="500" t="s">
        <v>140</v>
      </c>
      <c r="H10" s="500" t="s">
        <v>141</v>
      </c>
      <c r="I10" s="500" t="s">
        <v>142</v>
      </c>
      <c r="J10" s="500" t="s">
        <v>140</v>
      </c>
      <c r="K10" s="500" t="s">
        <v>141</v>
      </c>
      <c r="L10" s="500" t="s">
        <v>142</v>
      </c>
      <c r="N10" s="492"/>
      <c r="O10" s="493"/>
      <c r="P10" s="493"/>
      <c r="Q10" s="494"/>
      <c r="R10" s="494"/>
      <c r="S10" s="493"/>
      <c r="T10" s="493"/>
      <c r="U10" s="493"/>
      <c r="V10" s="493"/>
      <c r="W10" s="493"/>
      <c r="X10" s="493"/>
      <c r="Y10" s="493"/>
      <c r="Z10" s="493"/>
      <c r="AA10" s="493"/>
      <c r="AB10" s="493"/>
      <c r="AC10" s="493"/>
      <c r="AD10" s="493"/>
      <c r="AE10" s="493"/>
    </row>
    <row r="11" spans="2:31" x14ac:dyDescent="0.2">
      <c r="B11" s="418" t="s">
        <v>2</v>
      </c>
      <c r="C11" s="418" t="s">
        <v>143</v>
      </c>
      <c r="D11" s="501">
        <v>0.41971839527202198</v>
      </c>
      <c r="E11" s="501">
        <v>0.49495642919268501</v>
      </c>
      <c r="F11" s="517" t="s">
        <v>181</v>
      </c>
      <c r="G11" s="501">
        <v>4.0611930444241703E-2</v>
      </c>
      <c r="H11" s="501">
        <v>4.8030650148117797E-2</v>
      </c>
      <c r="I11" s="517" t="s">
        <v>181</v>
      </c>
      <c r="J11" s="501">
        <v>3.2635685624450302E-2</v>
      </c>
      <c r="K11" s="501">
        <v>3.8610825591290802E-2</v>
      </c>
      <c r="L11" s="517" t="s">
        <v>181</v>
      </c>
      <c r="N11" s="492"/>
      <c r="O11" s="493"/>
      <c r="P11" s="493"/>
      <c r="Q11" s="494"/>
      <c r="R11" s="494"/>
      <c r="S11" s="493"/>
      <c r="T11" s="493"/>
      <c r="U11" s="493"/>
      <c r="V11" s="493"/>
      <c r="W11" s="493"/>
      <c r="X11" s="493"/>
      <c r="Y11" s="493"/>
      <c r="Z11" s="493"/>
      <c r="AA11" s="493"/>
      <c r="AB11" s="493"/>
      <c r="AC11" s="493"/>
      <c r="AD11" s="493"/>
      <c r="AE11" s="493"/>
    </row>
    <row r="12" spans="2:31" x14ac:dyDescent="0.2">
      <c r="B12" s="419" t="s">
        <v>1</v>
      </c>
      <c r="C12" s="419" t="s">
        <v>144</v>
      </c>
      <c r="D12" s="502">
        <v>0.54625963039466796</v>
      </c>
      <c r="E12" s="502">
        <v>0.51722533871713205</v>
      </c>
      <c r="F12" s="502">
        <v>2.0114597182060399</v>
      </c>
      <c r="G12" s="502">
        <v>5.2830056242576702E-2</v>
      </c>
      <c r="H12" s="502">
        <v>5.2874860551265397E-2</v>
      </c>
      <c r="I12" s="502">
        <v>0.17991508592595101</v>
      </c>
      <c r="J12" s="502">
        <v>4.25784299283734E-2</v>
      </c>
      <c r="K12" s="502">
        <v>4.3312057391528103E-2</v>
      </c>
      <c r="L12" s="502">
        <v>0.139488537510008</v>
      </c>
      <c r="N12" s="492"/>
      <c r="O12" s="493"/>
      <c r="P12" s="493"/>
      <c r="Q12" s="494"/>
      <c r="R12" s="494"/>
      <c r="S12" s="493"/>
      <c r="T12" s="493"/>
      <c r="U12" s="493"/>
      <c r="V12" s="493"/>
      <c r="W12" s="493"/>
      <c r="X12" s="493"/>
      <c r="Y12" s="493"/>
      <c r="Z12" s="493"/>
      <c r="AA12" s="493"/>
      <c r="AB12" s="493"/>
      <c r="AC12" s="493"/>
      <c r="AD12" s="493"/>
      <c r="AE12" s="493"/>
    </row>
    <row r="13" spans="2:31" x14ac:dyDescent="0.2">
      <c r="B13" s="418" t="s">
        <v>145</v>
      </c>
      <c r="C13" s="418" t="s">
        <v>146</v>
      </c>
      <c r="D13" s="501">
        <v>0.61087262102484696</v>
      </c>
      <c r="E13" s="501">
        <v>0.73889641236558901</v>
      </c>
      <c r="F13" s="517" t="s">
        <v>181</v>
      </c>
      <c r="G13" s="501">
        <v>5.1574302266473103E-2</v>
      </c>
      <c r="H13" s="501">
        <v>6.3232939660352594E-2</v>
      </c>
      <c r="I13" s="517" t="s">
        <v>181</v>
      </c>
      <c r="J13" s="501">
        <v>4.8443680644969497E-2</v>
      </c>
      <c r="K13" s="501">
        <v>5.9583420425810697E-2</v>
      </c>
      <c r="L13" s="517" t="s">
        <v>181</v>
      </c>
      <c r="N13" s="492"/>
      <c r="O13" s="493"/>
      <c r="P13" s="493"/>
      <c r="Q13" s="494"/>
      <c r="R13" s="494"/>
      <c r="S13" s="493"/>
      <c r="T13" s="493"/>
      <c r="U13" s="493"/>
      <c r="V13" s="493"/>
      <c r="W13" s="493"/>
      <c r="X13" s="493"/>
      <c r="Y13" s="493"/>
      <c r="Z13" s="493"/>
      <c r="AA13" s="493"/>
      <c r="AB13" s="493"/>
      <c r="AC13" s="493"/>
      <c r="AD13" s="493"/>
      <c r="AE13" s="493"/>
    </row>
    <row r="14" spans="2:31" x14ac:dyDescent="0.2">
      <c r="B14" s="419" t="s">
        <v>147</v>
      </c>
      <c r="C14" s="419" t="s">
        <v>148</v>
      </c>
      <c r="D14" s="502">
        <v>0.160862854496167</v>
      </c>
      <c r="E14" s="502" t="s">
        <v>181</v>
      </c>
      <c r="F14" s="502">
        <v>0.96727149141612001</v>
      </c>
      <c r="G14" s="502">
        <v>1.4359790898724601E-2</v>
      </c>
      <c r="H14" s="502" t="s">
        <v>181</v>
      </c>
      <c r="I14" s="502">
        <v>8.6123725655067096E-2</v>
      </c>
      <c r="J14" s="502">
        <v>1.1718606497170599E-2</v>
      </c>
      <c r="K14" s="502" t="s">
        <v>181</v>
      </c>
      <c r="L14" s="502">
        <v>7.05601771592579E-2</v>
      </c>
      <c r="N14" s="492"/>
      <c r="O14" s="493"/>
      <c r="P14" s="493"/>
      <c r="Q14" s="494"/>
      <c r="R14" s="494"/>
      <c r="S14" s="493"/>
      <c r="T14" s="493"/>
      <c r="U14" s="493"/>
      <c r="V14" s="493"/>
      <c r="W14" s="493"/>
      <c r="X14" s="493"/>
      <c r="Y14" s="493"/>
      <c r="Z14" s="493"/>
      <c r="AA14" s="493"/>
      <c r="AB14" s="493"/>
      <c r="AC14" s="493"/>
      <c r="AD14" s="493"/>
      <c r="AE14" s="493"/>
    </row>
    <row r="15" spans="2:31" x14ac:dyDescent="0.2">
      <c r="B15" s="503" t="s">
        <v>149</v>
      </c>
      <c r="C15" s="503" t="s">
        <v>150</v>
      </c>
      <c r="D15" s="504">
        <v>0.28377370395268697</v>
      </c>
      <c r="E15" s="505" t="s">
        <v>181</v>
      </c>
      <c r="F15" s="504">
        <v>1.13232991177293</v>
      </c>
      <c r="G15" s="504">
        <v>3.4063510222809498E-2</v>
      </c>
      <c r="H15" s="505" t="s">
        <v>181</v>
      </c>
      <c r="I15" s="504">
        <v>0.12908083742721599</v>
      </c>
      <c r="J15" s="504">
        <v>2.9648411821812701E-2</v>
      </c>
      <c r="K15" s="505" t="s">
        <v>181</v>
      </c>
      <c r="L15" s="504">
        <v>0.112585946945729</v>
      </c>
      <c r="N15" s="492"/>
      <c r="O15" s="493"/>
      <c r="P15" s="493"/>
      <c r="Q15" s="494"/>
      <c r="R15" s="494"/>
      <c r="S15" s="493"/>
      <c r="T15" s="493"/>
      <c r="U15" s="493"/>
      <c r="V15" s="493"/>
      <c r="W15" s="493"/>
      <c r="X15" s="493"/>
      <c r="Y15" s="493"/>
      <c r="Z15" s="493"/>
      <c r="AA15" s="493"/>
      <c r="AB15" s="493"/>
      <c r="AC15" s="493"/>
      <c r="AD15" s="493"/>
      <c r="AE15" s="493"/>
    </row>
    <row r="16" spans="2:31" x14ac:dyDescent="0.2">
      <c r="B16" s="489"/>
      <c r="C16" s="489"/>
      <c r="D16" s="495"/>
      <c r="E16" s="495"/>
      <c r="F16" s="496"/>
      <c r="G16" s="515"/>
      <c r="H16" s="515"/>
      <c r="I16" s="516"/>
      <c r="J16" s="515"/>
      <c r="K16" s="515"/>
      <c r="N16" s="492"/>
      <c r="O16" s="493"/>
      <c r="P16" s="493"/>
      <c r="Q16" s="494"/>
      <c r="R16" s="494"/>
      <c r="S16" s="493"/>
      <c r="T16" s="493"/>
      <c r="U16" s="493"/>
      <c r="V16" s="493"/>
      <c r="W16" s="493"/>
      <c r="X16" s="493"/>
      <c r="Y16" s="493"/>
      <c r="Z16" s="493"/>
      <c r="AA16" s="493"/>
      <c r="AB16" s="493"/>
      <c r="AC16" s="493"/>
      <c r="AD16" s="493"/>
      <c r="AE16" s="493"/>
    </row>
    <row r="17" spans="2:12" x14ac:dyDescent="0.2">
      <c r="B17" s="487" t="s">
        <v>211</v>
      </c>
    </row>
    <row r="18" spans="2:12" x14ac:dyDescent="0.2">
      <c r="B18" s="487" t="s">
        <v>171</v>
      </c>
    </row>
    <row r="19" spans="2:12" x14ac:dyDescent="0.2">
      <c r="B19" s="635" t="s">
        <v>153</v>
      </c>
      <c r="C19" s="635"/>
      <c r="D19" s="635"/>
      <c r="E19" s="635"/>
      <c r="F19" s="635"/>
      <c r="G19" s="635"/>
      <c r="H19" s="635"/>
      <c r="I19" s="635"/>
      <c r="J19" s="635"/>
      <c r="K19" s="635"/>
      <c r="L19" s="635"/>
    </row>
    <row r="20" spans="2:12" x14ac:dyDescent="0.2">
      <c r="B20" s="241"/>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3"/>
  <sheetViews>
    <sheetView zoomScale="85" zoomScaleNormal="85" zoomScaleSheetLayoutView="80" workbookViewId="0">
      <pane xSplit="3" ySplit="12" topLeftCell="D30" activePane="bottomRight" state="frozen"/>
      <selection activeCell="D22" sqref="D22"/>
      <selection pane="topRight" activeCell="D22" sqref="D22"/>
      <selection pane="bottomLeft" activeCell="D22" sqref="D22"/>
      <selection pane="bottomRight" activeCell="E34" sqref="E34:G34"/>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532" t="s">
        <v>5</v>
      </c>
      <c r="B2" s="533"/>
      <c r="C2" s="533"/>
      <c r="D2" s="533"/>
      <c r="E2" s="533"/>
      <c r="F2" s="533"/>
      <c r="G2" s="533"/>
      <c r="H2" s="533"/>
      <c r="I2" s="533"/>
      <c r="J2" s="533"/>
      <c r="K2" s="533"/>
      <c r="L2" s="533"/>
      <c r="M2" s="533"/>
      <c r="N2" s="533"/>
    </row>
    <row r="3" spans="1:30" s="3" customFormat="1" ht="15.75" x14ac:dyDescent="0.25">
      <c r="A3" s="32"/>
      <c r="B3" s="33" t="s">
        <v>106</v>
      </c>
      <c r="C3" s="33"/>
      <c r="D3" s="33"/>
      <c r="E3" s="33"/>
      <c r="F3" s="33"/>
      <c r="G3" s="1"/>
      <c r="H3" s="1"/>
      <c r="I3" s="1"/>
      <c r="J3" s="1"/>
      <c r="K3" s="1"/>
      <c r="L3" s="1"/>
      <c r="M3" s="1"/>
      <c r="N3" s="1"/>
    </row>
    <row r="4" spans="1:30" x14ac:dyDescent="0.25">
      <c r="A4" s="34"/>
      <c r="B4" s="521" t="s">
        <v>22</v>
      </c>
      <c r="C4" s="521"/>
      <c r="D4" s="521"/>
      <c r="E4" s="521"/>
      <c r="F4" s="521"/>
      <c r="G4" s="3"/>
      <c r="H4" s="3"/>
      <c r="I4" s="3"/>
      <c r="J4" s="3"/>
      <c r="K4" s="3"/>
      <c r="L4" s="3"/>
      <c r="M4" s="3"/>
      <c r="N4" s="3"/>
      <c r="O4" s="6"/>
      <c r="P4" s="35"/>
      <c r="Q4" s="35"/>
      <c r="R4" s="6"/>
      <c r="S4" s="6"/>
      <c r="T4" s="6"/>
      <c r="U4" s="6"/>
      <c r="V4" s="6"/>
      <c r="W4" s="6"/>
      <c r="X4" s="6"/>
      <c r="Y4" s="6"/>
      <c r="Z4" s="6"/>
      <c r="AA4" s="6"/>
      <c r="AB4" s="6"/>
      <c r="AC4" s="6"/>
      <c r="AD4" s="6"/>
    </row>
    <row r="5" spans="1:30" x14ac:dyDescent="0.25">
      <c r="A5" s="32"/>
      <c r="B5" s="522" t="s">
        <v>121</v>
      </c>
      <c r="C5" s="522"/>
      <c r="D5" s="522"/>
      <c r="E5" s="522"/>
      <c r="F5" s="522"/>
      <c r="G5" s="522"/>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547" t="s">
        <v>81</v>
      </c>
      <c r="C7" s="547"/>
      <c r="D7" s="549" t="s">
        <v>122</v>
      </c>
      <c r="E7" s="549"/>
      <c r="F7" s="549"/>
      <c r="H7" s="525" t="s">
        <v>127</v>
      </c>
      <c r="I7" s="525"/>
      <c r="J7" s="525"/>
      <c r="L7" s="535" t="s">
        <v>130</v>
      </c>
      <c r="M7" s="535"/>
      <c r="N7" s="535"/>
    </row>
    <row r="8" spans="1:30" s="9" customFormat="1" ht="11.25" customHeight="1" x14ac:dyDescent="0.15">
      <c r="A8" s="37"/>
      <c r="B8" s="548"/>
      <c r="C8" s="548"/>
      <c r="D8" s="550"/>
      <c r="E8" s="550"/>
      <c r="F8" s="550"/>
      <c r="H8" s="526" t="s">
        <v>128</v>
      </c>
      <c r="I8" s="526"/>
      <c r="J8" s="526"/>
      <c r="L8" s="526" t="s">
        <v>131</v>
      </c>
      <c r="M8" s="526"/>
      <c r="N8" s="526"/>
    </row>
    <row r="9" spans="1:30" s="10" customFormat="1" x14ac:dyDescent="0.25">
      <c r="A9" s="37"/>
      <c r="B9" s="187"/>
      <c r="C9" s="187"/>
      <c r="D9" s="188"/>
      <c r="E9" s="188"/>
      <c r="F9" s="189"/>
      <c r="G9" s="134"/>
      <c r="H9" s="188"/>
      <c r="I9" s="188"/>
      <c r="J9" s="189"/>
      <c r="K9" s="134"/>
      <c r="L9" s="206"/>
      <c r="M9" s="206"/>
      <c r="N9" s="189"/>
    </row>
    <row r="10" spans="1:30" s="10" customFormat="1" ht="12" customHeight="1" x14ac:dyDescent="0.25">
      <c r="A10" s="36"/>
      <c r="B10" s="551" t="s">
        <v>38</v>
      </c>
      <c r="C10" s="547" t="s">
        <v>86</v>
      </c>
      <c r="D10" s="552" t="s">
        <v>4</v>
      </c>
      <c r="E10" s="552"/>
      <c r="F10" s="536" t="s">
        <v>39</v>
      </c>
      <c r="G10" s="140"/>
      <c r="H10" s="546" t="s">
        <v>3</v>
      </c>
      <c r="I10" s="546"/>
      <c r="J10" s="536" t="s">
        <v>39</v>
      </c>
      <c r="K10" s="140"/>
      <c r="L10" s="546" t="s">
        <v>73</v>
      </c>
      <c r="M10" s="546"/>
      <c r="N10" s="536" t="s">
        <v>39</v>
      </c>
    </row>
    <row r="11" spans="1:30" s="10" customFormat="1" x14ac:dyDescent="0.25">
      <c r="A11" s="36"/>
      <c r="B11" s="537"/>
      <c r="C11" s="548"/>
      <c r="D11" s="190" t="s">
        <v>24</v>
      </c>
      <c r="E11" s="190" t="s">
        <v>40</v>
      </c>
      <c r="F11" s="537"/>
      <c r="G11" s="191"/>
      <c r="H11" s="190" t="s">
        <v>24</v>
      </c>
      <c r="I11" s="190" t="s">
        <v>40</v>
      </c>
      <c r="J11" s="537"/>
      <c r="K11" s="191"/>
      <c r="L11" s="205" t="s">
        <v>24</v>
      </c>
      <c r="M11" s="205" t="s">
        <v>40</v>
      </c>
      <c r="N11" s="537"/>
    </row>
    <row r="12" spans="1:30" s="18" customFormat="1" ht="3" customHeight="1" x14ac:dyDescent="0.2">
      <c r="A12" s="36"/>
      <c r="B12" s="42"/>
      <c r="C12" s="38"/>
      <c r="D12" s="42"/>
      <c r="E12" s="42"/>
      <c r="F12" s="42"/>
      <c r="G12" s="10"/>
      <c r="H12" s="42"/>
      <c r="I12" s="42"/>
      <c r="J12" s="42"/>
      <c r="K12" s="10"/>
      <c r="L12" s="201"/>
      <c r="M12" s="201"/>
      <c r="N12" s="201"/>
    </row>
    <row r="13" spans="1:30" s="18" customFormat="1" ht="14.25" customHeight="1" x14ac:dyDescent="0.2">
      <c r="A13" s="43"/>
      <c r="B13" s="192"/>
      <c r="C13" s="15" t="s">
        <v>41</v>
      </c>
      <c r="D13" s="16">
        <v>10.262393980882837</v>
      </c>
      <c r="E13" s="16">
        <v>7.3845250636079083</v>
      </c>
      <c r="F13" s="16">
        <v>7.3845250638131059</v>
      </c>
      <c r="G13" s="45"/>
      <c r="H13" s="16">
        <v>8.9167089241749125</v>
      </c>
      <c r="I13" s="16">
        <v>6.6545655266870511</v>
      </c>
      <c r="J13" s="16">
        <v>6.6545655266932746</v>
      </c>
      <c r="K13" s="45"/>
      <c r="L13" s="16">
        <v>9.2477273162310958</v>
      </c>
      <c r="M13" s="16">
        <v>7.0773097645060501</v>
      </c>
      <c r="N13" s="16">
        <v>7.0773097645189855</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4"/>
      <c r="C15" s="145" t="s">
        <v>42</v>
      </c>
      <c r="D15" s="52"/>
      <c r="E15" s="52"/>
      <c r="F15" s="52"/>
      <c r="G15" s="49"/>
      <c r="H15" s="53"/>
      <c r="I15" s="52"/>
      <c r="J15" s="52"/>
      <c r="K15" s="49"/>
      <c r="L15" s="53"/>
      <c r="M15" s="52"/>
      <c r="N15" s="52"/>
    </row>
    <row r="16" spans="1:30" s="18" customFormat="1" ht="29.25" customHeight="1" x14ac:dyDescent="0.2">
      <c r="A16" s="54"/>
      <c r="B16" s="193" t="s">
        <v>2</v>
      </c>
      <c r="C16" s="141" t="s">
        <v>85</v>
      </c>
      <c r="D16" s="20">
        <v>7.9584935134883956</v>
      </c>
      <c r="E16" s="20">
        <v>4.877032165698469</v>
      </c>
      <c r="F16" s="20">
        <v>0.79294210809264054</v>
      </c>
      <c r="G16" s="57"/>
      <c r="H16" s="58">
        <v>7.1349212719199935</v>
      </c>
      <c r="I16" s="20">
        <v>5.2412590305891813</v>
      </c>
      <c r="J16" s="20">
        <v>0.81183316226188407</v>
      </c>
      <c r="K16" s="57"/>
      <c r="L16" s="58">
        <v>10.988603551665475</v>
      </c>
      <c r="M16" s="20">
        <v>9.2841835430607151</v>
      </c>
      <c r="N16" s="20">
        <v>1.4141325971955956</v>
      </c>
    </row>
    <row r="17" spans="1:19" s="18" customFormat="1" ht="33" customHeight="1" x14ac:dyDescent="0.2">
      <c r="A17" s="59"/>
      <c r="B17" s="192" t="s">
        <v>1</v>
      </c>
      <c r="C17" s="136" t="s">
        <v>75</v>
      </c>
      <c r="D17" s="16">
        <v>9.4743513854132324</v>
      </c>
      <c r="E17" s="16">
        <v>4.2248876549398791</v>
      </c>
      <c r="F17" s="16">
        <v>0.20102926371567606</v>
      </c>
      <c r="G17" s="61"/>
      <c r="H17" s="16">
        <v>7.4754216865600878</v>
      </c>
      <c r="I17" s="16">
        <v>3.4787005411706358</v>
      </c>
      <c r="J17" s="16">
        <v>0.16071910321689714</v>
      </c>
      <c r="K17" s="61"/>
      <c r="L17" s="16">
        <v>6.541998044614866</v>
      </c>
      <c r="M17" s="16">
        <v>2.5466971181161249</v>
      </c>
      <c r="N17" s="16">
        <v>0.11547643531718316</v>
      </c>
    </row>
    <row r="18" spans="1:19" s="18" customFormat="1" ht="18.75" customHeight="1" x14ac:dyDescent="0.2">
      <c r="A18" s="38"/>
      <c r="B18" s="144"/>
      <c r="C18" s="62" t="s">
        <v>43</v>
      </c>
      <c r="D18" s="52"/>
      <c r="E18" s="52"/>
      <c r="F18" s="52"/>
      <c r="G18" s="63"/>
      <c r="H18" s="52"/>
      <c r="I18" s="52"/>
      <c r="J18" s="52"/>
      <c r="K18" s="63"/>
      <c r="L18" s="52"/>
      <c r="M18" s="52"/>
      <c r="N18" s="52"/>
    </row>
    <row r="19" spans="1:19" s="18" customFormat="1" ht="36" x14ac:dyDescent="0.2">
      <c r="A19" s="54"/>
      <c r="B19" s="193">
        <v>3</v>
      </c>
      <c r="C19" s="141" t="s">
        <v>44</v>
      </c>
      <c r="D19" s="20">
        <v>13.064521334151499</v>
      </c>
      <c r="E19" s="20">
        <v>8.785322808898604</v>
      </c>
      <c r="F19" s="20">
        <v>3.1199275829296687</v>
      </c>
      <c r="G19" s="49"/>
      <c r="H19" s="20">
        <v>10.751648408800477</v>
      </c>
      <c r="I19" s="20">
        <v>8.169455639148028</v>
      </c>
      <c r="J19" s="20">
        <v>2.9760840791094485</v>
      </c>
      <c r="K19" s="49"/>
      <c r="L19" s="20">
        <v>10.040780837034012</v>
      </c>
      <c r="M19" s="20">
        <v>7.7935053211020344</v>
      </c>
      <c r="N19" s="20">
        <v>2.8178475611926723</v>
      </c>
    </row>
    <row r="20" spans="1:19" s="18" customFormat="1" ht="33" customHeight="1" x14ac:dyDescent="0.2">
      <c r="A20" s="59"/>
      <c r="B20" s="192">
        <v>4</v>
      </c>
      <c r="C20" s="136" t="s">
        <v>76</v>
      </c>
      <c r="D20" s="16">
        <v>18.443706958010438</v>
      </c>
      <c r="E20" s="16">
        <v>21.154505072519882</v>
      </c>
      <c r="F20" s="16">
        <v>1.5838105463283676</v>
      </c>
      <c r="G20" s="45"/>
      <c r="H20" s="16">
        <v>15.443923492615804</v>
      </c>
      <c r="I20" s="16">
        <v>18.648694789300286</v>
      </c>
      <c r="J20" s="16">
        <v>1.4384425625196391</v>
      </c>
      <c r="K20" s="45"/>
      <c r="L20" s="16">
        <v>15.216518639775447</v>
      </c>
      <c r="M20" s="16">
        <v>18.182124326092211</v>
      </c>
      <c r="N20" s="16">
        <v>1.4634231768319699</v>
      </c>
    </row>
    <row r="21" spans="1:19" s="66" customFormat="1" ht="15" customHeight="1" x14ac:dyDescent="0.2">
      <c r="A21" s="64"/>
      <c r="B21" s="193"/>
      <c r="C21" s="194" t="s">
        <v>46</v>
      </c>
      <c r="D21" s="195"/>
      <c r="E21" s="195"/>
      <c r="F21" s="195"/>
      <c r="G21" s="65"/>
      <c r="H21" s="195"/>
      <c r="I21" s="195"/>
      <c r="J21" s="195"/>
      <c r="K21" s="65"/>
      <c r="L21" s="195"/>
      <c r="M21" s="195"/>
      <c r="N21" s="195"/>
    </row>
    <row r="22" spans="1:19" s="18" customFormat="1" ht="33" customHeight="1" x14ac:dyDescent="0.2">
      <c r="A22" s="59"/>
      <c r="B22" s="192">
        <v>5</v>
      </c>
      <c r="C22" s="136" t="s">
        <v>77</v>
      </c>
      <c r="D22" s="16">
        <v>6.1768386274286673</v>
      </c>
      <c r="E22" s="16">
        <v>1.9966691600170405</v>
      </c>
      <c r="F22" s="16">
        <v>0.34045005906917863</v>
      </c>
      <c r="G22" s="45"/>
      <c r="H22" s="16">
        <v>7.2358737541418732</v>
      </c>
      <c r="I22" s="16">
        <v>1.4945359543005556</v>
      </c>
      <c r="J22" s="16">
        <v>0.24980227456307436</v>
      </c>
      <c r="K22" s="45"/>
      <c r="L22" s="16">
        <v>7.8613433829353863</v>
      </c>
      <c r="M22" s="16">
        <v>1.6801629663114617</v>
      </c>
      <c r="N22" s="16">
        <v>0.27339789488493083</v>
      </c>
    </row>
    <row r="23" spans="1:19" s="18" customFormat="1" ht="33" customHeight="1" x14ac:dyDescent="0.2">
      <c r="A23" s="54"/>
      <c r="B23" s="196">
        <v>6</v>
      </c>
      <c r="C23" s="135" t="s">
        <v>78</v>
      </c>
      <c r="D23" s="23">
        <v>5.3093683867300596</v>
      </c>
      <c r="E23" s="23">
        <v>2.4763062658600559</v>
      </c>
      <c r="F23" s="23">
        <v>0.11326556906602883</v>
      </c>
      <c r="G23" s="65"/>
      <c r="H23" s="23">
        <v>3.9192317116298616</v>
      </c>
      <c r="I23" s="23">
        <v>1.6235845535870663</v>
      </c>
      <c r="J23" s="23">
        <v>7.7774931355795218E-2</v>
      </c>
      <c r="K23" s="65"/>
      <c r="L23" s="23">
        <v>3.7527521311603849</v>
      </c>
      <c r="M23" s="23">
        <v>1.2814034192315251</v>
      </c>
      <c r="N23" s="23">
        <v>6.0343179585491596E-2</v>
      </c>
    </row>
    <row r="24" spans="1:19" s="18" customFormat="1" ht="33" customHeight="1" x14ac:dyDescent="0.2">
      <c r="A24" s="59"/>
      <c r="B24" s="192">
        <v>7</v>
      </c>
      <c r="C24" s="136" t="s">
        <v>79</v>
      </c>
      <c r="D24" s="16">
        <v>7.3357467578895426</v>
      </c>
      <c r="E24" s="16">
        <v>6.9427435267885764</v>
      </c>
      <c r="F24" s="16">
        <v>7.7440471743389055E-2</v>
      </c>
      <c r="G24" s="45"/>
      <c r="H24" s="16">
        <v>6.2873113186502447</v>
      </c>
      <c r="I24" s="16">
        <v>6.3719439885532152</v>
      </c>
      <c r="J24" s="16">
        <v>7.2920991044310893E-2</v>
      </c>
      <c r="K24" s="45"/>
      <c r="L24" s="16">
        <v>4.9413064874264787</v>
      </c>
      <c r="M24" s="16">
        <v>5.2951248490080154</v>
      </c>
      <c r="N24" s="16">
        <v>6.9738087056988279E-2</v>
      </c>
    </row>
    <row r="25" spans="1:19" s="18" customFormat="1" ht="33" customHeight="1" x14ac:dyDescent="0.2">
      <c r="A25" s="54"/>
      <c r="B25" s="196">
        <v>8</v>
      </c>
      <c r="C25" s="135" t="s">
        <v>47</v>
      </c>
      <c r="D25" s="23">
        <v>14.620006854410834</v>
      </c>
      <c r="E25" s="23">
        <v>14.048406875819147</v>
      </c>
      <c r="F25" s="23">
        <v>0.55838725459521354</v>
      </c>
      <c r="G25" s="65"/>
      <c r="H25" s="23">
        <v>8.5006614174650696</v>
      </c>
      <c r="I25" s="23">
        <v>8.3467713791734166</v>
      </c>
      <c r="J25" s="23">
        <v>0.32182716773486592</v>
      </c>
      <c r="K25" s="65"/>
      <c r="L25" s="23">
        <v>7.8432259672480074</v>
      </c>
      <c r="M25" s="23">
        <v>7.6917262723199933</v>
      </c>
      <c r="N25" s="23">
        <v>0.33969797437458632</v>
      </c>
    </row>
    <row r="26" spans="1:19" s="18" customFormat="1" ht="48" x14ac:dyDescent="0.2">
      <c r="A26" s="59"/>
      <c r="B26" s="192">
        <v>9</v>
      </c>
      <c r="C26" s="136" t="s">
        <v>71</v>
      </c>
      <c r="D26" s="16">
        <v>11.732171876107811</v>
      </c>
      <c r="E26" s="16">
        <v>16.087756315880434</v>
      </c>
      <c r="F26" s="16">
        <v>0.34239607589934223</v>
      </c>
      <c r="G26" s="45"/>
      <c r="H26" s="16">
        <v>1.8550352571941735</v>
      </c>
      <c r="I26" s="16">
        <v>4.5342637532669663</v>
      </c>
      <c r="J26" s="16">
        <v>9.775600654647279E-2</v>
      </c>
      <c r="K26" s="45"/>
      <c r="L26" s="16">
        <v>0.66915168239513534</v>
      </c>
      <c r="M26" s="16">
        <v>3.005069897267147</v>
      </c>
      <c r="N26" s="16">
        <v>6.6243007812486487E-2</v>
      </c>
    </row>
    <row r="27" spans="1:19" s="18" customFormat="1" ht="33" customHeight="1" x14ac:dyDescent="0.2">
      <c r="A27" s="59"/>
      <c r="B27" s="196">
        <v>10</v>
      </c>
      <c r="C27" s="135" t="s">
        <v>82</v>
      </c>
      <c r="D27" s="23">
        <v>8.5592162518669195</v>
      </c>
      <c r="E27" s="23">
        <v>10.736318689322765</v>
      </c>
      <c r="F27" s="23">
        <v>8.1372163935909181E-2</v>
      </c>
      <c r="G27" s="65"/>
      <c r="H27" s="23">
        <v>3.9608260150711136</v>
      </c>
      <c r="I27" s="23">
        <v>5.5193468706750703</v>
      </c>
      <c r="J27" s="23">
        <v>4.7484672587664672E-2</v>
      </c>
      <c r="K27" s="65"/>
      <c r="L27" s="23">
        <v>3.7856325022712167</v>
      </c>
      <c r="M27" s="23">
        <v>4.9949351994895359</v>
      </c>
      <c r="N27" s="23">
        <v>4.4023101129969329E-2</v>
      </c>
    </row>
    <row r="28" spans="1:19" s="66" customFormat="1" ht="33" customHeight="1" x14ac:dyDescent="0.2">
      <c r="A28" s="54"/>
      <c r="B28" s="197">
        <v>11</v>
      </c>
      <c r="C28" s="138" t="s">
        <v>48</v>
      </c>
      <c r="D28" s="68">
        <v>4.1137532897832738</v>
      </c>
      <c r="E28" s="68">
        <v>2.718639085878813</v>
      </c>
      <c r="F28" s="68">
        <v>0.17350396843769167</v>
      </c>
      <c r="G28" s="69"/>
      <c r="H28" s="68">
        <v>8.1600766432384084</v>
      </c>
      <c r="I28" s="68">
        <v>6.4225914973869456</v>
      </c>
      <c r="J28" s="68">
        <v>0.39992057594689689</v>
      </c>
      <c r="K28" s="69"/>
      <c r="L28" s="68">
        <v>8.2540628525176736</v>
      </c>
      <c r="M28" s="68">
        <v>6.63054980813674</v>
      </c>
      <c r="N28" s="68">
        <v>0.41298674932889745</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89</v>
      </c>
    </row>
    <row r="31" spans="1:19" ht="15" x14ac:dyDescent="0.25">
      <c r="A31" s="71"/>
      <c r="B31" s="30" t="s">
        <v>90</v>
      </c>
      <c r="C31" s="28"/>
      <c r="D31" s="28"/>
      <c r="E31" s="28"/>
      <c r="F31" s="28"/>
      <c r="G31" s="28"/>
      <c r="H31" s="28"/>
      <c r="K31" s="28"/>
      <c r="L31" s="28"/>
    </row>
    <row r="32" spans="1:19" x14ac:dyDescent="0.25">
      <c r="A32" s="1"/>
      <c r="B32" s="531"/>
      <c r="C32" s="531"/>
      <c r="D32" s="531"/>
      <c r="E32" s="531"/>
      <c r="F32" s="531"/>
      <c r="G32" s="531"/>
      <c r="H32" s="531"/>
      <c r="I32" s="531"/>
      <c r="J32" s="531"/>
      <c r="K32" s="531"/>
      <c r="L32" s="531"/>
      <c r="M32" s="531"/>
      <c r="N32" s="531"/>
      <c r="O32" s="531"/>
      <c r="P32" s="222"/>
      <c r="Q32" s="222"/>
      <c r="R32" s="222"/>
      <c r="S32" s="222"/>
    </row>
    <row r="33" spans="1:13" x14ac:dyDescent="0.25">
      <c r="A33" s="74"/>
      <c r="B33" s="73"/>
      <c r="C33" s="73" t="s">
        <v>72</v>
      </c>
      <c r="D33" s="73"/>
      <c r="E33" s="73"/>
      <c r="F33" s="73"/>
      <c r="G33" s="73"/>
      <c r="K33" s="208"/>
    </row>
    <row r="34" spans="1:13" ht="66.75" customHeight="1" x14ac:dyDescent="0.25">
      <c r="A34" s="74"/>
      <c r="B34" s="29"/>
      <c r="C34" s="539" t="s">
        <v>91</v>
      </c>
      <c r="D34" s="75">
        <v>4752</v>
      </c>
      <c r="E34" s="540" t="s">
        <v>49</v>
      </c>
      <c r="F34" s="541"/>
      <c r="G34" s="542"/>
    </row>
    <row r="35" spans="1:13" ht="57" customHeight="1" x14ac:dyDescent="0.25">
      <c r="C35" s="539"/>
      <c r="D35" s="75">
        <v>4753</v>
      </c>
      <c r="E35" s="540" t="s">
        <v>74</v>
      </c>
      <c r="F35" s="541"/>
      <c r="G35" s="542"/>
    </row>
    <row r="36" spans="1:13" ht="41.25" customHeight="1" x14ac:dyDescent="0.25">
      <c r="C36" s="539"/>
      <c r="D36" s="75">
        <v>4759</v>
      </c>
      <c r="E36" s="540" t="s">
        <v>51</v>
      </c>
      <c r="F36" s="541"/>
      <c r="G36" s="542"/>
    </row>
    <row r="37" spans="1:13" ht="48" customHeight="1" x14ac:dyDescent="0.25">
      <c r="C37" s="539"/>
      <c r="D37" s="75">
        <v>4762</v>
      </c>
      <c r="E37" s="543" t="s">
        <v>52</v>
      </c>
      <c r="F37" s="544"/>
      <c r="G37" s="545"/>
    </row>
    <row r="38" spans="1:13" ht="27" customHeight="1" x14ac:dyDescent="0.25">
      <c r="C38" s="539"/>
      <c r="D38" s="75">
        <v>4769</v>
      </c>
      <c r="E38" s="540" t="s">
        <v>53</v>
      </c>
      <c r="F38" s="541"/>
      <c r="G38" s="542"/>
    </row>
    <row r="39" spans="1:13" ht="59.25" customHeight="1" x14ac:dyDescent="0.25">
      <c r="C39" s="539"/>
      <c r="D39" s="75">
        <v>4774</v>
      </c>
      <c r="E39" s="540" t="s">
        <v>54</v>
      </c>
      <c r="F39" s="541"/>
      <c r="G39" s="542"/>
    </row>
    <row r="40" spans="1:13" ht="29.25" customHeight="1" x14ac:dyDescent="0.25">
      <c r="B40" s="538" t="s">
        <v>133</v>
      </c>
      <c r="C40" s="538"/>
      <c r="D40" s="538"/>
      <c r="E40" s="538"/>
      <c r="F40" s="538"/>
      <c r="G40" s="538"/>
    </row>
    <row r="42" spans="1:13" x14ac:dyDescent="0.25">
      <c r="D42" s="76"/>
      <c r="E42" s="76"/>
      <c r="F42" s="76"/>
      <c r="G42" s="76"/>
      <c r="H42" s="76"/>
      <c r="I42" s="76"/>
      <c r="K42" s="76"/>
      <c r="L42" s="76"/>
      <c r="M42" s="76"/>
    </row>
    <row r="43" spans="1:13" x14ac:dyDescent="0.25">
      <c r="D43" s="76"/>
      <c r="E43" s="76"/>
      <c r="F43" s="76"/>
      <c r="G43" s="76"/>
      <c r="H43" s="76"/>
      <c r="I43" s="76"/>
      <c r="K43" s="76"/>
      <c r="L43" s="76"/>
      <c r="M43" s="76"/>
    </row>
  </sheetData>
  <mergeCells count="26">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 ref="F10:F11"/>
    <mergeCell ref="B40:G40"/>
    <mergeCell ref="C34:C39"/>
    <mergeCell ref="E34:G34"/>
    <mergeCell ref="E35:G35"/>
    <mergeCell ref="E36:G36"/>
    <mergeCell ref="E37:G37"/>
    <mergeCell ref="E38:G38"/>
    <mergeCell ref="E39:G39"/>
    <mergeCell ref="B32:O32"/>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90" zoomScaleNormal="90" zoomScaleSheetLayoutView="110" workbookViewId="0">
      <pane ySplit="10" topLeftCell="A11" activePane="bottomLeft" state="frozen"/>
      <selection activeCell="D22" sqref="D22"/>
      <selection pane="bottomLeft" activeCell="C12" sqref="C12"/>
    </sheetView>
  </sheetViews>
  <sheetFormatPr baseColWidth="10" defaultRowHeight="14.25" x14ac:dyDescent="0.25"/>
  <cols>
    <col min="1" max="1" width="0.85546875" style="1" customWidth="1"/>
    <col min="2" max="2" width="33" style="1" customWidth="1"/>
    <col min="3" max="3" width="14" style="1" customWidth="1"/>
    <col min="4" max="4" width="16.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532" t="s">
        <v>5</v>
      </c>
      <c r="C2" s="533"/>
      <c r="D2" s="533"/>
      <c r="E2" s="533"/>
      <c r="F2" s="533"/>
      <c r="G2" s="533"/>
      <c r="H2" s="533"/>
    </row>
    <row r="3" spans="2:33" ht="15.75" x14ac:dyDescent="0.25">
      <c r="B3" s="77" t="s">
        <v>92</v>
      </c>
      <c r="C3" s="77"/>
      <c r="D3" s="77"/>
      <c r="E3" s="77"/>
      <c r="F3" s="77"/>
      <c r="I3" s="77"/>
    </row>
    <row r="4" spans="2:33" s="3" customFormat="1" x14ac:dyDescent="0.25">
      <c r="B4" s="521" t="s">
        <v>22</v>
      </c>
      <c r="C4" s="521"/>
      <c r="D4" s="521"/>
      <c r="E4" s="521"/>
      <c r="F4" s="78"/>
      <c r="I4" s="204"/>
    </row>
    <row r="5" spans="2:33" x14ac:dyDescent="0.25">
      <c r="B5" s="522" t="s">
        <v>121</v>
      </c>
      <c r="C5" s="522"/>
      <c r="D5" s="522"/>
      <c r="E5" s="522"/>
      <c r="F5" s="522"/>
      <c r="G5" s="522"/>
      <c r="H5" s="79"/>
      <c r="I5" s="79"/>
      <c r="J5" s="79"/>
      <c r="K5" s="522"/>
      <c r="L5" s="522"/>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523"/>
      <c r="C7" s="549" t="s">
        <v>122</v>
      </c>
      <c r="D7" s="549"/>
      <c r="E7" s="549"/>
      <c r="F7" s="81"/>
      <c r="G7" s="525" t="s">
        <v>127</v>
      </c>
      <c r="H7" s="525"/>
      <c r="I7" s="81"/>
      <c r="J7" s="525" t="s">
        <v>125</v>
      </c>
      <c r="K7" s="525"/>
    </row>
    <row r="8" spans="2:33" s="10" customFormat="1" ht="12" x14ac:dyDescent="0.2">
      <c r="B8" s="523"/>
      <c r="C8" s="550"/>
      <c r="D8" s="550"/>
      <c r="E8" s="550"/>
      <c r="F8" s="39"/>
      <c r="G8" s="526" t="s">
        <v>128</v>
      </c>
      <c r="H8" s="526"/>
      <c r="I8" s="207"/>
      <c r="J8" s="526" t="s">
        <v>126</v>
      </c>
      <c r="K8" s="526"/>
    </row>
    <row r="9" spans="2:33" s="10" customFormat="1" ht="16.5" customHeight="1" x14ac:dyDescent="0.2">
      <c r="B9" s="523"/>
      <c r="C9" s="534" t="s">
        <v>4</v>
      </c>
      <c r="D9" s="534"/>
      <c r="E9" s="12"/>
      <c r="F9" s="12"/>
      <c r="G9" s="554" t="s">
        <v>3</v>
      </c>
      <c r="H9" s="554"/>
      <c r="I9" s="203"/>
      <c r="J9" s="554" t="s">
        <v>73</v>
      </c>
      <c r="K9" s="554"/>
    </row>
    <row r="10" spans="2:33" s="10" customFormat="1" ht="18.75" customHeight="1" x14ac:dyDescent="0.2">
      <c r="B10" s="524"/>
      <c r="C10" s="82" t="s">
        <v>55</v>
      </c>
      <c r="D10" s="82" t="s">
        <v>39</v>
      </c>
      <c r="E10" s="82"/>
      <c r="F10" s="82"/>
      <c r="G10" s="83" t="s">
        <v>55</v>
      </c>
      <c r="H10" s="84" t="s">
        <v>39</v>
      </c>
      <c r="I10" s="82"/>
      <c r="J10" s="83" t="s">
        <v>55</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56</v>
      </c>
      <c r="C12" s="88">
        <v>1.3387954219407983</v>
      </c>
      <c r="D12" s="88">
        <v>1.3387954219362825</v>
      </c>
      <c r="E12" s="88"/>
      <c r="F12" s="88"/>
      <c r="G12" s="88">
        <v>1.1586258891122521</v>
      </c>
      <c r="H12" s="88">
        <v>1.1586258891078745</v>
      </c>
      <c r="I12" s="88"/>
      <c r="J12" s="88">
        <v>1.1057495752630648</v>
      </c>
      <c r="K12" s="88">
        <v>1.1057495752595781</v>
      </c>
    </row>
    <row r="13" spans="2:33" s="29" customFormat="1" ht="12" x14ac:dyDescent="0.2">
      <c r="B13" s="89" t="s">
        <v>57</v>
      </c>
      <c r="C13" s="90">
        <v>3.1967495244912945</v>
      </c>
      <c r="D13" s="90">
        <v>2.2064075251478297</v>
      </c>
      <c r="E13" s="90"/>
      <c r="F13" s="90"/>
      <c r="G13" s="90">
        <v>2.5876367160163878</v>
      </c>
      <c r="H13" s="90">
        <v>1.7896548917083255</v>
      </c>
      <c r="I13" s="90"/>
      <c r="J13" s="90">
        <v>2.2939018353912521</v>
      </c>
      <c r="K13" s="90">
        <v>1.5789402785690587</v>
      </c>
    </row>
    <row r="14" spans="2:33" s="10" customFormat="1" ht="12" x14ac:dyDescent="0.2">
      <c r="B14" s="91" t="s">
        <v>58</v>
      </c>
      <c r="C14" s="92">
        <v>0.18819842987377108</v>
      </c>
      <c r="D14" s="92">
        <v>4.1837800914636535E-2</v>
      </c>
      <c r="E14" s="92"/>
      <c r="F14" s="92"/>
      <c r="G14" s="92">
        <v>-0.58720069091843985</v>
      </c>
      <c r="H14" s="92">
        <v>-0.13011598701779589</v>
      </c>
      <c r="I14" s="92"/>
      <c r="J14" s="92">
        <v>-0.23272539970922934</v>
      </c>
      <c r="K14" s="92">
        <v>-5.1883863316202324E-2</v>
      </c>
    </row>
    <row r="15" spans="2:33" s="29" customFormat="1" ht="12" x14ac:dyDescent="0.2">
      <c r="B15" s="93" t="s">
        <v>59</v>
      </c>
      <c r="C15" s="94">
        <v>-10.394936378536311</v>
      </c>
      <c r="D15" s="94">
        <v>-0.90944990412618354</v>
      </c>
      <c r="E15" s="94"/>
      <c r="F15" s="94"/>
      <c r="G15" s="94">
        <v>-5.7711819512787308</v>
      </c>
      <c r="H15" s="94">
        <v>-0.50091301558265511</v>
      </c>
      <c r="I15" s="94"/>
      <c r="J15" s="94">
        <v>-4.7477099038050259</v>
      </c>
      <c r="K15" s="94">
        <v>-0.42130683999327817</v>
      </c>
    </row>
    <row r="16" spans="2:33" s="66" customFormat="1" ht="1.5" customHeight="1" x14ac:dyDescent="0.2">
      <c r="B16" s="59"/>
      <c r="C16" s="95"/>
      <c r="D16" s="95"/>
      <c r="E16" s="95"/>
      <c r="F16" s="95"/>
      <c r="G16" s="553"/>
      <c r="H16" s="553"/>
      <c r="I16" s="95"/>
      <c r="J16" s="553"/>
      <c r="K16" s="553"/>
    </row>
    <row r="17" spans="2:11" s="29" customFormat="1" ht="12" x14ac:dyDescent="0.2">
      <c r="B17" s="28" t="s">
        <v>89</v>
      </c>
    </row>
    <row r="18" spans="2:11" s="29" customFormat="1" x14ac:dyDescent="0.2">
      <c r="B18" s="30" t="s">
        <v>90</v>
      </c>
      <c r="C18" s="28"/>
      <c r="D18" s="28"/>
      <c r="E18" s="28"/>
      <c r="F18" s="28"/>
      <c r="G18" s="28"/>
      <c r="H18" s="28"/>
      <c r="I18" s="28"/>
      <c r="J18" s="28"/>
      <c r="K18" s="28"/>
    </row>
    <row r="19" spans="2:11" x14ac:dyDescent="0.25">
      <c r="B19" s="9" t="s">
        <v>133</v>
      </c>
    </row>
  </sheetData>
  <mergeCells count="15">
    <mergeCell ref="B2:H2"/>
    <mergeCell ref="G16:H16"/>
    <mergeCell ref="B4:E4"/>
    <mergeCell ref="K5:L5"/>
    <mergeCell ref="B7:B10"/>
    <mergeCell ref="C9:D9"/>
    <mergeCell ref="G7:H7"/>
    <mergeCell ref="G8:H8"/>
    <mergeCell ref="G9:H9"/>
    <mergeCell ref="J7:K7"/>
    <mergeCell ref="J8:K8"/>
    <mergeCell ref="J9:K9"/>
    <mergeCell ref="J16:K16"/>
    <mergeCell ref="C7:E8"/>
    <mergeCell ref="B5:G5"/>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27" activePane="bottomRight" state="frozen"/>
      <selection activeCell="D22" sqref="D22"/>
      <selection pane="topRight" activeCell="D22" sqref="D22"/>
      <selection pane="bottomLeft" activeCell="D22" sqref="D22"/>
      <selection pane="bottomRight" activeCell="D27" sqref="D27"/>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6.7109375" style="1" customWidth="1"/>
    <col min="11" max="11" width="16.2851562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532" t="s">
        <v>5</v>
      </c>
      <c r="C2" s="533"/>
      <c r="D2" s="533"/>
      <c r="E2" s="533"/>
      <c r="F2" s="533"/>
      <c r="G2" s="533"/>
      <c r="H2" s="533"/>
    </row>
    <row r="3" spans="1:22" ht="15.75" x14ac:dyDescent="0.25">
      <c r="A3" s="31"/>
      <c r="B3" s="77" t="s">
        <v>110</v>
      </c>
      <c r="C3" s="77"/>
      <c r="D3" s="77"/>
      <c r="E3" s="77"/>
      <c r="F3" s="77"/>
      <c r="I3" s="77"/>
    </row>
    <row r="4" spans="1:22" s="3" customFormat="1" x14ac:dyDescent="0.25">
      <c r="A4" s="97"/>
      <c r="B4" s="521" t="s">
        <v>22</v>
      </c>
      <c r="C4" s="521"/>
      <c r="D4" s="521"/>
      <c r="E4" s="521"/>
      <c r="F4" s="78"/>
      <c r="I4" s="204"/>
    </row>
    <row r="5" spans="1:22" x14ac:dyDescent="0.25">
      <c r="A5" s="31"/>
      <c r="B5" s="522" t="s">
        <v>121</v>
      </c>
      <c r="C5" s="522"/>
      <c r="D5" s="522"/>
      <c r="E5" s="522"/>
      <c r="F5" s="522"/>
      <c r="G5" s="522"/>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556" t="s">
        <v>60</v>
      </c>
      <c r="C7" s="557"/>
      <c r="D7" s="549" t="s">
        <v>122</v>
      </c>
      <c r="E7" s="549"/>
      <c r="F7" s="218"/>
      <c r="G7" s="535" t="s">
        <v>123</v>
      </c>
      <c r="H7" s="535"/>
      <c r="I7" s="218"/>
      <c r="J7" s="535" t="s">
        <v>125</v>
      </c>
      <c r="K7" s="535"/>
    </row>
    <row r="8" spans="1:22" s="9" customFormat="1" ht="17.25" customHeight="1" x14ac:dyDescent="0.15">
      <c r="A8" s="37"/>
      <c r="B8" s="558"/>
      <c r="C8" s="558"/>
      <c r="D8" s="550"/>
      <c r="E8" s="550"/>
      <c r="F8" s="218"/>
      <c r="G8" s="559" t="s">
        <v>124</v>
      </c>
      <c r="H8" s="559"/>
      <c r="I8" s="218"/>
      <c r="J8" s="559" t="s">
        <v>126</v>
      </c>
      <c r="K8" s="559"/>
    </row>
    <row r="9" spans="1:22" s="10" customFormat="1" ht="18" customHeight="1" x14ac:dyDescent="0.2">
      <c r="A9" s="36"/>
      <c r="B9" s="553" t="s">
        <v>38</v>
      </c>
      <c r="C9" s="146" t="s">
        <v>83</v>
      </c>
      <c r="D9" s="553" t="s">
        <v>4</v>
      </c>
      <c r="E9" s="553"/>
      <c r="F9" s="210"/>
      <c r="G9" s="555" t="s">
        <v>3</v>
      </c>
      <c r="H9" s="555"/>
      <c r="I9" s="210"/>
      <c r="J9" s="555" t="s">
        <v>73</v>
      </c>
      <c r="K9" s="555"/>
    </row>
    <row r="10" spans="1:22" s="18" customFormat="1" ht="15" customHeight="1" x14ac:dyDescent="0.2">
      <c r="A10" s="70"/>
      <c r="B10" s="524"/>
      <c r="C10" s="147"/>
      <c r="D10" s="144" t="s">
        <v>61</v>
      </c>
      <c r="E10" s="144" t="s">
        <v>39</v>
      </c>
      <c r="F10" s="143"/>
      <c r="G10" s="144" t="s">
        <v>55</v>
      </c>
      <c r="H10" s="144" t="s">
        <v>39</v>
      </c>
      <c r="I10" s="201"/>
      <c r="J10" s="202" t="s">
        <v>55</v>
      </c>
      <c r="K10" s="202"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1.3387954219407983</v>
      </c>
      <c r="E12" s="102">
        <v>1.3387954219608831</v>
      </c>
      <c r="F12" s="102"/>
      <c r="G12" s="102">
        <v>1.1586258891122532</v>
      </c>
      <c r="H12" s="102">
        <v>1.1586258891249428</v>
      </c>
      <c r="I12" s="102"/>
      <c r="J12" s="102">
        <v>1.1057495752630657</v>
      </c>
      <c r="K12" s="102">
        <v>1.1057495752736723</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85</v>
      </c>
      <c r="D15" s="105">
        <v>-1.7578150794375789</v>
      </c>
      <c r="E15" s="105">
        <v>-0.19570237980001251</v>
      </c>
      <c r="F15" s="105"/>
      <c r="G15" s="105">
        <v>-0.58238530745779749</v>
      </c>
      <c r="H15" s="105">
        <v>-6.5184986595841835E-2</v>
      </c>
      <c r="I15" s="105"/>
      <c r="J15" s="105">
        <v>-0.28796220936283046</v>
      </c>
      <c r="K15" s="105">
        <v>-3.2002325708511699E-2</v>
      </c>
    </row>
    <row r="16" spans="1:22" s="18" customFormat="1" ht="36" customHeight="1" x14ac:dyDescent="0.2">
      <c r="A16" s="59"/>
      <c r="B16" s="44" t="s">
        <v>1</v>
      </c>
      <c r="C16" s="60" t="s">
        <v>75</v>
      </c>
      <c r="D16" s="106">
        <v>-3.6976970483301881</v>
      </c>
      <c r="E16" s="106">
        <v>-0.2011426412972192</v>
      </c>
      <c r="F16" s="106"/>
      <c r="G16" s="106">
        <v>-2.6713283070954148</v>
      </c>
      <c r="H16" s="106">
        <v>-0.14634298481751931</v>
      </c>
      <c r="I16" s="106"/>
      <c r="J16" s="106">
        <v>-2.5327137687235903</v>
      </c>
      <c r="K16" s="106">
        <v>-0.13831976825965461</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3.994925235477278</v>
      </c>
      <c r="E18" s="105">
        <v>1.5339401249890476</v>
      </c>
      <c r="F18" s="105"/>
      <c r="G18" s="105">
        <v>2.7934992235422822</v>
      </c>
      <c r="H18" s="105">
        <v>1.0723237759124837</v>
      </c>
      <c r="I18" s="105"/>
      <c r="J18" s="105">
        <v>2.473771488410363</v>
      </c>
      <c r="K18" s="105">
        <v>0.94582044463452275</v>
      </c>
    </row>
    <row r="19" spans="1:11" s="18" customFormat="1" ht="48.75" customHeight="1" x14ac:dyDescent="0.2">
      <c r="A19" s="59"/>
      <c r="B19" s="44">
        <v>4</v>
      </c>
      <c r="C19" s="60" t="s">
        <v>45</v>
      </c>
      <c r="D19" s="106">
        <v>6.3145509216892162</v>
      </c>
      <c r="E19" s="106">
        <v>0.34088384472470762</v>
      </c>
      <c r="F19" s="106"/>
      <c r="G19" s="106">
        <v>7.5596915070299504</v>
      </c>
      <c r="H19" s="106">
        <v>0.4010075989040553</v>
      </c>
      <c r="I19" s="106"/>
      <c r="J19" s="106">
        <v>7.2326299621798222</v>
      </c>
      <c r="K19" s="106">
        <v>0.38813436894389186</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77</v>
      </c>
      <c r="D21" s="110">
        <v>-1.8300697879260128</v>
      </c>
      <c r="E21" s="110">
        <v>-0.1191417267858977</v>
      </c>
      <c r="F21" s="110"/>
      <c r="G21" s="110">
        <v>-1.0816624089407825</v>
      </c>
      <c r="H21" s="110">
        <v>-7.0714906232955288E-2</v>
      </c>
      <c r="I21" s="110"/>
      <c r="J21" s="110">
        <v>-0.81836849619736951</v>
      </c>
      <c r="K21" s="110">
        <v>-5.3129178394690092E-2</v>
      </c>
    </row>
    <row r="22" spans="1:11" s="18" customFormat="1" ht="36" customHeight="1" x14ac:dyDescent="0.2">
      <c r="A22" s="54"/>
      <c r="B22" s="44">
        <v>6</v>
      </c>
      <c r="C22" s="60" t="s">
        <v>78</v>
      </c>
      <c r="D22" s="106">
        <v>5.1713847027783757</v>
      </c>
      <c r="E22" s="106">
        <v>0.52155934006535154</v>
      </c>
      <c r="F22" s="106"/>
      <c r="G22" s="106">
        <v>3.140659048296166</v>
      </c>
      <c r="H22" s="106">
        <v>0.31850700609543781</v>
      </c>
      <c r="I22" s="106"/>
      <c r="J22" s="106">
        <v>2.9583875723662829</v>
      </c>
      <c r="K22" s="106">
        <v>0.29786696533670648</v>
      </c>
    </row>
    <row r="23" spans="1:11" s="18" customFormat="1" ht="36" customHeight="1" x14ac:dyDescent="0.2">
      <c r="A23" s="59"/>
      <c r="B23" s="55">
        <v>7</v>
      </c>
      <c r="C23" s="56" t="s">
        <v>79</v>
      </c>
      <c r="D23" s="105">
        <v>-5.1375631667601969</v>
      </c>
      <c r="E23" s="105">
        <v>-0.12915474862240109</v>
      </c>
      <c r="F23" s="105"/>
      <c r="G23" s="105">
        <v>-5.2247907311934956</v>
      </c>
      <c r="H23" s="105">
        <v>-0.13446576962272169</v>
      </c>
      <c r="I23" s="105"/>
      <c r="J23" s="105">
        <v>-5.2518081082873636</v>
      </c>
      <c r="K23" s="105">
        <v>-0.14029914127831572</v>
      </c>
    </row>
    <row r="24" spans="1:11" s="18" customFormat="1" ht="36" customHeight="1" x14ac:dyDescent="0.2">
      <c r="A24" s="54"/>
      <c r="B24" s="44">
        <v>8</v>
      </c>
      <c r="C24" s="60" t="s">
        <v>47</v>
      </c>
      <c r="D24" s="106">
        <v>-1.1491771969750093</v>
      </c>
      <c r="E24" s="106">
        <v>-8.8573338536079294E-2</v>
      </c>
      <c r="F24" s="106"/>
      <c r="G24" s="106">
        <v>-1.5314946008021779</v>
      </c>
      <c r="H24" s="106">
        <v>-0.11745246137072195</v>
      </c>
      <c r="I24" s="106"/>
      <c r="J24" s="106">
        <v>-1.1492411804749012</v>
      </c>
      <c r="K24" s="106">
        <v>-9.0844358692529534E-2</v>
      </c>
    </row>
    <row r="25" spans="1:11" s="18" customFormat="1" ht="46.5" customHeight="1" x14ac:dyDescent="0.2">
      <c r="A25" s="59"/>
      <c r="B25" s="55">
        <v>9</v>
      </c>
      <c r="C25" s="56" t="s">
        <v>71</v>
      </c>
      <c r="D25" s="105">
        <v>-3.588816400959538</v>
      </c>
      <c r="E25" s="105">
        <v>-0.13957767282483613</v>
      </c>
      <c r="F25" s="105"/>
      <c r="G25" s="105">
        <v>-3.3769125910660689</v>
      </c>
      <c r="H25" s="105">
        <v>-0.13365673057407648</v>
      </c>
      <c r="I25" s="105"/>
      <c r="J25" s="105">
        <v>-3.5128526781388829</v>
      </c>
      <c r="K25" s="105">
        <v>-0.13924784705398735</v>
      </c>
    </row>
    <row r="26" spans="1:11" s="18" customFormat="1" ht="36" customHeight="1" x14ac:dyDescent="0.2">
      <c r="A26" s="59"/>
      <c r="B26" s="44">
        <v>10</v>
      </c>
      <c r="C26" s="60" t="s">
        <v>80</v>
      </c>
      <c r="D26" s="106">
        <v>1.2503005530171407</v>
      </c>
      <c r="E26" s="106">
        <v>1.8349854995526497E-2</v>
      </c>
      <c r="F26" s="106"/>
      <c r="G26" s="106">
        <v>-1.2270681059102955</v>
      </c>
      <c r="H26" s="106">
        <v>-1.8083327638918338E-2</v>
      </c>
      <c r="I26" s="106"/>
      <c r="J26" s="106">
        <v>-1.5561474835272955</v>
      </c>
      <c r="K26" s="106">
        <v>-2.2954818440356784E-2</v>
      </c>
    </row>
    <row r="27" spans="1:11" s="18" customFormat="1" ht="36" customHeight="1" x14ac:dyDescent="0.2">
      <c r="A27" s="54"/>
      <c r="B27" s="111">
        <v>11</v>
      </c>
      <c r="C27" s="112" t="s">
        <v>48</v>
      </c>
      <c r="D27" s="113">
        <v>-2.717377201662353</v>
      </c>
      <c r="E27" s="113">
        <v>-0.20264523494730433</v>
      </c>
      <c r="F27" s="113"/>
      <c r="G27" s="113">
        <v>0.72329080411287372</v>
      </c>
      <c r="H27" s="113">
        <v>5.268867506572069E-2</v>
      </c>
      <c r="I27" s="113"/>
      <c r="J27" s="113">
        <v>1.2515475081999394</v>
      </c>
      <c r="K27" s="113">
        <v>9.0725234186596976E-2</v>
      </c>
    </row>
    <row r="28" spans="1:11" s="66" customFormat="1" ht="3.75" customHeight="1" x14ac:dyDescent="0.2">
      <c r="B28" s="67"/>
      <c r="C28" s="59"/>
      <c r="D28" s="110"/>
      <c r="E28" s="110"/>
      <c r="F28" s="110"/>
      <c r="G28" s="110"/>
      <c r="H28" s="110"/>
      <c r="I28" s="110"/>
      <c r="J28" s="110"/>
      <c r="K28" s="110"/>
    </row>
    <row r="29" spans="1:11" s="66" customFormat="1" ht="12" x14ac:dyDescent="0.2">
      <c r="B29" s="28" t="s">
        <v>89</v>
      </c>
      <c r="C29" s="29"/>
      <c r="D29" s="29"/>
      <c r="E29" s="29"/>
      <c r="F29" s="29"/>
      <c r="G29" s="29"/>
      <c r="H29" s="29"/>
      <c r="I29" s="29"/>
      <c r="J29" s="29"/>
      <c r="K29" s="29"/>
    </row>
    <row r="30" spans="1:11" s="29" customFormat="1" ht="13.5" customHeight="1" x14ac:dyDescent="0.2">
      <c r="B30" s="30" t="s">
        <v>90</v>
      </c>
      <c r="C30" s="28"/>
      <c r="D30" s="28"/>
      <c r="E30" s="28"/>
      <c r="F30" s="28"/>
      <c r="G30" s="28"/>
      <c r="H30" s="28"/>
      <c r="I30" s="28"/>
      <c r="J30" s="28"/>
      <c r="K30" s="28"/>
    </row>
    <row r="31" spans="1:11" ht="10.5" customHeight="1" x14ac:dyDescent="0.25">
      <c r="B31" s="538"/>
      <c r="C31" s="538"/>
      <c r="D31" s="538"/>
      <c r="E31" s="538"/>
      <c r="F31" s="538"/>
    </row>
    <row r="32" spans="1:11" ht="13.15" customHeight="1" x14ac:dyDescent="0.25">
      <c r="A32" s="30"/>
      <c r="B32" s="561" t="s">
        <v>72</v>
      </c>
      <c r="C32" s="561"/>
      <c r="D32" s="73"/>
      <c r="E32" s="73"/>
      <c r="F32" s="73"/>
      <c r="G32" s="73"/>
      <c r="I32" s="208"/>
      <c r="J32" s="208"/>
    </row>
    <row r="33" spans="1:7" ht="42" customHeight="1" x14ac:dyDescent="0.25">
      <c r="A33" s="73"/>
      <c r="B33" s="562" t="s">
        <v>91</v>
      </c>
      <c r="C33" s="563"/>
      <c r="D33" s="198">
        <v>4752</v>
      </c>
      <c r="E33" s="560" t="s">
        <v>49</v>
      </c>
      <c r="F33" s="560"/>
    </row>
    <row r="34" spans="1:7" ht="59.25" customHeight="1" x14ac:dyDescent="0.25">
      <c r="B34" s="564"/>
      <c r="C34" s="565"/>
      <c r="D34" s="198">
        <v>4753</v>
      </c>
      <c r="E34" s="560" t="s">
        <v>50</v>
      </c>
      <c r="F34" s="560"/>
    </row>
    <row r="35" spans="1:7" ht="43.5" customHeight="1" x14ac:dyDescent="0.25">
      <c r="B35" s="564"/>
      <c r="C35" s="565"/>
      <c r="D35" s="198">
        <v>4759</v>
      </c>
      <c r="E35" s="560" t="s">
        <v>51</v>
      </c>
      <c r="F35" s="560"/>
    </row>
    <row r="36" spans="1:7" ht="53.25" customHeight="1" x14ac:dyDescent="0.25">
      <c r="B36" s="564"/>
      <c r="C36" s="565"/>
      <c r="D36" s="198">
        <v>4762</v>
      </c>
      <c r="E36" s="560" t="s">
        <v>52</v>
      </c>
      <c r="F36" s="560"/>
    </row>
    <row r="37" spans="1:7" ht="58.5" customHeight="1" x14ac:dyDescent="0.25">
      <c r="B37" s="564"/>
      <c r="C37" s="565"/>
      <c r="D37" s="198">
        <v>4769</v>
      </c>
      <c r="E37" s="560" t="s">
        <v>53</v>
      </c>
      <c r="F37" s="560"/>
    </row>
    <row r="38" spans="1:7" ht="48" customHeight="1" x14ac:dyDescent="0.25">
      <c r="B38" s="566"/>
      <c r="C38" s="567"/>
      <c r="D38" s="198">
        <v>4774</v>
      </c>
      <c r="E38" s="560" t="s">
        <v>54</v>
      </c>
      <c r="F38" s="560"/>
    </row>
    <row r="40" spans="1:7" x14ac:dyDescent="0.25">
      <c r="A40" s="538" t="s">
        <v>133</v>
      </c>
      <c r="B40" s="538"/>
      <c r="C40" s="538"/>
      <c r="D40" s="538"/>
      <c r="E40" s="538"/>
      <c r="F40" s="538"/>
      <c r="G40" s="538"/>
    </row>
    <row r="43" spans="1:7" x14ac:dyDescent="0.25">
      <c r="B43" s="9"/>
    </row>
  </sheetData>
  <mergeCells count="23">
    <mergeCell ref="A40:G40"/>
    <mergeCell ref="J7:K7"/>
    <mergeCell ref="J8:K8"/>
    <mergeCell ref="J9:K9"/>
    <mergeCell ref="E37:F37"/>
    <mergeCell ref="E38:F38"/>
    <mergeCell ref="E35:F35"/>
    <mergeCell ref="E36:F36"/>
    <mergeCell ref="B31:F31"/>
    <mergeCell ref="E33:F33"/>
    <mergeCell ref="E34:F34"/>
    <mergeCell ref="B32:C32"/>
    <mergeCell ref="B33:C38"/>
    <mergeCell ref="B2:H2"/>
    <mergeCell ref="G9:H9"/>
    <mergeCell ref="B4:E4"/>
    <mergeCell ref="B5:G5"/>
    <mergeCell ref="B7:C8"/>
    <mergeCell ref="D7:E8"/>
    <mergeCell ref="G7:H7"/>
    <mergeCell ref="G8:H8"/>
    <mergeCell ref="B9:B10"/>
    <mergeCell ref="D9:E9"/>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8"/>
  <sheetViews>
    <sheetView zoomScale="90" zoomScaleNormal="90" zoomScaleSheetLayoutView="100" workbookViewId="0">
      <pane xSplit="3" ySplit="11" topLeftCell="D12" activePane="bottomRight" state="frozen"/>
      <selection activeCell="D22" sqref="D22"/>
      <selection pane="topRight" activeCell="D22" sqref="D22"/>
      <selection pane="bottomLeft" activeCell="D22" sqref="D22"/>
      <selection pane="bottomRight" activeCell="D12" sqref="D12"/>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568"/>
      <c r="G1" s="568"/>
      <c r="H1" s="568"/>
    </row>
    <row r="2" spans="1:37" ht="27.75" customHeight="1" x14ac:dyDescent="0.25">
      <c r="A2" s="533" t="s">
        <v>5</v>
      </c>
      <c r="B2" s="533"/>
      <c r="C2" s="533"/>
      <c r="D2" s="533"/>
      <c r="E2" s="533"/>
      <c r="F2" s="533"/>
      <c r="G2" s="533"/>
      <c r="H2" s="533"/>
      <c r="I2" s="533"/>
      <c r="J2" s="533"/>
      <c r="K2" s="533"/>
    </row>
    <row r="3" spans="1:37" ht="15.75" x14ac:dyDescent="0.25">
      <c r="B3" s="77" t="s">
        <v>107</v>
      </c>
      <c r="C3" s="77"/>
      <c r="D3" s="77"/>
      <c r="E3" s="77"/>
      <c r="F3" s="77"/>
      <c r="G3" s="77"/>
      <c r="H3" s="77"/>
    </row>
    <row r="4" spans="1:37" s="3" customFormat="1" x14ac:dyDescent="0.25">
      <c r="B4" s="521" t="s">
        <v>62</v>
      </c>
      <c r="C4" s="521"/>
      <c r="D4" s="521"/>
      <c r="E4" s="521"/>
      <c r="F4" s="521"/>
      <c r="G4" s="521"/>
      <c r="H4" s="521"/>
    </row>
    <row r="5" spans="1:37" x14ac:dyDescent="0.25">
      <c r="B5" s="522" t="s">
        <v>132</v>
      </c>
      <c r="C5" s="522"/>
      <c r="D5" s="522"/>
      <c r="E5" s="522"/>
      <c r="F5" s="522"/>
      <c r="G5" s="522"/>
      <c r="H5" s="522"/>
      <c r="L5" s="114"/>
      <c r="M5" s="4"/>
      <c r="N5" s="4"/>
      <c r="O5" s="115"/>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569"/>
      <c r="C7" s="553" t="s">
        <v>7</v>
      </c>
      <c r="D7" s="549" t="s">
        <v>122</v>
      </c>
      <c r="E7" s="549"/>
      <c r="F7" s="214"/>
      <c r="G7" s="535" t="s">
        <v>123</v>
      </c>
      <c r="H7" s="535"/>
      <c r="I7" s="118"/>
      <c r="J7" s="549" t="s">
        <v>125</v>
      </c>
      <c r="K7" s="549"/>
    </row>
    <row r="8" spans="1:37" s="9" customFormat="1" ht="15" customHeight="1" x14ac:dyDescent="0.15">
      <c r="B8" s="523"/>
      <c r="C8" s="523"/>
      <c r="D8" s="550"/>
      <c r="E8" s="550"/>
      <c r="F8" s="214"/>
      <c r="G8" s="559" t="s">
        <v>124</v>
      </c>
      <c r="H8" s="559"/>
      <c r="I8" s="118"/>
      <c r="J8" s="550" t="s">
        <v>126</v>
      </c>
      <c r="K8" s="550"/>
    </row>
    <row r="9" spans="1:37" s="10" customFormat="1" ht="21" customHeight="1" x14ac:dyDescent="0.2">
      <c r="B9" s="523"/>
      <c r="C9" s="523"/>
      <c r="D9" s="524" t="s">
        <v>4</v>
      </c>
      <c r="E9" s="524"/>
      <c r="F9" s="42"/>
      <c r="G9" s="570" t="s">
        <v>3</v>
      </c>
      <c r="H9" s="570"/>
      <c r="J9" s="524" t="s">
        <v>73</v>
      </c>
      <c r="K9" s="524"/>
    </row>
    <row r="10" spans="1:37" s="10" customFormat="1" ht="19.5" customHeight="1" x14ac:dyDescent="0.2">
      <c r="B10" s="524"/>
      <c r="C10" s="524"/>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6">
        <v>2014</v>
      </c>
      <c r="C12" s="136" t="s">
        <v>8</v>
      </c>
      <c r="D12" s="137">
        <v>7.387101303158965</v>
      </c>
      <c r="E12" s="137">
        <v>6.5274051628006733</v>
      </c>
      <c r="F12" s="137"/>
      <c r="G12" s="137">
        <v>7.387101303158965</v>
      </c>
      <c r="H12" s="137">
        <v>6.5274051628006733</v>
      </c>
      <c r="I12" s="137"/>
      <c r="J12" s="137"/>
      <c r="K12" s="137"/>
    </row>
    <row r="13" spans="1:37" s="18" customFormat="1" ht="15" customHeight="1" x14ac:dyDescent="0.2">
      <c r="B13" s="141"/>
      <c r="C13" s="141" t="s">
        <v>9</v>
      </c>
      <c r="D13" s="139">
        <v>7.7755992371732514</v>
      </c>
      <c r="E13" s="139">
        <v>7.1361010127882558</v>
      </c>
      <c r="F13" s="139"/>
      <c r="G13" s="139">
        <v>7.578400202170787</v>
      </c>
      <c r="H13" s="139">
        <v>6.8266355936714813</v>
      </c>
      <c r="I13" s="139"/>
      <c r="J13" s="139"/>
      <c r="K13" s="139"/>
    </row>
    <row r="14" spans="1:37" s="18" customFormat="1" ht="15" customHeight="1" x14ac:dyDescent="0.2">
      <c r="B14" s="136"/>
      <c r="C14" s="136" t="s">
        <v>10</v>
      </c>
      <c r="D14" s="137">
        <v>10.407596184177811</v>
      </c>
      <c r="E14" s="137">
        <v>9.7163607875301157</v>
      </c>
      <c r="F14" s="137"/>
      <c r="G14" s="137">
        <v>8.559280058556638</v>
      </c>
      <c r="H14" s="137">
        <v>7.8262535936288655</v>
      </c>
      <c r="I14" s="137"/>
      <c r="J14" s="137"/>
      <c r="K14" s="137"/>
    </row>
    <row r="15" spans="1:37" s="18" customFormat="1" ht="15" customHeight="1" x14ac:dyDescent="0.2">
      <c r="B15" s="141"/>
      <c r="C15" s="141" t="s">
        <v>11</v>
      </c>
      <c r="D15" s="139">
        <v>8.5617695363879633</v>
      </c>
      <c r="E15" s="139">
        <v>7.6842807493964953</v>
      </c>
      <c r="F15" s="139"/>
      <c r="G15" s="139">
        <v>8.5599112360958287</v>
      </c>
      <c r="H15" s="139">
        <v>7.790330111033521</v>
      </c>
      <c r="I15" s="139"/>
      <c r="J15" s="139"/>
      <c r="K15" s="139"/>
    </row>
    <row r="16" spans="1:37" s="18" customFormat="1" ht="15" customHeight="1" x14ac:dyDescent="0.2">
      <c r="B16" s="136"/>
      <c r="C16" s="136" t="s">
        <v>12</v>
      </c>
      <c r="D16" s="137">
        <v>10.67372405322625</v>
      </c>
      <c r="E16" s="137">
        <v>9.0552203342370774</v>
      </c>
      <c r="F16" s="137"/>
      <c r="G16" s="137">
        <v>8.9988381634324046</v>
      </c>
      <c r="H16" s="137">
        <v>8.0530927378852457</v>
      </c>
      <c r="I16" s="137"/>
      <c r="J16" s="137"/>
      <c r="K16" s="137"/>
    </row>
    <row r="17" spans="2:11" s="18" customFormat="1" ht="15" customHeight="1" x14ac:dyDescent="0.2">
      <c r="B17" s="141"/>
      <c r="C17" s="141" t="s">
        <v>13</v>
      </c>
      <c r="D17" s="139">
        <v>4.901991749868424</v>
      </c>
      <c r="E17" s="139">
        <v>3.4179821695293886</v>
      </c>
      <c r="F17" s="139"/>
      <c r="G17" s="139">
        <v>8.2868780933304151</v>
      </c>
      <c r="H17" s="139">
        <v>7.2474784364192582</v>
      </c>
      <c r="I17" s="139"/>
      <c r="J17" s="139"/>
      <c r="K17" s="139"/>
    </row>
    <row r="18" spans="2:11" s="18" customFormat="1" ht="15" customHeight="1" x14ac:dyDescent="0.2">
      <c r="B18" s="136"/>
      <c r="C18" s="136" t="s">
        <v>14</v>
      </c>
      <c r="D18" s="137">
        <v>7.6646947749478169</v>
      </c>
      <c r="E18" s="137">
        <v>6.1010786631198073</v>
      </c>
      <c r="F18" s="137"/>
      <c r="G18" s="137">
        <v>8.1916064202426657</v>
      </c>
      <c r="H18" s="137">
        <v>7.0722254106770492</v>
      </c>
      <c r="I18" s="137"/>
      <c r="J18" s="137"/>
      <c r="K18" s="137"/>
    </row>
    <row r="19" spans="2:11" s="18" customFormat="1" ht="15" customHeight="1" x14ac:dyDescent="0.2">
      <c r="B19" s="141"/>
      <c r="C19" s="141" t="s">
        <v>15</v>
      </c>
      <c r="D19" s="139">
        <v>10.475919282657459</v>
      </c>
      <c r="E19" s="139">
        <v>8.8234009097032189</v>
      </c>
      <c r="F19" s="139"/>
      <c r="G19" s="139">
        <v>8.4882230027321341</v>
      </c>
      <c r="H19" s="139">
        <v>7.2992387544888127</v>
      </c>
      <c r="I19" s="139"/>
      <c r="J19" s="139"/>
      <c r="K19" s="139"/>
    </row>
    <row r="20" spans="2:11" s="18" customFormat="1" ht="15" customHeight="1" x14ac:dyDescent="0.2">
      <c r="B20" s="136"/>
      <c r="C20" s="136" t="s">
        <v>16</v>
      </c>
      <c r="D20" s="137">
        <v>11.288253171312929</v>
      </c>
      <c r="E20" s="137">
        <v>10.143173752004579</v>
      </c>
      <c r="F20" s="137"/>
      <c r="G20" s="137">
        <v>8.800394946647625</v>
      </c>
      <c r="H20" s="137">
        <v>7.6150663817853612</v>
      </c>
      <c r="I20" s="137"/>
      <c r="J20" s="137"/>
      <c r="K20" s="137"/>
    </row>
    <row r="21" spans="2:11" s="18" customFormat="1" ht="15" customHeight="1" x14ac:dyDescent="0.2">
      <c r="B21" s="141"/>
      <c r="C21" s="141" t="s">
        <v>17</v>
      </c>
      <c r="D21" s="139">
        <v>14.022124957495514</v>
      </c>
      <c r="E21" s="139">
        <v>12.524422751919262</v>
      </c>
      <c r="F21" s="139"/>
      <c r="G21" s="139">
        <v>9.3387303473673526</v>
      </c>
      <c r="H21" s="139">
        <v>8.1206369075796569</v>
      </c>
      <c r="I21" s="139"/>
      <c r="J21" s="139"/>
      <c r="K21" s="139"/>
    </row>
    <row r="22" spans="2:11" s="18" customFormat="1" ht="15" customHeight="1" x14ac:dyDescent="0.2">
      <c r="B22" s="136"/>
      <c r="C22" s="136" t="s">
        <v>18</v>
      </c>
      <c r="D22" s="137">
        <v>10.01570548483329</v>
      </c>
      <c r="E22" s="137">
        <v>8.7120175782924072</v>
      </c>
      <c r="F22" s="137"/>
      <c r="G22" s="137">
        <v>9.4056687706164386</v>
      </c>
      <c r="H22" s="137">
        <v>8.1791103841522119</v>
      </c>
      <c r="I22" s="137"/>
      <c r="J22" s="137"/>
      <c r="K22" s="137"/>
    </row>
    <row r="23" spans="2:11" s="18" customFormat="1" ht="15" customHeight="1" x14ac:dyDescent="0.2">
      <c r="B23" s="141"/>
      <c r="C23" s="141" t="s">
        <v>19</v>
      </c>
      <c r="D23" s="139">
        <v>12.19204335405373</v>
      </c>
      <c r="E23" s="139">
        <v>11.099283414499997</v>
      </c>
      <c r="F23" s="139"/>
      <c r="G23" s="139">
        <v>9.717761748844568</v>
      </c>
      <c r="H23" s="139">
        <v>8.5060850593985986</v>
      </c>
      <c r="I23" s="139"/>
      <c r="J23" s="139"/>
      <c r="K23" s="139"/>
    </row>
    <row r="24" spans="2:11" s="18" customFormat="1" ht="15" customHeight="1" x14ac:dyDescent="0.2">
      <c r="B24" s="136">
        <v>2015</v>
      </c>
      <c r="C24" s="136" t="s">
        <v>8</v>
      </c>
      <c r="D24" s="137">
        <v>8.934897104384806</v>
      </c>
      <c r="E24" s="137">
        <v>7.4815698386836562</v>
      </c>
      <c r="F24" s="137"/>
      <c r="G24" s="137">
        <v>8.934897104384806</v>
      </c>
      <c r="H24" s="137">
        <v>7.4815698386836562</v>
      </c>
      <c r="I24" s="137"/>
      <c r="J24" s="137">
        <v>9.8305868902119915</v>
      </c>
      <c r="K24" s="137">
        <v>8.5736215100444291</v>
      </c>
    </row>
    <row r="25" spans="2:11" s="18" customFormat="1" ht="15" customHeight="1" x14ac:dyDescent="0.2">
      <c r="B25" s="141"/>
      <c r="C25" s="141" t="s">
        <v>9</v>
      </c>
      <c r="D25" s="139">
        <v>6.7391780066289337</v>
      </c>
      <c r="E25" s="139">
        <v>4.6804029910176972</v>
      </c>
      <c r="F25" s="139"/>
      <c r="G25" s="139">
        <v>7.8517289058003508</v>
      </c>
      <c r="H25" s="139">
        <v>6.1005475714147339</v>
      </c>
      <c r="I25" s="139"/>
      <c r="J25" s="139">
        <v>9.737328951641528</v>
      </c>
      <c r="K25" s="139">
        <v>8.3734908196947497</v>
      </c>
    </row>
    <row r="26" spans="2:11" s="18" customFormat="1" ht="15" customHeight="1" x14ac:dyDescent="0.2">
      <c r="B26" s="136"/>
      <c r="C26" s="136" t="s">
        <v>10</v>
      </c>
      <c r="D26" s="137">
        <v>6.5660527570804526</v>
      </c>
      <c r="E26" s="137">
        <v>4.4824355882963571</v>
      </c>
      <c r="F26" s="137"/>
      <c r="G26" s="137">
        <v>7.3983969121030322</v>
      </c>
      <c r="H26" s="137">
        <v>5.5309961034565793</v>
      </c>
      <c r="I26" s="137"/>
      <c r="J26" s="137">
        <v>9.4116133135182167</v>
      </c>
      <c r="K26" s="137">
        <v>7.9348192388734349</v>
      </c>
    </row>
    <row r="27" spans="2:11" s="18" customFormat="1" ht="15" customHeight="1" x14ac:dyDescent="0.2">
      <c r="B27" s="141"/>
      <c r="C27" s="141" t="s">
        <v>11</v>
      </c>
      <c r="D27" s="139">
        <v>2.2551439075554609</v>
      </c>
      <c r="E27" s="139">
        <v>-0.15243988072780035</v>
      </c>
      <c r="F27" s="139"/>
      <c r="G27" s="139">
        <v>6.0943638721377971</v>
      </c>
      <c r="H27" s="139">
        <v>4.0943273970706953</v>
      </c>
      <c r="I27" s="139"/>
      <c r="J27" s="139">
        <v>8.8857786696081913</v>
      </c>
      <c r="K27" s="139">
        <v>7.2911771055815127</v>
      </c>
    </row>
    <row r="28" spans="2:11" s="18" customFormat="1" ht="15" customHeight="1" x14ac:dyDescent="0.2">
      <c r="B28" s="136"/>
      <c r="C28" s="136" t="s">
        <v>12</v>
      </c>
      <c r="D28" s="137">
        <v>4.447042928194433</v>
      </c>
      <c r="E28" s="137">
        <v>2.0823697388968929</v>
      </c>
      <c r="F28" s="137"/>
      <c r="G28" s="137">
        <v>5.7470464468042328</v>
      </c>
      <c r="H28" s="137">
        <v>3.6724960465154277</v>
      </c>
      <c r="I28" s="137"/>
      <c r="J28" s="137">
        <v>8.3638316633966756</v>
      </c>
      <c r="K28" s="137">
        <v>6.7082930994147683</v>
      </c>
    </row>
    <row r="29" spans="2:11" s="18" customFormat="1" ht="15" customHeight="1" x14ac:dyDescent="0.2">
      <c r="B29" s="141"/>
      <c r="C29" s="141" t="s">
        <v>13</v>
      </c>
      <c r="D29" s="139">
        <v>9.4360019277743028</v>
      </c>
      <c r="E29" s="139">
        <v>6.5384632358540609</v>
      </c>
      <c r="F29" s="139"/>
      <c r="G29" s="139">
        <v>6.3680831521029226</v>
      </c>
      <c r="H29" s="139">
        <v>4.1528343864146215</v>
      </c>
      <c r="I29" s="139"/>
      <c r="J29" s="139">
        <v>8.7243429861692849</v>
      </c>
      <c r="K29" s="139">
        <v>6.9545893144309101</v>
      </c>
    </row>
    <row r="30" spans="2:11" s="18" customFormat="1" ht="15" customHeight="1" x14ac:dyDescent="0.2">
      <c r="B30" s="136"/>
      <c r="C30" s="136" t="s">
        <v>14</v>
      </c>
      <c r="D30" s="137">
        <v>8.8462968768530317</v>
      </c>
      <c r="E30" s="137">
        <v>5.6124221727809553</v>
      </c>
      <c r="F30" s="137"/>
      <c r="G30" s="137">
        <v>6.7457109284973491</v>
      </c>
      <c r="H30" s="137">
        <v>4.3739414534624741</v>
      </c>
      <c r="I30" s="137"/>
      <c r="J30" s="137">
        <v>8.8211330334695184</v>
      </c>
      <c r="K30" s="137">
        <v>6.9079795509777231</v>
      </c>
    </row>
    <row r="31" spans="2:11" s="18" customFormat="1" ht="15" customHeight="1" x14ac:dyDescent="0.2">
      <c r="B31" s="141"/>
      <c r="C31" s="141" t="s">
        <v>15</v>
      </c>
      <c r="D31" s="139">
        <v>9.8296071900027648</v>
      </c>
      <c r="E31" s="139">
        <v>6.0864205163228782</v>
      </c>
      <c r="F31" s="139"/>
      <c r="G31" s="139">
        <v>7.1534897162972069</v>
      </c>
      <c r="H31" s="139">
        <v>4.5990918090402282</v>
      </c>
      <c r="I31" s="139"/>
      <c r="J31" s="139">
        <v>8.7786635316908939</v>
      </c>
      <c r="K31" s="139">
        <v>6.6859226838289931</v>
      </c>
    </row>
    <row r="32" spans="2:11" s="18" customFormat="1" ht="15" customHeight="1" x14ac:dyDescent="0.2">
      <c r="B32" s="136"/>
      <c r="C32" s="136" t="s">
        <v>16</v>
      </c>
      <c r="D32" s="137">
        <v>8.2356283541242199</v>
      </c>
      <c r="E32" s="137">
        <v>3.5681973790246633</v>
      </c>
      <c r="F32" s="137"/>
      <c r="G32" s="137">
        <v>7.2768947615777568</v>
      </c>
      <c r="H32" s="137">
        <v>4.4819183762352877</v>
      </c>
      <c r="I32" s="137"/>
      <c r="J32" s="137">
        <v>8.5443055213922889</v>
      </c>
      <c r="K32" s="137">
        <v>6.1650567254844697</v>
      </c>
    </row>
    <row r="33" spans="2:11" s="18" customFormat="1" ht="15" customHeight="1" x14ac:dyDescent="0.2">
      <c r="B33" s="141"/>
      <c r="C33" s="141" t="s">
        <v>17</v>
      </c>
      <c r="D33" s="139">
        <v>5.8169084096245296</v>
      </c>
      <c r="E33" s="139">
        <v>0.70423143921970144</v>
      </c>
      <c r="F33" s="139"/>
      <c r="G33" s="139">
        <v>7.119929905281527</v>
      </c>
      <c r="H33" s="139">
        <v>4.0770430124877057</v>
      </c>
      <c r="I33" s="139"/>
      <c r="J33" s="139">
        <v>7.8851200215894242</v>
      </c>
      <c r="K33" s="139">
        <v>5.1974933518649822</v>
      </c>
    </row>
    <row r="34" spans="2:11" s="18" customFormat="1" ht="15" customHeight="1" x14ac:dyDescent="0.2">
      <c r="B34" s="136"/>
      <c r="C34" s="136" t="s">
        <v>18</v>
      </c>
      <c r="D34" s="137">
        <v>5.7362775617629485</v>
      </c>
      <c r="E34" s="137">
        <v>-0.22858308348669859</v>
      </c>
      <c r="F34" s="137"/>
      <c r="G34" s="137">
        <v>6.9823532949402747</v>
      </c>
      <c r="H34" s="137">
        <v>3.6492218601666808</v>
      </c>
      <c r="I34" s="137"/>
      <c r="J34" s="137">
        <v>7.5208942945140027</v>
      </c>
      <c r="K34" s="137">
        <v>4.4269257835898381</v>
      </c>
    </row>
    <row r="35" spans="2:11" s="18" customFormat="1" ht="15" customHeight="1" x14ac:dyDescent="0.2">
      <c r="B35" s="141"/>
      <c r="C35" s="141" t="s">
        <v>19</v>
      </c>
      <c r="D35" s="139">
        <v>6.8138306387510035</v>
      </c>
      <c r="E35" s="139">
        <v>0.47002281154162839</v>
      </c>
      <c r="F35" s="139"/>
      <c r="G35" s="139">
        <v>6.9630519349050637</v>
      </c>
      <c r="H35" s="139">
        <v>3.2847362267975777</v>
      </c>
      <c r="I35" s="139"/>
      <c r="J35" s="139">
        <v>6.9630519349050637</v>
      </c>
      <c r="K35" s="139">
        <v>3.2847362267975777</v>
      </c>
    </row>
    <row r="36" spans="2:11" s="18" customFormat="1" ht="15" customHeight="1" x14ac:dyDescent="0.2">
      <c r="B36" s="136">
        <v>2016</v>
      </c>
      <c r="C36" s="136" t="s">
        <v>8</v>
      </c>
      <c r="D36" s="137">
        <v>10.508095616083239</v>
      </c>
      <c r="E36" s="137">
        <v>3.2231642982892996</v>
      </c>
      <c r="F36" s="137"/>
      <c r="G36" s="137">
        <v>10.508095616083239</v>
      </c>
      <c r="H36" s="137">
        <v>3.2231642982892996</v>
      </c>
      <c r="I36" s="137"/>
      <c r="J36" s="137">
        <v>7.1029809408559883</v>
      </c>
      <c r="K36" s="137">
        <v>2.9663707037545723</v>
      </c>
    </row>
    <row r="37" spans="2:11" s="18" customFormat="1" ht="15" customHeight="1" x14ac:dyDescent="0.2">
      <c r="B37" s="141"/>
      <c r="C37" s="141" t="s">
        <v>9</v>
      </c>
      <c r="D37" s="139">
        <v>13.877394300932297</v>
      </c>
      <c r="E37" s="139">
        <v>6.3468276231367788</v>
      </c>
      <c r="F37" s="139"/>
      <c r="G37" s="139">
        <v>12.153055747775749</v>
      </c>
      <c r="H37" s="139">
        <v>4.7425697576118502</v>
      </c>
      <c r="I37" s="139"/>
      <c r="J37" s="139">
        <v>7.64778949494979</v>
      </c>
      <c r="K37" s="139">
        <v>3.0984339435831858</v>
      </c>
    </row>
    <row r="38" spans="2:11" s="18" customFormat="1" ht="15" customHeight="1" x14ac:dyDescent="0.2">
      <c r="B38" s="136"/>
      <c r="C38" s="136" t="s">
        <v>10</v>
      </c>
      <c r="D38" s="137">
        <v>5.2544080533070057</v>
      </c>
      <c r="E38" s="137">
        <v>-2.2127626630502366</v>
      </c>
      <c r="F38" s="137"/>
      <c r="G38" s="137">
        <v>9.7394305534478427</v>
      </c>
      <c r="H38" s="137">
        <v>2.3187208560128161</v>
      </c>
      <c r="I38" s="137"/>
      <c r="J38" s="137">
        <v>7.5320629219191106</v>
      </c>
      <c r="K38" s="137">
        <v>2.5475372338574394</v>
      </c>
    </row>
    <row r="39" spans="2:11" s="18" customFormat="1" ht="15" customHeight="1" x14ac:dyDescent="0.2">
      <c r="B39" s="141"/>
      <c r="C39" s="141" t="s">
        <v>11</v>
      </c>
      <c r="D39" s="139">
        <v>14.238408115492426</v>
      </c>
      <c r="E39" s="139">
        <v>5.9174063003226882</v>
      </c>
      <c r="F39" s="139"/>
      <c r="G39" s="139">
        <v>10.838834736269483</v>
      </c>
      <c r="H39" s="139">
        <v>3.1912901786532095</v>
      </c>
      <c r="I39" s="139"/>
      <c r="J39" s="139">
        <v>8.4514784890324925</v>
      </c>
      <c r="K39" s="139">
        <v>3.0107349632604405</v>
      </c>
    </row>
    <row r="40" spans="2:11" s="18" customFormat="1" ht="15" customHeight="1" x14ac:dyDescent="0.2">
      <c r="B40" s="136"/>
      <c r="C40" s="136" t="s">
        <v>12</v>
      </c>
      <c r="D40" s="137">
        <v>8.9014374161652565</v>
      </c>
      <c r="E40" s="137">
        <v>0.76224952565096959</v>
      </c>
      <c r="F40" s="137"/>
      <c r="G40" s="137">
        <v>10.435379877308975</v>
      </c>
      <c r="H40" s="137">
        <v>2.6898236062691949</v>
      </c>
      <c r="I40" s="137"/>
      <c r="J40" s="137">
        <v>8.8074516231233702</v>
      </c>
      <c r="K40" s="137">
        <v>2.9013534734042783</v>
      </c>
    </row>
    <row r="41" spans="2:11" s="18" customFormat="1" ht="15" customHeight="1" x14ac:dyDescent="0.2">
      <c r="B41" s="141"/>
      <c r="C41" s="141" t="s">
        <v>13</v>
      </c>
      <c r="D41" s="139">
        <v>7.7586242379974619</v>
      </c>
      <c r="E41" s="139">
        <v>-0.35238972312780414</v>
      </c>
      <c r="F41" s="139"/>
      <c r="G41" s="139">
        <v>9.9717499447503748</v>
      </c>
      <c r="H41" s="139">
        <v>2.1682674953152006</v>
      </c>
      <c r="I41" s="139"/>
      <c r="J41" s="139">
        <v>8.6727368079197973</v>
      </c>
      <c r="K41" s="139">
        <v>2.3582034344924363</v>
      </c>
    </row>
    <row r="42" spans="2:11" s="18" customFormat="1" ht="15" customHeight="1" x14ac:dyDescent="0.2">
      <c r="B42" s="136"/>
      <c r="C42" s="136" t="s">
        <v>14</v>
      </c>
      <c r="D42" s="137">
        <v>4.0900028430276443</v>
      </c>
      <c r="E42" s="137">
        <v>-3.7595459060695986</v>
      </c>
      <c r="F42" s="137"/>
      <c r="G42" s="137">
        <v>9.057858219868038</v>
      </c>
      <c r="H42" s="137">
        <v>1.2596316897594171</v>
      </c>
      <c r="I42" s="137"/>
      <c r="J42" s="137">
        <v>8.2576968842780722</v>
      </c>
      <c r="K42" s="137">
        <v>1.5705135478346768</v>
      </c>
    </row>
    <row r="43" spans="2:11" s="18" customFormat="1" ht="12" x14ac:dyDescent="0.2">
      <c r="B43" s="199"/>
      <c r="C43" s="141" t="s">
        <v>15</v>
      </c>
      <c r="D43" s="139">
        <v>5.8668392318350211</v>
      </c>
      <c r="E43" s="139">
        <v>-1.2438014740767385</v>
      </c>
      <c r="F43" s="139"/>
      <c r="G43" s="139">
        <v>8.6253768844884018</v>
      </c>
      <c r="H43" s="139">
        <v>0.92580946264711228</v>
      </c>
      <c r="I43" s="139"/>
      <c r="J43" s="139">
        <v>7.9228144619418721</v>
      </c>
      <c r="K43" s="139">
        <v>0.96572455421007841</v>
      </c>
    </row>
    <row r="44" spans="2:11" s="18" customFormat="1" ht="15" customHeight="1" x14ac:dyDescent="0.2">
      <c r="B44" s="136"/>
      <c r="C44" s="136" t="s">
        <v>16</v>
      </c>
      <c r="D44" s="137">
        <v>5.583042482617091</v>
      </c>
      <c r="E44" s="137">
        <v>-1.0414784646301682</v>
      </c>
      <c r="F44" s="137"/>
      <c r="G44" s="137">
        <v>8.2753341973749954</v>
      </c>
      <c r="H44" s="137">
        <v>0.70415924271129171</v>
      </c>
      <c r="I44" s="137"/>
      <c r="J44" s="137">
        <v>7.7032615472645531</v>
      </c>
      <c r="K44" s="137">
        <v>0.59863460837575755</v>
      </c>
    </row>
    <row r="45" spans="2:11" s="18" customFormat="1" ht="15" customHeight="1" x14ac:dyDescent="0.2">
      <c r="B45" s="141"/>
      <c r="C45" s="141" t="s">
        <v>17</v>
      </c>
      <c r="D45" s="139">
        <v>5.1813767347628197</v>
      </c>
      <c r="E45" s="139">
        <v>-0.56872020230755527</v>
      </c>
      <c r="F45" s="139"/>
      <c r="G45" s="139">
        <v>7.9467453958998968</v>
      </c>
      <c r="H45" s="139">
        <v>0.57215878572124435</v>
      </c>
      <c r="I45" s="139"/>
      <c r="J45" s="139">
        <v>7.6398024871059604</v>
      </c>
      <c r="K45" s="139">
        <v>0.49259331374554449</v>
      </c>
    </row>
    <row r="46" spans="2:11" s="18" customFormat="1" ht="15" customHeight="1" x14ac:dyDescent="0.2">
      <c r="B46" s="136"/>
      <c r="C46" s="136" t="s">
        <v>18</v>
      </c>
      <c r="D46" s="137">
        <v>10.66179410529983</v>
      </c>
      <c r="E46" s="137">
        <v>5.106195307132289</v>
      </c>
      <c r="F46" s="137"/>
      <c r="G46" s="137">
        <v>8.2135584767439607</v>
      </c>
      <c r="H46" s="137">
        <v>1.0058204662596546</v>
      </c>
      <c r="I46" s="137"/>
      <c r="J46" s="137">
        <v>8.0625783882643294</v>
      </c>
      <c r="K46" s="137">
        <v>0.94631539194110836</v>
      </c>
    </row>
    <row r="47" spans="2:11" s="18" customFormat="1" ht="15" customHeight="1" x14ac:dyDescent="0.2">
      <c r="B47" s="141"/>
      <c r="C47" s="141" t="s">
        <v>19</v>
      </c>
      <c r="D47" s="139">
        <v>11.933239477417395</v>
      </c>
      <c r="E47" s="139">
        <v>6.2141809279680595</v>
      </c>
      <c r="F47" s="139"/>
      <c r="G47" s="139">
        <v>8.6389893634942059</v>
      </c>
      <c r="H47" s="139">
        <v>1.5866705876714755</v>
      </c>
      <c r="I47" s="139"/>
      <c r="J47" s="139">
        <v>8.6389893634942059</v>
      </c>
      <c r="K47" s="139">
        <v>1.5866705876714755</v>
      </c>
    </row>
    <row r="48" spans="2:11" s="18" customFormat="1" ht="15" customHeight="1" x14ac:dyDescent="0.2">
      <c r="B48" s="136">
        <v>2017</v>
      </c>
      <c r="C48" s="136" t="s">
        <v>8</v>
      </c>
      <c r="D48" s="137">
        <v>3.263081890452356</v>
      </c>
      <c r="E48" s="137">
        <v>-1.5909791741946333</v>
      </c>
      <c r="F48" s="137"/>
      <c r="G48" s="137">
        <v>3.263081890452356</v>
      </c>
      <c r="H48" s="137">
        <v>-1.5909791741946333</v>
      </c>
      <c r="I48" s="137"/>
      <c r="J48" s="137">
        <v>8.0508629219739838</v>
      </c>
      <c r="K48" s="137">
        <v>1.2033962081143093</v>
      </c>
    </row>
    <row r="49" spans="1:11" s="18" customFormat="1" ht="15" customHeight="1" x14ac:dyDescent="0.2">
      <c r="B49" s="141"/>
      <c r="C49" s="141" t="s">
        <v>9</v>
      </c>
      <c r="D49" s="139">
        <v>-2.3621576101695281</v>
      </c>
      <c r="E49" s="139">
        <v>-6.6686324258768579</v>
      </c>
      <c r="F49" s="139"/>
      <c r="G49" s="139">
        <v>0.47450070972923269</v>
      </c>
      <c r="H49" s="139">
        <v>-4.0986690031953685</v>
      </c>
      <c r="I49" s="139"/>
      <c r="J49" s="139">
        <v>6.7929683025575667</v>
      </c>
      <c r="K49" s="139">
        <v>0.2101979228144995</v>
      </c>
    </row>
    <row r="50" spans="1:11" s="18" customFormat="1" ht="15" customHeight="1" x14ac:dyDescent="0.2">
      <c r="B50" s="136"/>
      <c r="C50" s="136" t="s">
        <v>10</v>
      </c>
      <c r="D50" s="137">
        <v>6.8330584046827694</v>
      </c>
      <c r="E50" s="137">
        <v>2.3634858619371419</v>
      </c>
      <c r="F50" s="137"/>
      <c r="G50" s="137">
        <v>2.6082435212509467</v>
      </c>
      <c r="H50" s="137">
        <v>-1.94642211746723</v>
      </c>
      <c r="I50" s="137"/>
      <c r="J50" s="137">
        <v>6.9163974603652685</v>
      </c>
      <c r="K50" s="137">
        <v>0.57681632584576137</v>
      </c>
    </row>
    <row r="51" spans="1:11" s="18" customFormat="1" ht="15" customHeight="1" x14ac:dyDescent="0.2">
      <c r="B51" s="141"/>
      <c r="C51" s="141" t="s">
        <v>11</v>
      </c>
      <c r="D51" s="139">
        <v>1.2114665735025347</v>
      </c>
      <c r="E51" s="139">
        <v>-2.5033002292830018</v>
      </c>
      <c r="F51" s="139"/>
      <c r="G51" s="139">
        <v>2.2564475934539718</v>
      </c>
      <c r="H51" s="139">
        <v>-2.0850148622803233</v>
      </c>
      <c r="I51" s="139"/>
      <c r="J51" s="139">
        <v>5.9277269006643021</v>
      </c>
      <c r="K51" s="139">
        <v>-6.0066884083550535E-2</v>
      </c>
    </row>
    <row r="52" spans="1:11" s="18" customFormat="1" ht="15" customHeight="1" x14ac:dyDescent="0.2">
      <c r="B52" s="136"/>
      <c r="C52" s="136" t="s">
        <v>12</v>
      </c>
      <c r="D52" s="137">
        <v>2.9572792476873868</v>
      </c>
      <c r="E52" s="137">
        <v>-0.34622519034709892</v>
      </c>
      <c r="F52" s="137"/>
      <c r="G52" s="137">
        <v>2.4003656704841734</v>
      </c>
      <c r="H52" s="137">
        <v>-1.7327861916315603</v>
      </c>
      <c r="I52" s="137"/>
      <c r="J52" s="137">
        <v>5.4535819446741254</v>
      </c>
      <c r="K52" s="137">
        <v>-0.14823325300183413</v>
      </c>
    </row>
    <row r="53" spans="1:11" s="18" customFormat="1" ht="15" customHeight="1" x14ac:dyDescent="0.2">
      <c r="B53" s="141"/>
      <c r="C53" s="141" t="s">
        <v>13</v>
      </c>
      <c r="D53" s="139">
        <v>3.3556072242453481</v>
      </c>
      <c r="E53" s="139">
        <v>0.67098698233966969</v>
      </c>
      <c r="F53" s="139"/>
      <c r="G53" s="139">
        <v>2.5624894982887931</v>
      </c>
      <c r="H53" s="139">
        <v>-1.3308512925048663</v>
      </c>
      <c r="I53" s="139"/>
      <c r="J53" s="139">
        <v>5.1048885928338077</v>
      </c>
      <c r="K53" s="139">
        <v>-6.7018688592933695E-2</v>
      </c>
    </row>
    <row r="54" spans="1:11" s="18" customFormat="1" ht="15" customHeight="1" x14ac:dyDescent="0.2">
      <c r="B54" s="136"/>
      <c r="C54" s="136" t="s">
        <v>14</v>
      </c>
      <c r="D54" s="137">
        <v>5.5741742831290102</v>
      </c>
      <c r="E54" s="137">
        <v>3.291727100972488</v>
      </c>
      <c r="F54" s="137"/>
      <c r="G54" s="137">
        <v>3.0091216348241874</v>
      </c>
      <c r="H54" s="137">
        <v>-0.65740816173941274</v>
      </c>
      <c r="I54" s="137"/>
      <c r="J54" s="137">
        <v>5.2264279139503156</v>
      </c>
      <c r="K54" s="137">
        <v>0.5167827573314796</v>
      </c>
    </row>
    <row r="55" spans="1:11" s="18" customFormat="1" ht="15" customHeight="1" x14ac:dyDescent="0.2">
      <c r="B55" s="141"/>
      <c r="C55" s="141" t="s">
        <v>15</v>
      </c>
      <c r="D55" s="139">
        <v>1.3685066042091152</v>
      </c>
      <c r="E55" s="139">
        <v>-1.1934278825889273</v>
      </c>
      <c r="F55" s="139"/>
      <c r="G55" s="139">
        <v>2.7924144463998912</v>
      </c>
      <c r="H55" s="139">
        <v>-0.72734760003525101</v>
      </c>
      <c r="I55" s="139"/>
      <c r="J55" s="139">
        <v>4.8428528193949623</v>
      </c>
      <c r="K55" s="139">
        <v>0.52285190969777084</v>
      </c>
    </row>
    <row r="56" spans="1:11" s="18" customFormat="1" ht="15" customHeight="1" x14ac:dyDescent="0.2">
      <c r="B56" s="136"/>
      <c r="C56" s="136" t="s">
        <v>16</v>
      </c>
      <c r="D56" s="137">
        <v>3.8869321248993045</v>
      </c>
      <c r="E56" s="137">
        <v>1.1078561821082671</v>
      </c>
      <c r="F56" s="137"/>
      <c r="G56" s="137">
        <v>2.9152153269488745</v>
      </c>
      <c r="H56" s="137">
        <v>-0.52416321652922704</v>
      </c>
      <c r="I56" s="137"/>
      <c r="J56" s="137">
        <v>4.7071888879909487</v>
      </c>
      <c r="K56" s="137">
        <v>0.69587809983552062</v>
      </c>
    </row>
    <row r="57" spans="1:11" s="18" customFormat="1" ht="15" customHeight="1" x14ac:dyDescent="0.2">
      <c r="B57" s="141"/>
      <c r="C57" s="141" t="s">
        <v>17</v>
      </c>
      <c r="D57" s="139">
        <v>2.2962554832326689</v>
      </c>
      <c r="E57" s="139">
        <v>-0.67322440087398383</v>
      </c>
      <c r="F57" s="139"/>
      <c r="G57" s="139">
        <v>2.851163696067585</v>
      </c>
      <c r="H57" s="139">
        <v>-0.53944584255653161</v>
      </c>
      <c r="I57" s="139"/>
      <c r="J57" s="139">
        <v>4.4671314498881793</v>
      </c>
      <c r="K57" s="139">
        <v>0.68785600775377731</v>
      </c>
    </row>
    <row r="58" spans="1:11" s="18" customFormat="1" ht="15" customHeight="1" x14ac:dyDescent="0.2">
      <c r="B58" s="136"/>
      <c r="C58" s="136" t="s">
        <v>18</v>
      </c>
      <c r="D58" s="137">
        <v>1.0402930672439208</v>
      </c>
      <c r="E58" s="137">
        <v>-1.2442855055636746</v>
      </c>
      <c r="F58" s="137"/>
      <c r="G58" s="137">
        <v>2.6691798055355558</v>
      </c>
      <c r="H58" s="137">
        <v>-0.60959755616935429</v>
      </c>
      <c r="I58" s="137"/>
      <c r="J58" s="137">
        <v>3.6568901085670626</v>
      </c>
      <c r="K58" s="137">
        <v>0.14466776937882572</v>
      </c>
    </row>
    <row r="59" spans="1:11" s="18" customFormat="1" ht="15" customHeight="1" x14ac:dyDescent="0.2">
      <c r="B59" s="141"/>
      <c r="C59" s="141" t="s">
        <v>19</v>
      </c>
      <c r="D59" s="139">
        <v>-2.4272442183806606</v>
      </c>
      <c r="E59" s="139">
        <v>-4.6537196311400271</v>
      </c>
      <c r="F59" s="139"/>
      <c r="G59" s="139">
        <v>2.0686117462801996</v>
      </c>
      <c r="H59" s="139">
        <v>-1.0811533499281378</v>
      </c>
      <c r="I59" s="139"/>
      <c r="J59" s="139">
        <v>2.0686117462801996</v>
      </c>
      <c r="K59" s="139">
        <v>-1.0811533499281378</v>
      </c>
    </row>
    <row r="60" spans="1:11" s="18" customFormat="1" ht="15" customHeight="1" x14ac:dyDescent="0.2">
      <c r="B60" s="136">
        <v>2018</v>
      </c>
      <c r="C60" s="136" t="s">
        <v>8</v>
      </c>
      <c r="D60" s="137">
        <v>7.7024854011717938</v>
      </c>
      <c r="E60" s="137">
        <v>5.2089157071369838</v>
      </c>
      <c r="F60" s="137"/>
      <c r="G60" s="137">
        <v>7.7024854011717938</v>
      </c>
      <c r="H60" s="137">
        <v>5.2089157071369838</v>
      </c>
      <c r="I60" s="137"/>
      <c r="J60" s="137">
        <v>2.4246827353119587</v>
      </c>
      <c r="K60" s="137">
        <v>-0.54844027594534128</v>
      </c>
    </row>
    <row r="61" spans="1:11" s="18" customFormat="1" ht="15" customHeight="1" x14ac:dyDescent="0.2">
      <c r="B61" s="141"/>
      <c r="C61" s="141" t="s">
        <v>9</v>
      </c>
      <c r="D61" s="139">
        <v>7.5600270487416052</v>
      </c>
      <c r="E61" s="139">
        <v>5.073358667737196</v>
      </c>
      <c r="F61" s="139"/>
      <c r="G61" s="139">
        <v>7.6338587970984628</v>
      </c>
      <c r="H61" s="139">
        <v>5.1437624924995973</v>
      </c>
      <c r="I61" s="139"/>
      <c r="J61" s="139">
        <v>3.1680591009894719</v>
      </c>
      <c r="K61" s="139">
        <v>0.33806082155140726</v>
      </c>
    </row>
    <row r="62" spans="1:11" s="116" customFormat="1" ht="15" customHeight="1" x14ac:dyDescent="0.2">
      <c r="B62" s="136"/>
      <c r="C62" s="136" t="s">
        <v>10</v>
      </c>
      <c r="D62" s="137">
        <v>7.3806187109938746</v>
      </c>
      <c r="E62" s="137">
        <v>5.4532022920567984</v>
      </c>
      <c r="F62" s="137"/>
      <c r="G62" s="137">
        <v>7.5453799784298559</v>
      </c>
      <c r="H62" s="137">
        <v>5.2513526439986862</v>
      </c>
      <c r="I62" s="137"/>
      <c r="J62" s="137">
        <v>3.2322756202191987</v>
      </c>
      <c r="K62" s="137">
        <v>0.59077074408858965</v>
      </c>
    </row>
    <row r="63" spans="1:11" s="18" customFormat="1" ht="15" customHeight="1" x14ac:dyDescent="0.2">
      <c r="B63" s="141"/>
      <c r="C63" s="141" t="s">
        <v>11</v>
      </c>
      <c r="D63" s="139">
        <v>7.9432657809188303</v>
      </c>
      <c r="E63" s="139">
        <v>6.1624186170034578</v>
      </c>
      <c r="F63" s="139"/>
      <c r="G63" s="139">
        <v>7.644568452395208</v>
      </c>
      <c r="H63" s="139">
        <v>5.4771250844078159</v>
      </c>
      <c r="I63" s="139"/>
      <c r="J63" s="139">
        <v>3.7553213351822157</v>
      </c>
      <c r="K63" s="139">
        <v>1.2597265735360501</v>
      </c>
    </row>
    <row r="64" spans="1:11" s="18" customFormat="1" ht="15" customHeight="1" x14ac:dyDescent="0.2">
      <c r="A64" s="116"/>
      <c r="B64" s="136"/>
      <c r="C64" s="136" t="s">
        <v>12</v>
      </c>
      <c r="D64" s="137">
        <v>7.6816242134387256</v>
      </c>
      <c r="E64" s="137">
        <v>5.7862092949882298</v>
      </c>
      <c r="F64" s="137"/>
      <c r="G64" s="137">
        <v>7.6522193594362964</v>
      </c>
      <c r="H64" s="137">
        <v>5.5406200925486457</v>
      </c>
      <c r="I64" s="137"/>
      <c r="J64" s="137">
        <v>4.1370705210340466</v>
      </c>
      <c r="K64" s="137">
        <v>1.749716482010701</v>
      </c>
    </row>
    <row r="65" spans="1:11" ht="14.25" customHeight="1" x14ac:dyDescent="0.25">
      <c r="A65" s="6"/>
      <c r="B65" s="141"/>
      <c r="C65" s="141" t="s">
        <v>13</v>
      </c>
      <c r="D65" s="139">
        <v>8.4786047925365686</v>
      </c>
      <c r="E65" s="139">
        <v>6.3323458223813089</v>
      </c>
      <c r="F65" s="139"/>
      <c r="G65" s="139">
        <v>7.7935582847478786</v>
      </c>
      <c r="H65" s="139">
        <v>5.6756904150475043</v>
      </c>
      <c r="I65" s="139"/>
      <c r="J65" s="139">
        <v>4.5496036043125487</v>
      </c>
      <c r="K65" s="139">
        <v>2.2014230218972188</v>
      </c>
    </row>
    <row r="66" spans="1:11" ht="14.25" customHeight="1" x14ac:dyDescent="0.25">
      <c r="B66" s="136"/>
      <c r="C66" s="136" t="s">
        <v>14</v>
      </c>
      <c r="D66" s="137">
        <v>5.4402124699867453</v>
      </c>
      <c r="E66" s="137">
        <v>3.1743386473789874</v>
      </c>
      <c r="F66" s="137"/>
      <c r="G66" s="137">
        <v>7.4358671199249313</v>
      </c>
      <c r="H66" s="137">
        <v>5.2967931536045763</v>
      </c>
      <c r="I66" s="137"/>
      <c r="J66" s="137">
        <v>4.5428605700934339</v>
      </c>
      <c r="K66" s="137">
        <v>2.1945328067041725</v>
      </c>
    </row>
    <row r="67" spans="1:11" ht="14.25" customHeight="1" x14ac:dyDescent="0.25">
      <c r="B67" s="133"/>
      <c r="C67" s="133" t="s">
        <v>15</v>
      </c>
      <c r="D67" s="139">
        <v>7.5650870964276997</v>
      </c>
      <c r="E67" s="139">
        <v>5.4297109395170926</v>
      </c>
      <c r="F67" s="139"/>
      <c r="G67" s="139">
        <v>7.4526992186798147</v>
      </c>
      <c r="H67" s="139">
        <v>5.3140547388427404</v>
      </c>
      <c r="I67" s="139"/>
      <c r="J67" s="139">
        <v>5.054237533440693</v>
      </c>
      <c r="K67" s="139">
        <v>2.7425133491136768</v>
      </c>
    </row>
    <row r="68" spans="1:11" ht="14.25" customHeight="1" x14ac:dyDescent="0.25">
      <c r="B68" s="136"/>
      <c r="C68" s="136" t="s">
        <v>16</v>
      </c>
      <c r="D68" s="137">
        <v>7.9899388900702526</v>
      </c>
      <c r="E68" s="137">
        <v>5.8735439323680358</v>
      </c>
      <c r="F68" s="137"/>
      <c r="G68" s="137">
        <v>7.5135446689612699</v>
      </c>
      <c r="H68" s="137">
        <v>5.3770147843864482</v>
      </c>
      <c r="I68" s="137"/>
      <c r="J68" s="137">
        <v>5.3839904371690839</v>
      </c>
      <c r="K68" s="137">
        <v>3.1233662951455883</v>
      </c>
    </row>
    <row r="69" spans="1:11" ht="14.25" customHeight="1" x14ac:dyDescent="0.25">
      <c r="B69" s="133"/>
      <c r="C69" s="133" t="s">
        <v>17</v>
      </c>
      <c r="D69" s="139">
        <v>8.6520770121365587</v>
      </c>
      <c r="E69" s="139">
        <v>6.4925057750955446</v>
      </c>
      <c r="F69" s="139"/>
      <c r="G69" s="139">
        <v>7.6307274005681229</v>
      </c>
      <c r="H69" s="139">
        <v>5.4912276289519539</v>
      </c>
      <c r="I69" s="139"/>
      <c r="J69" s="139">
        <v>5.9003727633085568</v>
      </c>
      <c r="K69" s="139">
        <v>3.7084400200065879</v>
      </c>
    </row>
    <row r="70" spans="1:11" ht="14.25" customHeight="1" x14ac:dyDescent="0.25">
      <c r="B70" s="136"/>
      <c r="C70" s="136" t="s">
        <v>18</v>
      </c>
      <c r="D70" s="137">
        <v>13.378004011503563</v>
      </c>
      <c r="E70" s="137">
        <v>11.169519178079142</v>
      </c>
      <c r="F70" s="137"/>
      <c r="G70" s="137">
        <v>8.1991379439117242</v>
      </c>
      <c r="H70" s="137">
        <v>6.052771152774989</v>
      </c>
      <c r="I70" s="137"/>
      <c r="J70" s="137">
        <v>6.9757207812351716</v>
      </c>
      <c r="K70" s="137">
        <v>4.7976055047753263</v>
      </c>
    </row>
    <row r="71" spans="1:11" ht="14.25" customHeight="1" x14ac:dyDescent="0.25">
      <c r="B71" s="133"/>
      <c r="C71" s="200" t="s">
        <v>19</v>
      </c>
      <c r="D71" s="139">
        <v>8.5589097420052145</v>
      </c>
      <c r="E71" s="139">
        <v>7.0549196334268354</v>
      </c>
      <c r="F71" s="139"/>
      <c r="G71" s="139">
        <v>8.2396664090258938</v>
      </c>
      <c r="H71" s="139">
        <v>6.1654041424528723</v>
      </c>
      <c r="I71" s="139"/>
      <c r="J71" s="139">
        <v>8.2396664090258938</v>
      </c>
      <c r="K71" s="139">
        <v>6.1654041424528723</v>
      </c>
    </row>
    <row r="72" spans="1:11" s="18" customFormat="1" ht="15" customHeight="1" x14ac:dyDescent="0.2">
      <c r="B72" s="136">
        <v>2019</v>
      </c>
      <c r="C72" s="136" t="s">
        <v>8</v>
      </c>
      <c r="D72" s="137">
        <v>4.6852437068400876</v>
      </c>
      <c r="E72" s="137">
        <v>3.0729711261403145</v>
      </c>
      <c r="F72" s="137"/>
      <c r="G72" s="137">
        <v>4.6852437068400876</v>
      </c>
      <c r="H72" s="137">
        <v>3.0729711261403145</v>
      </c>
      <c r="I72" s="137"/>
      <c r="J72" s="137">
        <v>7.9841251253618157</v>
      </c>
      <c r="K72" s="137">
        <v>5.9846786073427793</v>
      </c>
    </row>
    <row r="73" spans="1:11" s="18" customFormat="1" ht="15" customHeight="1" x14ac:dyDescent="0.2">
      <c r="B73" s="141"/>
      <c r="C73" s="141" t="s">
        <v>9</v>
      </c>
      <c r="D73" s="139">
        <v>7.570773765914657</v>
      </c>
      <c r="E73" s="139">
        <v>6.0975601508666371</v>
      </c>
      <c r="F73" s="139"/>
      <c r="G73" s="139">
        <v>6.0743394693665689</v>
      </c>
      <c r="H73" s="139">
        <v>4.5257156468154323</v>
      </c>
      <c r="I73" s="139"/>
      <c r="J73" s="139">
        <v>7.9826533928768386</v>
      </c>
      <c r="K73" s="139">
        <v>6.0593920543302255</v>
      </c>
    </row>
    <row r="74" spans="1:11" s="116" customFormat="1" ht="15" customHeight="1" x14ac:dyDescent="0.2">
      <c r="B74" s="136"/>
      <c r="C74" s="136" t="s">
        <v>10</v>
      </c>
      <c r="D74" s="137">
        <v>7.1007617726631693</v>
      </c>
      <c r="E74" s="137">
        <v>5.305672911831687</v>
      </c>
      <c r="F74" s="137"/>
      <c r="G74" s="137">
        <v>6.4324087690981715</v>
      </c>
      <c r="H74" s="137">
        <v>4.7974216551620534</v>
      </c>
      <c r="I74" s="137"/>
      <c r="J74" s="137">
        <v>7.9552130243946859</v>
      </c>
      <c r="K74" s="137">
        <v>6.0442830814755562</v>
      </c>
    </row>
    <row r="75" spans="1:11" s="18" customFormat="1" ht="15" customHeight="1" x14ac:dyDescent="0.2">
      <c r="B75" s="141"/>
      <c r="C75" s="141" t="s">
        <v>11</v>
      </c>
      <c r="D75" s="139">
        <v>6.2291715496083393</v>
      </c>
      <c r="E75" s="139">
        <v>3.963345411454104</v>
      </c>
      <c r="F75" s="139"/>
      <c r="G75" s="139">
        <v>6.3816034196554421</v>
      </c>
      <c r="H75" s="139">
        <v>4.589385234700349</v>
      </c>
      <c r="I75" s="139"/>
      <c r="J75" s="139">
        <v>7.8160850847812799</v>
      </c>
      <c r="K75" s="139">
        <v>5.868471708135905</v>
      </c>
    </row>
    <row r="76" spans="1:11" s="18" customFormat="1" ht="15" customHeight="1" x14ac:dyDescent="0.2">
      <c r="A76" s="116"/>
      <c r="B76" s="136"/>
      <c r="C76" s="136" t="s">
        <v>12</v>
      </c>
      <c r="D76" s="137">
        <v>10.346793077927611</v>
      </c>
      <c r="E76" s="137">
        <v>8.2011260590872777</v>
      </c>
      <c r="F76" s="137"/>
      <c r="G76" s="137">
        <v>7.2005201860468464</v>
      </c>
      <c r="H76" s="137">
        <v>5.3330697776175278</v>
      </c>
      <c r="I76" s="137"/>
      <c r="J76" s="137">
        <v>8.0390538151587432</v>
      </c>
      <c r="K76" s="137">
        <v>6.0685257509856898</v>
      </c>
    </row>
    <row r="77" spans="1:11" ht="14.25" customHeight="1" x14ac:dyDescent="0.25">
      <c r="A77" s="6"/>
      <c r="B77" s="141"/>
      <c r="C77" s="141" t="s">
        <v>13</v>
      </c>
      <c r="D77" s="139">
        <v>9.445270533775501</v>
      </c>
      <c r="E77" s="139">
        <v>7.1926655011296265</v>
      </c>
      <c r="F77" s="139"/>
      <c r="G77" s="139">
        <v>7.5868857945331092</v>
      </c>
      <c r="H77" s="139">
        <v>5.6522926621956753</v>
      </c>
      <c r="I77" s="139"/>
      <c r="J77" s="139">
        <v>8.1231072698278304</v>
      </c>
      <c r="K77" s="139">
        <v>6.1413398404238722</v>
      </c>
    </row>
    <row r="78" spans="1:11" s="18" customFormat="1" ht="15" customHeight="1" x14ac:dyDescent="0.2">
      <c r="A78" s="116"/>
      <c r="B78" s="136"/>
      <c r="C78" s="136" t="s">
        <v>14</v>
      </c>
      <c r="D78" s="137">
        <v>10.774326742002634</v>
      </c>
      <c r="E78" s="137">
        <v>8.0983199857513455</v>
      </c>
      <c r="F78" s="137"/>
      <c r="G78" s="137">
        <v>8.0623541190697559</v>
      </c>
      <c r="H78" s="137">
        <v>6.0153410796409856</v>
      </c>
      <c r="I78" s="137"/>
      <c r="J78" s="137">
        <v>8.5655420766393799</v>
      </c>
      <c r="K78" s="137">
        <v>6.5481235841796286</v>
      </c>
    </row>
    <row r="79" spans="1:11" ht="14.25" customHeight="1" x14ac:dyDescent="0.25">
      <c r="A79" s="6"/>
      <c r="B79" s="141"/>
      <c r="C79" s="141" t="s">
        <v>15</v>
      </c>
      <c r="D79" s="139">
        <v>12.53522916173864</v>
      </c>
      <c r="E79" s="139">
        <v>9.9749775077884806</v>
      </c>
      <c r="F79" s="139"/>
      <c r="G79" s="139">
        <v>8.6455969135346447</v>
      </c>
      <c r="H79" s="139">
        <v>6.5301304509648137</v>
      </c>
      <c r="I79" s="139"/>
      <c r="J79" s="139">
        <v>8.9824473044059072</v>
      </c>
      <c r="K79" s="139">
        <v>6.9267925676951005</v>
      </c>
    </row>
    <row r="80" spans="1:11" s="18" customFormat="1" ht="15" customHeight="1" x14ac:dyDescent="0.2">
      <c r="A80" s="116"/>
      <c r="B80" s="136"/>
      <c r="C80" s="136" t="s">
        <v>16</v>
      </c>
      <c r="D80" s="137">
        <v>9.6572419506526419</v>
      </c>
      <c r="E80" s="137">
        <v>6.8864791504636731</v>
      </c>
      <c r="F80" s="137"/>
      <c r="G80" s="137">
        <v>8.760679153066004</v>
      </c>
      <c r="H80" s="137">
        <v>6.5704197831059847</v>
      </c>
      <c r="I80" s="137"/>
      <c r="J80" s="137">
        <v>9.1151242553073235</v>
      </c>
      <c r="K80" s="137">
        <v>7.0054021066852465</v>
      </c>
    </row>
    <row r="81" spans="2:15" ht="14.25" customHeight="1" x14ac:dyDescent="0.25">
      <c r="B81" s="133"/>
      <c r="C81" s="135" t="s">
        <v>17</v>
      </c>
      <c r="D81" s="139">
        <v>10.262393980882837</v>
      </c>
      <c r="E81" s="139">
        <v>7.3845250636079083</v>
      </c>
      <c r="F81" s="139"/>
      <c r="G81" s="139">
        <v>8.9167089241749125</v>
      </c>
      <c r="H81" s="139">
        <v>6.6545655266871302</v>
      </c>
      <c r="I81" s="139"/>
      <c r="J81" s="139">
        <v>9.2477273162310958</v>
      </c>
      <c r="K81" s="139">
        <v>7.0773097645061318</v>
      </c>
    </row>
    <row r="82" spans="2:15" ht="14.25" customHeight="1" x14ac:dyDescent="0.25">
      <c r="B82" s="484"/>
      <c r="C82" s="485"/>
      <c r="D82" s="483"/>
      <c r="E82" s="483"/>
      <c r="F82" s="483"/>
      <c r="G82" s="483"/>
      <c r="H82" s="483"/>
      <c r="I82" s="483"/>
      <c r="J82" s="483"/>
      <c r="K82" s="483"/>
    </row>
    <row r="83" spans="2:15" x14ac:dyDescent="0.25">
      <c r="B83" s="117" t="s">
        <v>89</v>
      </c>
    </row>
    <row r="84" spans="2:15" ht="15" x14ac:dyDescent="0.25">
      <c r="B84" s="30" t="s">
        <v>90</v>
      </c>
    </row>
    <row r="85" spans="2:15" ht="75.75" customHeight="1" x14ac:dyDescent="0.25">
      <c r="B85" s="571" t="s">
        <v>119</v>
      </c>
      <c r="C85" s="571"/>
      <c r="D85" s="571"/>
      <c r="E85" s="571"/>
      <c r="F85" s="571"/>
      <c r="G85" s="571"/>
      <c r="H85" s="571"/>
      <c r="I85" s="571"/>
      <c r="J85" s="571"/>
      <c r="K85" s="571"/>
      <c r="L85" s="224"/>
      <c r="M85" s="224"/>
      <c r="N85" s="224"/>
      <c r="O85" s="224"/>
    </row>
    <row r="86" spans="2:15" x14ac:dyDescent="0.25">
      <c r="B86" s="538" t="s">
        <v>133</v>
      </c>
      <c r="C86" s="538"/>
      <c r="D86" s="538"/>
      <c r="E86" s="538"/>
      <c r="F86" s="538"/>
      <c r="G86" s="538"/>
      <c r="H86" s="538"/>
    </row>
    <row r="88" spans="2:15" x14ac:dyDescent="0.25">
      <c r="B88" s="531"/>
      <c r="C88" s="531"/>
      <c r="D88" s="531"/>
      <c r="E88" s="531"/>
      <c r="F88" s="531"/>
      <c r="G88" s="531"/>
      <c r="H88" s="531"/>
      <c r="I88" s="531"/>
      <c r="J88" s="531"/>
      <c r="K88" s="531"/>
      <c r="L88" s="531"/>
      <c r="M88" s="531"/>
      <c r="N88" s="531"/>
      <c r="O88" s="531"/>
    </row>
  </sheetData>
  <mergeCells count="17">
    <mergeCell ref="B85:K85"/>
    <mergeCell ref="J9:K9"/>
    <mergeCell ref="B88:O88"/>
    <mergeCell ref="B86:H86"/>
    <mergeCell ref="F1:H1"/>
    <mergeCell ref="A2:K2"/>
    <mergeCell ref="B4:H4"/>
    <mergeCell ref="B5:H5"/>
    <mergeCell ref="B7:B10"/>
    <mergeCell ref="C7:C10"/>
    <mergeCell ref="J7:K7"/>
    <mergeCell ref="J8:K8"/>
    <mergeCell ref="G7:H7"/>
    <mergeCell ref="G8:H8"/>
    <mergeCell ref="D7:E8"/>
    <mergeCell ref="D9:E9"/>
    <mergeCell ref="G9:H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84"/>
  <sheetViews>
    <sheetView zoomScale="90" zoomScaleNormal="90" zoomScaleSheetLayoutView="100" workbookViewId="0">
      <pane xSplit="3" ySplit="10" topLeftCell="D11" activePane="bottomRight" state="frozen"/>
      <selection activeCell="D22" sqref="D22"/>
      <selection pane="topRight" activeCell="D22" sqref="D22"/>
      <selection pane="bottomLeft" activeCell="D22" sqref="D22"/>
      <selection pane="bottomRight" activeCell="D11" sqref="D11"/>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532" t="s">
        <v>5</v>
      </c>
      <c r="C2" s="533"/>
      <c r="D2" s="533"/>
      <c r="E2" s="533"/>
      <c r="F2" s="533"/>
      <c r="G2" s="533"/>
      <c r="H2" s="533"/>
    </row>
    <row r="3" spans="1:30" s="1" customFormat="1" x14ac:dyDescent="0.25">
      <c r="B3" s="77" t="s">
        <v>117</v>
      </c>
      <c r="C3" s="77"/>
      <c r="D3" s="77"/>
      <c r="E3" s="77"/>
      <c r="F3" s="77"/>
    </row>
    <row r="4" spans="1:30" s="3" customFormat="1" x14ac:dyDescent="0.25">
      <c r="B4" s="521" t="s">
        <v>22</v>
      </c>
      <c r="C4" s="521"/>
      <c r="D4" s="521"/>
      <c r="E4" s="521"/>
      <c r="F4" s="521"/>
    </row>
    <row r="5" spans="1:30" s="1" customFormat="1" x14ac:dyDescent="0.25">
      <c r="B5" s="522" t="s">
        <v>132</v>
      </c>
      <c r="C5" s="522"/>
      <c r="D5" s="522"/>
      <c r="E5" s="522"/>
      <c r="F5" s="522"/>
      <c r="G5" s="522"/>
      <c r="H5" s="522"/>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569"/>
      <c r="C7" s="553" t="s">
        <v>7</v>
      </c>
      <c r="D7" s="549" t="s">
        <v>122</v>
      </c>
      <c r="E7" s="214"/>
      <c r="F7" s="215" t="s">
        <v>123</v>
      </c>
      <c r="G7" s="213"/>
      <c r="H7" s="215" t="s">
        <v>125</v>
      </c>
    </row>
    <row r="8" spans="1:30" s="9" customFormat="1" ht="16.5" customHeight="1" x14ac:dyDescent="0.15">
      <c r="A8" s="118"/>
      <c r="B8" s="523"/>
      <c r="C8" s="523" t="s">
        <v>63</v>
      </c>
      <c r="D8" s="550"/>
      <c r="E8" s="214"/>
      <c r="F8" s="216" t="s">
        <v>124</v>
      </c>
      <c r="G8" s="217"/>
      <c r="H8" s="216" t="s">
        <v>126</v>
      </c>
    </row>
    <row r="9" spans="1:30" s="10" customFormat="1" ht="21" customHeight="1" x14ac:dyDescent="0.2">
      <c r="A9" s="11"/>
      <c r="B9" s="524"/>
      <c r="C9" s="524"/>
      <c r="D9" s="209" t="s">
        <v>4</v>
      </c>
      <c r="E9" s="42"/>
      <c r="F9" s="119" t="s">
        <v>3</v>
      </c>
      <c r="H9" s="211" t="s">
        <v>73</v>
      </c>
    </row>
    <row r="10" spans="1:30" s="10" customFormat="1" ht="4.9000000000000004" customHeight="1" x14ac:dyDescent="0.2">
      <c r="B10" s="42"/>
      <c r="C10" s="42"/>
      <c r="D10" s="42"/>
      <c r="E10" s="42"/>
      <c r="F10" s="42"/>
    </row>
    <row r="11" spans="1:30" s="18" customFormat="1" ht="15" customHeight="1" x14ac:dyDescent="0.2">
      <c r="B11" s="136">
        <v>2014</v>
      </c>
      <c r="C11" s="136" t="s">
        <v>8</v>
      </c>
      <c r="D11" s="137">
        <v>5.2491207321425533</v>
      </c>
      <c r="E11" s="137"/>
      <c r="F11" s="137">
        <v>5.2491207321425533</v>
      </c>
      <c r="G11" s="120"/>
      <c r="H11" s="137"/>
    </row>
    <row r="12" spans="1:30" s="18" customFormat="1" ht="15" customHeight="1" x14ac:dyDescent="0.2">
      <c r="B12" s="141"/>
      <c r="C12" s="141" t="s">
        <v>9</v>
      </c>
      <c r="D12" s="139">
        <v>5.0243552059170566</v>
      </c>
      <c r="E12" s="139"/>
      <c r="F12" s="139">
        <v>5.1369528518206256</v>
      </c>
      <c r="G12" s="139"/>
      <c r="H12" s="139"/>
    </row>
    <row r="13" spans="1:30" s="18" customFormat="1" ht="15" customHeight="1" x14ac:dyDescent="0.2">
      <c r="B13" s="136"/>
      <c r="C13" s="136" t="s">
        <v>10</v>
      </c>
      <c r="D13" s="137">
        <v>3.8642869101948771</v>
      </c>
      <c r="E13" s="137"/>
      <c r="F13" s="137">
        <v>4.71066263332101</v>
      </c>
      <c r="G13" s="137"/>
      <c r="H13" s="137"/>
    </row>
    <row r="14" spans="1:30" s="18" customFormat="1" ht="15" customHeight="1" x14ac:dyDescent="0.2">
      <c r="B14" s="141"/>
      <c r="C14" s="141" t="s">
        <v>11</v>
      </c>
      <c r="D14" s="139">
        <v>4.8745120127888448</v>
      </c>
      <c r="E14" s="139"/>
      <c r="F14" s="139">
        <v>4.7517937070940182</v>
      </c>
      <c r="G14" s="139"/>
      <c r="H14" s="139"/>
    </row>
    <row r="15" spans="1:30" s="18" customFormat="1" ht="15" customHeight="1" x14ac:dyDescent="0.2">
      <c r="B15" s="136"/>
      <c r="C15" s="136" t="s">
        <v>12</v>
      </c>
      <c r="D15" s="137">
        <v>3.6944877512826215</v>
      </c>
      <c r="E15" s="137"/>
      <c r="F15" s="137">
        <v>4.5376773116062026</v>
      </c>
      <c r="G15" s="137"/>
      <c r="H15" s="137"/>
    </row>
    <row r="16" spans="1:30" s="18" customFormat="1" ht="15" customHeight="1" x14ac:dyDescent="0.2">
      <c r="B16" s="141"/>
      <c r="C16" s="141" t="s">
        <v>13</v>
      </c>
      <c r="D16" s="139">
        <v>3.4186186284608415</v>
      </c>
      <c r="E16" s="139"/>
      <c r="F16" s="139">
        <v>4.3481036646470166</v>
      </c>
      <c r="G16" s="139"/>
      <c r="H16" s="139"/>
    </row>
    <row r="17" spans="2:8" s="18" customFormat="1" ht="15" customHeight="1" x14ac:dyDescent="0.2">
      <c r="B17" s="136"/>
      <c r="C17" s="136" t="s">
        <v>14</v>
      </c>
      <c r="D17" s="137">
        <v>4.0545000268076681</v>
      </c>
      <c r="E17" s="137"/>
      <c r="F17" s="137">
        <v>4.3055888747196063</v>
      </c>
      <c r="G17" s="137"/>
      <c r="H17" s="137"/>
    </row>
    <row r="18" spans="2:8" s="18" customFormat="1" ht="15" customHeight="1" x14ac:dyDescent="0.2">
      <c r="B18" s="141"/>
      <c r="C18" s="141" t="s">
        <v>15</v>
      </c>
      <c r="D18" s="139">
        <v>4.0022811948766108</v>
      </c>
      <c r="E18" s="139"/>
      <c r="F18" s="139">
        <v>4.267074840581027</v>
      </c>
      <c r="G18" s="139"/>
      <c r="H18" s="139"/>
    </row>
    <row r="19" spans="2:8" s="18" customFormat="1" ht="15" customHeight="1" x14ac:dyDescent="0.2">
      <c r="B19" s="136"/>
      <c r="C19" s="136" t="s">
        <v>16</v>
      </c>
      <c r="D19" s="137">
        <v>4.4637307380548652</v>
      </c>
      <c r="E19" s="137"/>
      <c r="F19" s="137">
        <v>4.2892869618579725</v>
      </c>
      <c r="G19" s="137"/>
      <c r="H19" s="137"/>
    </row>
    <row r="20" spans="2:8" s="18" customFormat="1" ht="15" customHeight="1" x14ac:dyDescent="0.2">
      <c r="B20" s="141"/>
      <c r="C20" s="141" t="s">
        <v>17</v>
      </c>
      <c r="D20" s="139">
        <v>5.9567097050625506</v>
      </c>
      <c r="E20" s="139"/>
      <c r="F20" s="139">
        <v>4.4589612081461292</v>
      </c>
      <c r="G20" s="139"/>
      <c r="H20" s="139"/>
    </row>
    <row r="21" spans="2:8" s="18" customFormat="1" ht="15" customHeight="1" x14ac:dyDescent="0.2">
      <c r="B21" s="136"/>
      <c r="C21" s="136" t="s">
        <v>18</v>
      </c>
      <c r="D21" s="137">
        <v>5.8178849115633611</v>
      </c>
      <c r="E21" s="137"/>
      <c r="F21" s="137">
        <v>4.5866547317859059</v>
      </c>
      <c r="G21" s="137"/>
      <c r="H21" s="137"/>
    </row>
    <row r="22" spans="2:8" s="18" customFormat="1" ht="15" customHeight="1" x14ac:dyDescent="0.2">
      <c r="B22" s="141"/>
      <c r="C22" s="141" t="s">
        <v>19</v>
      </c>
      <c r="D22" s="139">
        <v>5.9007740374693398</v>
      </c>
      <c r="E22" s="139"/>
      <c r="F22" s="139">
        <v>4.7037007904122135</v>
      </c>
      <c r="G22" s="139"/>
      <c r="H22" s="139"/>
    </row>
    <row r="23" spans="2:8" s="18" customFormat="1" ht="15" customHeight="1" x14ac:dyDescent="0.2">
      <c r="B23" s="136">
        <v>2015</v>
      </c>
      <c r="C23" s="136" t="s">
        <v>8</v>
      </c>
      <c r="D23" s="137">
        <v>5.2577504821899312</v>
      </c>
      <c r="E23" s="137"/>
      <c r="F23" s="137">
        <v>5.2577504821899312</v>
      </c>
      <c r="G23" s="137"/>
      <c r="H23" s="137">
        <v>4.7067481808618501</v>
      </c>
    </row>
    <row r="24" spans="2:8" s="18" customFormat="1" ht="15" customHeight="1" x14ac:dyDescent="0.2">
      <c r="B24" s="141"/>
      <c r="C24" s="141" t="s">
        <v>9</v>
      </c>
      <c r="D24" s="139">
        <v>5.1071486279389493</v>
      </c>
      <c r="E24" s="139"/>
      <c r="F24" s="139">
        <v>5.1826740253014352</v>
      </c>
      <c r="G24" s="139"/>
      <c r="H24" s="139">
        <v>4.7149988812508452</v>
      </c>
    </row>
    <row r="25" spans="2:8" s="18" customFormat="1" ht="15" customHeight="1" x14ac:dyDescent="0.2">
      <c r="B25" s="136"/>
      <c r="C25" s="136" t="s">
        <v>10</v>
      </c>
      <c r="D25" s="137">
        <v>6.6522374365333858</v>
      </c>
      <c r="E25" s="137"/>
      <c r="F25" s="137">
        <v>5.6709379211386395</v>
      </c>
      <c r="G25" s="137"/>
      <c r="H25" s="137">
        <v>4.9459230396233487</v>
      </c>
    </row>
    <row r="26" spans="2:8" s="18" customFormat="1" ht="15" customHeight="1" x14ac:dyDescent="0.2">
      <c r="B26" s="141"/>
      <c r="C26" s="141" t="s">
        <v>11</v>
      </c>
      <c r="D26" s="139">
        <v>4.6523583248666407</v>
      </c>
      <c r="E26" s="139"/>
      <c r="F26" s="139">
        <v>5.4149445594451961</v>
      </c>
      <c r="G26" s="139"/>
      <c r="H26" s="139">
        <v>4.9269120251657386</v>
      </c>
    </row>
    <row r="27" spans="2:8" s="18" customFormat="1" ht="15" customHeight="1" x14ac:dyDescent="0.2">
      <c r="B27" s="136"/>
      <c r="C27" s="136" t="s">
        <v>12</v>
      </c>
      <c r="D27" s="137">
        <v>4.9541110074571142</v>
      </c>
      <c r="E27" s="137"/>
      <c r="F27" s="137">
        <v>5.322373302529412</v>
      </c>
      <c r="G27" s="137"/>
      <c r="H27" s="137">
        <v>5.0291293736999778</v>
      </c>
    </row>
    <row r="28" spans="2:8" s="18" customFormat="1" ht="15" customHeight="1" x14ac:dyDescent="0.2">
      <c r="B28" s="141"/>
      <c r="C28" s="141" t="s">
        <v>13</v>
      </c>
      <c r="D28" s="139">
        <v>5.057965373337824</v>
      </c>
      <c r="E28" s="139"/>
      <c r="F28" s="139">
        <v>5.277980378667559</v>
      </c>
      <c r="G28" s="139"/>
      <c r="H28" s="139">
        <v>5.1627104970590496</v>
      </c>
    </row>
    <row r="29" spans="2:8" s="18" customFormat="1" ht="15" customHeight="1" x14ac:dyDescent="0.2">
      <c r="B29" s="136"/>
      <c r="C29" s="136" t="s">
        <v>14</v>
      </c>
      <c r="D29" s="137">
        <v>4.5681647605935591</v>
      </c>
      <c r="E29" s="137"/>
      <c r="F29" s="137">
        <v>5.1754441255049777</v>
      </c>
      <c r="G29" s="137"/>
      <c r="H29" s="137">
        <v>5.2024273418644782</v>
      </c>
    </row>
    <row r="30" spans="2:8" s="18" customFormat="1" ht="15" customHeight="1" x14ac:dyDescent="0.2">
      <c r="B30" s="141"/>
      <c r="C30" s="141" t="s">
        <v>15</v>
      </c>
      <c r="D30" s="139">
        <v>4.856888134611097</v>
      </c>
      <c r="E30" s="139"/>
      <c r="F30" s="139">
        <v>5.1350965858994311</v>
      </c>
      <c r="G30" s="139"/>
      <c r="H30" s="139">
        <v>5.2707193068468206</v>
      </c>
    </row>
    <row r="31" spans="2:8" s="18" customFormat="1" ht="15" customHeight="1" x14ac:dyDescent="0.2">
      <c r="B31" s="136"/>
      <c r="C31" s="136" t="s">
        <v>16</v>
      </c>
      <c r="D31" s="137">
        <v>3.8815372795726435</v>
      </c>
      <c r="E31" s="137"/>
      <c r="F31" s="137">
        <v>4.9932712632597225</v>
      </c>
      <c r="G31" s="137"/>
      <c r="H31" s="137">
        <v>5.2184394963097773</v>
      </c>
    </row>
    <row r="32" spans="2:8" s="18" customFormat="1" ht="15" customHeight="1" x14ac:dyDescent="0.2">
      <c r="B32" s="141"/>
      <c r="C32" s="141" t="s">
        <v>17</v>
      </c>
      <c r="D32" s="139">
        <v>3.4242135494397758</v>
      </c>
      <c r="E32" s="139"/>
      <c r="F32" s="139">
        <v>4.8313171856195449</v>
      </c>
      <c r="G32" s="139"/>
      <c r="H32" s="139">
        <v>5.0046405663562785</v>
      </c>
    </row>
    <row r="33" spans="2:8" s="18" customFormat="1" ht="15" customHeight="1" x14ac:dyDescent="0.2">
      <c r="B33" s="136"/>
      <c r="C33" s="136" t="s">
        <v>18</v>
      </c>
      <c r="D33" s="137">
        <v>3.2638256897544</v>
      </c>
      <c r="E33" s="137"/>
      <c r="F33" s="137">
        <v>4.6822912712642699</v>
      </c>
      <c r="G33" s="137"/>
      <c r="H33" s="137">
        <v>4.7864665882753616</v>
      </c>
    </row>
    <row r="34" spans="2:8" s="18" customFormat="1" ht="15" customHeight="1" x14ac:dyDescent="0.2">
      <c r="B34" s="141"/>
      <c r="C34" s="141" t="s">
        <v>19</v>
      </c>
      <c r="D34" s="139">
        <v>3.7260200640174714</v>
      </c>
      <c r="E34" s="139"/>
      <c r="F34" s="139">
        <v>4.5961442668746288</v>
      </c>
      <c r="G34" s="139"/>
      <c r="H34" s="139">
        <v>4.5961442668746288</v>
      </c>
    </row>
    <row r="35" spans="2:8" s="18" customFormat="1" ht="15" customHeight="1" x14ac:dyDescent="0.2">
      <c r="B35" s="136">
        <v>2016</v>
      </c>
      <c r="C35" s="136" t="s">
        <v>8</v>
      </c>
      <c r="D35" s="137">
        <v>2.8017420559421757</v>
      </c>
      <c r="E35" s="137"/>
      <c r="F35" s="137">
        <v>2.8017420559421757</v>
      </c>
      <c r="G35" s="137"/>
      <c r="H35" s="137">
        <v>4.3889932207071523</v>
      </c>
    </row>
    <row r="36" spans="2:8" s="18" customFormat="1" ht="15" customHeight="1" x14ac:dyDescent="0.2">
      <c r="B36" s="141"/>
      <c r="C36" s="141" t="s">
        <v>9</v>
      </c>
      <c r="D36" s="139">
        <v>3.5175635283845299</v>
      </c>
      <c r="E36" s="139"/>
      <c r="F36" s="139">
        <v>3.1583296407077888</v>
      </c>
      <c r="G36" s="139"/>
      <c r="H36" s="139">
        <v>4.2575959448240539</v>
      </c>
    </row>
    <row r="37" spans="2:8" s="18" customFormat="1" ht="15" customHeight="1" x14ac:dyDescent="0.2">
      <c r="B37" s="136"/>
      <c r="C37" s="136" t="s">
        <v>10</v>
      </c>
      <c r="D37" s="137">
        <v>2.1084587387118741</v>
      </c>
      <c r="E37" s="137"/>
      <c r="F37" s="137">
        <v>2.8062697180100815</v>
      </c>
      <c r="G37" s="137"/>
      <c r="H37" s="137">
        <v>3.8834434574121413</v>
      </c>
    </row>
    <row r="38" spans="2:8" s="18" customFormat="1" ht="15" customHeight="1" x14ac:dyDescent="0.2">
      <c r="B38" s="141"/>
      <c r="C38" s="141" t="s">
        <v>11</v>
      </c>
      <c r="D38" s="139">
        <v>3.3475281810688431</v>
      </c>
      <c r="E38" s="139"/>
      <c r="F38" s="139">
        <v>2.9413168190844758</v>
      </c>
      <c r="G38" s="139"/>
      <c r="H38" s="139">
        <v>3.7765875913604452</v>
      </c>
    </row>
    <row r="39" spans="2:8" s="18" customFormat="1" ht="15" customHeight="1" x14ac:dyDescent="0.2">
      <c r="B39" s="136"/>
      <c r="C39" s="136" t="s">
        <v>12</v>
      </c>
      <c r="D39" s="137">
        <v>3.2503079747016383</v>
      </c>
      <c r="E39" s="137"/>
      <c r="F39" s="137">
        <v>3.0031692731470319</v>
      </c>
      <c r="G39" s="137"/>
      <c r="H39" s="137">
        <v>3.6381039812856231</v>
      </c>
    </row>
    <row r="40" spans="2:8" s="18" customFormat="1" ht="15" customHeight="1" x14ac:dyDescent="0.2">
      <c r="B40" s="141"/>
      <c r="C40" s="141" t="s">
        <v>13</v>
      </c>
      <c r="D40" s="139">
        <v>3.0247360749850447</v>
      </c>
      <c r="E40" s="139"/>
      <c r="F40" s="139">
        <v>3.0067826766714143</v>
      </c>
      <c r="G40" s="139"/>
      <c r="H40" s="139">
        <v>3.4727886518687279</v>
      </c>
    </row>
    <row r="41" spans="2:8" s="18" customFormat="1" ht="15" customHeight="1" x14ac:dyDescent="0.2">
      <c r="B41" s="136"/>
      <c r="C41" s="136" t="s">
        <v>14</v>
      </c>
      <c r="D41" s="137">
        <v>2.9212603905748642</v>
      </c>
      <c r="E41" s="137"/>
      <c r="F41" s="137">
        <v>2.9944999065036284</v>
      </c>
      <c r="G41" s="137"/>
      <c r="H41" s="137">
        <v>3.3386150967931996</v>
      </c>
    </row>
    <row r="42" spans="2:8" s="18" customFormat="1" ht="15" customHeight="1" x14ac:dyDescent="0.2">
      <c r="B42" s="141"/>
      <c r="C42" s="141" t="s">
        <v>15</v>
      </c>
      <c r="D42" s="139">
        <v>2.6572120354501259</v>
      </c>
      <c r="E42" s="139"/>
      <c r="F42" s="139">
        <v>2.9518928776213369</v>
      </c>
      <c r="G42" s="139"/>
      <c r="H42" s="139">
        <v>3.1594439772329239</v>
      </c>
    </row>
    <row r="43" spans="2:8" s="18" customFormat="1" ht="15" customHeight="1" x14ac:dyDescent="0.2">
      <c r="B43" s="15"/>
      <c r="C43" s="136" t="s">
        <v>16</v>
      </c>
      <c r="D43" s="137">
        <v>3.455409682869782</v>
      </c>
      <c r="E43" s="137"/>
      <c r="F43" s="137">
        <v>3.0082566127722732</v>
      </c>
      <c r="G43" s="137"/>
      <c r="H43" s="137">
        <v>3.1260355659792585</v>
      </c>
    </row>
    <row r="44" spans="2:8" s="18" customFormat="1" ht="15" customHeight="1" x14ac:dyDescent="0.2">
      <c r="B44" s="141"/>
      <c r="C44" s="141" t="s">
        <v>17</v>
      </c>
      <c r="D44" s="139">
        <v>3.4150360801731208</v>
      </c>
      <c r="E44" s="139"/>
      <c r="F44" s="139">
        <v>3.0496797680274681</v>
      </c>
      <c r="G44" s="139"/>
      <c r="H44" s="139">
        <v>3.1260942969142982</v>
      </c>
    </row>
    <row r="45" spans="2:8" s="18" customFormat="1" ht="15" customHeight="1" x14ac:dyDescent="0.2">
      <c r="B45" s="136"/>
      <c r="C45" s="136" t="s">
        <v>18</v>
      </c>
      <c r="D45" s="137">
        <v>3.4606528981843097</v>
      </c>
      <c r="E45" s="137"/>
      <c r="F45" s="137">
        <v>3.0882227241661733</v>
      </c>
      <c r="G45" s="137"/>
      <c r="H45" s="137">
        <v>3.1433316671930207</v>
      </c>
    </row>
    <row r="46" spans="2:8" s="18" customFormat="1" ht="15" customHeight="1" x14ac:dyDescent="0.2">
      <c r="B46" s="141"/>
      <c r="C46" s="141" t="s">
        <v>19</v>
      </c>
      <c r="D46" s="139">
        <v>3.0943736300072318</v>
      </c>
      <c r="E46" s="139"/>
      <c r="F46" s="139">
        <v>3.0887722273568485</v>
      </c>
      <c r="G46" s="139"/>
      <c r="H46" s="139">
        <v>3.0887722273568485</v>
      </c>
    </row>
    <row r="47" spans="2:8" s="18" customFormat="1" ht="15" customHeight="1" x14ac:dyDescent="0.2">
      <c r="B47" s="136">
        <v>2017</v>
      </c>
      <c r="C47" s="136" t="s">
        <v>8</v>
      </c>
      <c r="D47" s="137">
        <v>3.1603948371908497</v>
      </c>
      <c r="E47" s="137"/>
      <c r="F47" s="137">
        <v>3.1603948371908497</v>
      </c>
      <c r="G47" s="137"/>
      <c r="H47" s="137">
        <v>3.1183103871337918</v>
      </c>
    </row>
    <row r="48" spans="2:8" s="18" customFormat="1" ht="15" customHeight="1" x14ac:dyDescent="0.2">
      <c r="B48" s="141"/>
      <c r="C48" s="141" t="s">
        <v>9</v>
      </c>
      <c r="D48" s="139">
        <v>2.808736750259988</v>
      </c>
      <c r="E48" s="139"/>
      <c r="F48" s="139">
        <v>2.984605776328515</v>
      </c>
      <c r="G48" s="139"/>
      <c r="H48" s="139">
        <v>3.0599663939019455</v>
      </c>
    </row>
    <row r="49" spans="2:8" s="18" customFormat="1" ht="15" customHeight="1" x14ac:dyDescent="0.2">
      <c r="B49" s="136"/>
      <c r="C49" s="136" t="s">
        <v>10</v>
      </c>
      <c r="D49" s="137">
        <v>3.3516903631025876</v>
      </c>
      <c r="E49" s="137"/>
      <c r="F49" s="137">
        <v>3.1068670622898003</v>
      </c>
      <c r="G49" s="137"/>
      <c r="H49" s="137">
        <v>3.1623655602132845</v>
      </c>
    </row>
    <row r="50" spans="2:8" s="18" customFormat="1" ht="15" customHeight="1" x14ac:dyDescent="0.2">
      <c r="B50" s="141"/>
      <c r="C50" s="141" t="s">
        <v>11</v>
      </c>
      <c r="D50" s="139">
        <v>2.7025827035333729</v>
      </c>
      <c r="E50" s="139"/>
      <c r="F50" s="139">
        <v>3.0055977455498262</v>
      </c>
      <c r="G50" s="139"/>
      <c r="H50" s="139">
        <v>3.1088550200932508</v>
      </c>
    </row>
    <row r="51" spans="2:8" s="18" customFormat="1" ht="15" customHeight="1" x14ac:dyDescent="0.2">
      <c r="B51" s="136"/>
      <c r="C51" s="136" t="s">
        <v>12</v>
      </c>
      <c r="D51" s="137">
        <v>2.5475218102477437</v>
      </c>
      <c r="E51" s="137"/>
      <c r="F51" s="137">
        <v>2.9136821655557812</v>
      </c>
      <c r="G51" s="137"/>
      <c r="H51" s="137">
        <v>3.0504005681846067</v>
      </c>
    </row>
    <row r="52" spans="2:8" s="18" customFormat="1" ht="15" customHeight="1" x14ac:dyDescent="0.2">
      <c r="B52" s="141"/>
      <c r="C52" s="141" t="s">
        <v>13</v>
      </c>
      <c r="D52" s="139">
        <v>2.5762626589936928</v>
      </c>
      <c r="E52" s="139"/>
      <c r="F52" s="139">
        <v>2.8571394594301953</v>
      </c>
      <c r="G52" s="139"/>
      <c r="H52" s="139">
        <v>3.0127683119092992</v>
      </c>
    </row>
    <row r="53" spans="2:8" s="18" customFormat="1" ht="15" customHeight="1" x14ac:dyDescent="0.2">
      <c r="B53" s="136"/>
      <c r="C53" s="136" t="s">
        <v>14</v>
      </c>
      <c r="D53" s="137">
        <v>2.2965858584592094</v>
      </c>
      <c r="E53" s="137"/>
      <c r="F53" s="137">
        <v>2.7766896103664958</v>
      </c>
      <c r="G53" s="137"/>
      <c r="H53" s="137">
        <v>2.9603476313923958</v>
      </c>
    </row>
    <row r="54" spans="2:8" s="18" customFormat="1" ht="15" customHeight="1" x14ac:dyDescent="0.2">
      <c r="B54" s="141"/>
      <c r="C54" s="141" t="s">
        <v>15</v>
      </c>
      <c r="D54" s="139">
        <v>1.7766252508099754</v>
      </c>
      <c r="E54" s="139"/>
      <c r="F54" s="139">
        <v>2.6507206323153127</v>
      </c>
      <c r="G54" s="139"/>
      <c r="H54" s="139">
        <v>2.8859556636053925</v>
      </c>
    </row>
    <row r="55" spans="2:8" s="18" customFormat="1" ht="15" customHeight="1" x14ac:dyDescent="0.2">
      <c r="B55" s="136"/>
      <c r="C55" s="136" t="s">
        <v>16</v>
      </c>
      <c r="D55" s="137">
        <v>1.2747237200933068</v>
      </c>
      <c r="E55" s="137"/>
      <c r="F55" s="137">
        <v>2.496022730715068</v>
      </c>
      <c r="G55" s="137"/>
      <c r="H55" s="137">
        <v>2.7044471699229082</v>
      </c>
    </row>
    <row r="56" spans="2:8" s="18" customFormat="1" ht="15" customHeight="1" x14ac:dyDescent="0.2">
      <c r="B56" s="141"/>
      <c r="C56" s="141" t="s">
        <v>17</v>
      </c>
      <c r="D56" s="139">
        <v>0.28078585163505099</v>
      </c>
      <c r="E56" s="139"/>
      <c r="F56" s="139">
        <v>2.269641004388351</v>
      </c>
      <c r="G56" s="139"/>
      <c r="H56" s="139">
        <v>2.4407338705951696</v>
      </c>
    </row>
    <row r="57" spans="2:8" s="1" customFormat="1" x14ac:dyDescent="0.25">
      <c r="B57" s="136"/>
      <c r="C57" s="136" t="s">
        <v>18</v>
      </c>
      <c r="D57" s="137">
        <v>0.12586155355590292</v>
      </c>
      <c r="E57" s="137"/>
      <c r="F57" s="137">
        <v>2.067861124715221</v>
      </c>
      <c r="G57" s="137"/>
      <c r="H57" s="137">
        <v>2.157058111045004</v>
      </c>
    </row>
    <row r="58" spans="2:8" s="1" customFormat="1" x14ac:dyDescent="0.25">
      <c r="B58" s="141"/>
      <c r="C58" s="141" t="s">
        <v>19</v>
      </c>
      <c r="D58" s="139">
        <v>0.29726089327798677</v>
      </c>
      <c r="E58" s="139"/>
      <c r="F58" s="139">
        <v>1.909672498893455</v>
      </c>
      <c r="G58" s="139"/>
      <c r="H58" s="139">
        <v>1.909672498893455</v>
      </c>
    </row>
    <row r="59" spans="2:8" s="1" customFormat="1" x14ac:dyDescent="0.25">
      <c r="B59" s="136">
        <v>2018</v>
      </c>
      <c r="C59" s="136" t="s">
        <v>8</v>
      </c>
      <c r="D59" s="137">
        <v>4.7930863846007629E-2</v>
      </c>
      <c r="E59" s="137"/>
      <c r="F59" s="137">
        <v>4.7930863846007629E-2</v>
      </c>
      <c r="G59" s="137"/>
      <c r="H59" s="137">
        <v>1.6507388799120499</v>
      </c>
    </row>
    <row r="60" spans="2:8" s="1" customFormat="1" x14ac:dyDescent="0.25">
      <c r="B60" s="141"/>
      <c r="C60" s="141" t="s">
        <v>9</v>
      </c>
      <c r="D60" s="139">
        <v>5.3030789495346467E-2</v>
      </c>
      <c r="E60" s="139"/>
      <c r="F60" s="139">
        <v>5.0475893186357056E-2</v>
      </c>
      <c r="G60" s="139"/>
      <c r="H60" s="139">
        <v>1.4227009464723379</v>
      </c>
    </row>
    <row r="61" spans="2:8" s="1" customFormat="1" x14ac:dyDescent="0.25">
      <c r="B61" s="136"/>
      <c r="C61" s="136" t="s">
        <v>10</v>
      </c>
      <c r="D61" s="137">
        <v>-0.10973429313581096</v>
      </c>
      <c r="E61" s="137"/>
      <c r="F61" s="137">
        <v>-3.0104527043004971E-3</v>
      </c>
      <c r="G61" s="137"/>
      <c r="H61" s="137">
        <v>1.1377348037384349</v>
      </c>
    </row>
    <row r="62" spans="2:8" s="1" customFormat="1" x14ac:dyDescent="0.25">
      <c r="B62" s="141"/>
      <c r="C62" s="141" t="s">
        <v>11</v>
      </c>
      <c r="D62" s="139">
        <v>-1.4283603773753385E-2</v>
      </c>
      <c r="E62" s="139"/>
      <c r="F62" s="139">
        <v>-5.8259609645514698E-3</v>
      </c>
      <c r="G62" s="139"/>
      <c r="H62" s="139">
        <v>0.91453451360736138</v>
      </c>
    </row>
    <row r="63" spans="2:8" s="6" customFormat="1" x14ac:dyDescent="0.25">
      <c r="B63" s="136"/>
      <c r="C63" s="136" t="s">
        <v>12</v>
      </c>
      <c r="D63" s="137">
        <v>3.116036079498339E-2</v>
      </c>
      <c r="E63" s="137"/>
      <c r="F63" s="137">
        <v>1.5691526524461467E-3</v>
      </c>
      <c r="G63" s="137"/>
      <c r="H63" s="137">
        <v>0.70830780806324833</v>
      </c>
    </row>
    <row r="64" spans="2:8" s="6" customFormat="1" x14ac:dyDescent="0.25">
      <c r="B64" s="141"/>
      <c r="C64" s="141" t="s">
        <v>13</v>
      </c>
      <c r="D64" s="139">
        <v>0.16175794738901741</v>
      </c>
      <c r="E64" s="139"/>
      <c r="F64" s="139">
        <v>2.8339312673573133E-2</v>
      </c>
      <c r="G64" s="139"/>
      <c r="H64" s="139">
        <v>0.51081249467468626</v>
      </c>
    </row>
    <row r="65" spans="2:9" x14ac:dyDescent="0.25">
      <c r="B65" s="136"/>
      <c r="C65" s="136" t="s">
        <v>14</v>
      </c>
      <c r="D65" s="137">
        <v>0.28703228214104354</v>
      </c>
      <c r="E65" s="137"/>
      <c r="F65" s="137">
        <v>6.529312314611882E-2</v>
      </c>
      <c r="G65" s="137"/>
      <c r="H65" s="137">
        <v>0.34728690903979503</v>
      </c>
    </row>
    <row r="66" spans="2:9" x14ac:dyDescent="0.25">
      <c r="B66" s="141"/>
      <c r="C66" s="141" t="s">
        <v>15</v>
      </c>
      <c r="D66" s="139">
        <v>0.54884760066403648</v>
      </c>
      <c r="E66" s="139"/>
      <c r="F66" s="139">
        <v>0.12568341225184082</v>
      </c>
      <c r="G66" s="139"/>
      <c r="H66" s="139">
        <v>0.24765548339123503</v>
      </c>
    </row>
    <row r="67" spans="2:9" x14ac:dyDescent="0.25">
      <c r="B67" s="136"/>
      <c r="C67" s="136" t="s">
        <v>16</v>
      </c>
      <c r="D67" s="137">
        <v>0.85983665494444028</v>
      </c>
      <c r="E67" s="137"/>
      <c r="F67" s="137">
        <v>0.20723787640806193</v>
      </c>
      <c r="G67" s="137"/>
      <c r="H67" s="137">
        <v>0.2143740123830343</v>
      </c>
      <c r="I67" s="32"/>
    </row>
    <row r="68" spans="2:9" x14ac:dyDescent="0.25">
      <c r="B68" s="141"/>
      <c r="C68" s="141" t="s">
        <v>17</v>
      </c>
      <c r="D68" s="139">
        <v>1.1736702778333472</v>
      </c>
      <c r="E68" s="139"/>
      <c r="F68" s="139">
        <v>0.30407985940772325</v>
      </c>
      <c r="G68" s="139"/>
      <c r="H68" s="139">
        <v>0.28848674192556917</v>
      </c>
    </row>
    <row r="69" spans="2:9" x14ac:dyDescent="0.25">
      <c r="B69" s="136"/>
      <c r="C69" s="136" t="s">
        <v>18</v>
      </c>
      <c r="D69" s="137">
        <v>0.99697170403882374</v>
      </c>
      <c r="E69" s="137"/>
      <c r="F69" s="137">
        <v>0.3680563563996912</v>
      </c>
      <c r="G69" s="137"/>
      <c r="H69" s="137">
        <v>0.36184826716943125</v>
      </c>
      <c r="I69" s="32"/>
    </row>
    <row r="70" spans="2:9" x14ac:dyDescent="0.25">
      <c r="B70" s="89"/>
      <c r="C70" s="200" t="s">
        <v>19</v>
      </c>
      <c r="D70" s="139">
        <v>0.71058003746651965</v>
      </c>
      <c r="E70" s="139"/>
      <c r="F70" s="139">
        <v>0.39817386244139669</v>
      </c>
      <c r="G70" s="139"/>
      <c r="H70" s="139">
        <v>0.39817386244139669</v>
      </c>
    </row>
    <row r="71" spans="2:9" s="1" customFormat="1" x14ac:dyDescent="0.25">
      <c r="B71" s="136">
        <v>2019</v>
      </c>
      <c r="C71" s="136" t="s">
        <v>8</v>
      </c>
      <c r="D71" s="137">
        <v>1.0695708828677424</v>
      </c>
      <c r="E71" s="137"/>
      <c r="F71" s="137">
        <v>1.0695708828677424</v>
      </c>
      <c r="G71" s="137"/>
      <c r="H71" s="137">
        <v>0.48285524107716099</v>
      </c>
    </row>
    <row r="72" spans="2:9" s="1" customFormat="1" x14ac:dyDescent="0.25">
      <c r="B72" s="141"/>
      <c r="C72" s="141" t="s">
        <v>9</v>
      </c>
      <c r="D72" s="139">
        <v>0.95840257628153203</v>
      </c>
      <c r="E72" s="139"/>
      <c r="F72" s="139">
        <v>1.0140928531341078</v>
      </c>
      <c r="G72" s="139"/>
      <c r="H72" s="139">
        <v>0.55760359990908914</v>
      </c>
    </row>
    <row r="73" spans="2:9" s="1" customFormat="1" x14ac:dyDescent="0.25">
      <c r="B73" s="136"/>
      <c r="C73" s="136" t="s">
        <v>10</v>
      </c>
      <c r="D73" s="137">
        <v>0.99872045454656078</v>
      </c>
      <c r="E73" s="137"/>
      <c r="F73" s="137">
        <v>1.0089662383868572</v>
      </c>
      <c r="G73" s="137"/>
      <c r="H73" s="137">
        <v>0.64945252192545833</v>
      </c>
    </row>
    <row r="74" spans="2:9" s="1" customFormat="1" x14ac:dyDescent="0.25">
      <c r="B74" s="141"/>
      <c r="C74" s="141" t="s">
        <v>11</v>
      </c>
      <c r="D74" s="139">
        <v>0.79314370178611271</v>
      </c>
      <c r="E74" s="139"/>
      <c r="F74" s="139">
        <v>0.95506837656151133</v>
      </c>
      <c r="G74" s="139"/>
      <c r="H74" s="139">
        <v>0.71619433107741703</v>
      </c>
    </row>
    <row r="75" spans="2:9" s="6" customFormat="1" x14ac:dyDescent="0.25">
      <c r="B75" s="136"/>
      <c r="C75" s="136" t="s">
        <v>12</v>
      </c>
      <c r="D75" s="137">
        <v>1.2814328040927889</v>
      </c>
      <c r="E75" s="137"/>
      <c r="F75" s="137">
        <v>1.0203415932668429</v>
      </c>
      <c r="G75" s="137"/>
      <c r="H75" s="137">
        <v>0.81962060989569752</v>
      </c>
    </row>
    <row r="76" spans="2:9" s="6" customFormat="1" x14ac:dyDescent="0.25">
      <c r="B76" s="141"/>
      <c r="C76" s="141" t="s">
        <v>13</v>
      </c>
      <c r="D76" s="139">
        <v>0.86867108609698118</v>
      </c>
      <c r="E76" s="139"/>
      <c r="F76" s="139">
        <v>0.99496117049045729</v>
      </c>
      <c r="G76" s="139"/>
      <c r="H76" s="139">
        <v>0.87829550484330687</v>
      </c>
    </row>
    <row r="77" spans="2:9" s="6" customFormat="1" x14ac:dyDescent="0.25">
      <c r="B77" s="136"/>
      <c r="C77" s="136" t="s">
        <v>14</v>
      </c>
      <c r="D77" s="137">
        <v>1.2762033091791984</v>
      </c>
      <c r="E77" s="137"/>
      <c r="F77" s="137">
        <v>1.0352251133244628</v>
      </c>
      <c r="G77" s="137"/>
      <c r="H77" s="137">
        <v>0.96023719395277263</v>
      </c>
    </row>
    <row r="78" spans="2:9" s="6" customFormat="1" x14ac:dyDescent="0.25">
      <c r="B78" s="141"/>
      <c r="C78" s="141" t="s">
        <v>15</v>
      </c>
      <c r="D78" s="139">
        <v>1.5538501770557274</v>
      </c>
      <c r="E78" s="139"/>
      <c r="F78" s="139">
        <v>1.1002690479965076</v>
      </c>
      <c r="G78" s="139"/>
      <c r="H78" s="139">
        <v>1.0435461652064806</v>
      </c>
    </row>
    <row r="79" spans="2:9" s="6" customFormat="1" x14ac:dyDescent="0.25">
      <c r="B79" s="136"/>
      <c r="C79" s="136" t="s">
        <v>16</v>
      </c>
      <c r="D79" s="137">
        <v>1.4410147982453141</v>
      </c>
      <c r="E79" s="137"/>
      <c r="F79" s="137">
        <v>1.1383677898779581</v>
      </c>
      <c r="G79" s="137"/>
      <c r="H79" s="137">
        <v>1.0918460121314593</v>
      </c>
    </row>
    <row r="80" spans="2:9" s="6" customFormat="1" x14ac:dyDescent="0.25">
      <c r="B80" s="141"/>
      <c r="C80" s="141" t="s">
        <v>17</v>
      </c>
      <c r="D80" s="139">
        <v>1.3387954219407983</v>
      </c>
      <c r="E80" s="139"/>
      <c r="F80" s="139">
        <v>1.1586258891122521</v>
      </c>
      <c r="G80" s="139"/>
      <c r="H80" s="139">
        <v>1.1057495752630648</v>
      </c>
    </row>
    <row r="81" spans="2:8" s="6" customFormat="1" x14ac:dyDescent="0.25">
      <c r="B81" s="482"/>
      <c r="C81" s="482"/>
      <c r="D81" s="483"/>
      <c r="E81" s="483"/>
      <c r="F81" s="483"/>
      <c r="G81" s="483"/>
      <c r="H81" s="483"/>
    </row>
    <row r="82" spans="2:8" ht="14.25" customHeight="1" x14ac:dyDescent="0.25">
      <c r="B82" s="117" t="s">
        <v>89</v>
      </c>
      <c r="C82" s="32"/>
      <c r="D82" s="32"/>
      <c r="E82" s="32"/>
      <c r="F82" s="32"/>
      <c r="G82" s="32"/>
      <c r="H82" s="32"/>
    </row>
    <row r="83" spans="2:8" ht="15" x14ac:dyDescent="0.25">
      <c r="B83" s="30" t="s">
        <v>90</v>
      </c>
    </row>
    <row r="84" spans="2:8" ht="14.25" customHeight="1" x14ac:dyDescent="0.25">
      <c r="B84" s="538" t="s">
        <v>133</v>
      </c>
      <c r="C84" s="538"/>
      <c r="D84" s="538"/>
      <c r="E84" s="221"/>
      <c r="F84" s="221"/>
      <c r="G84" s="221"/>
      <c r="H84" s="221"/>
    </row>
  </sheetData>
  <mergeCells count="7">
    <mergeCell ref="B84:D84"/>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94"/>
  <sheetViews>
    <sheetView zoomScale="85" zoomScaleNormal="85" zoomScaleSheetLayoutView="100" workbookViewId="0">
      <pane xSplit="3" ySplit="11" topLeftCell="D73" activePane="bottomRight" state="frozen"/>
      <selection activeCell="D22" sqref="D22"/>
      <selection pane="topRight" activeCell="D22" sqref="D22"/>
      <selection pane="bottomLeft" activeCell="D22" sqref="D22"/>
      <selection pane="bottomRight" activeCell="D73" sqref="D73"/>
    </sheetView>
  </sheetViews>
  <sheetFormatPr baseColWidth="10" defaultRowHeight="14.25" x14ac:dyDescent="0.25"/>
  <cols>
    <col min="1" max="1" width="1.5703125" style="132" customWidth="1"/>
    <col min="2" max="2" width="5.85546875" style="132" customWidth="1"/>
    <col min="3" max="3" width="14.7109375" style="132" customWidth="1"/>
    <col min="4" max="5" width="17.7109375" style="132" customWidth="1"/>
    <col min="6" max="6" width="3.140625" style="132" customWidth="1"/>
    <col min="7" max="8" width="17.7109375" style="132" customWidth="1"/>
    <col min="9" max="9" width="2.85546875" style="132" customWidth="1"/>
    <col min="10" max="10" width="17.7109375" style="132" customWidth="1"/>
    <col min="11" max="11" width="17.42578125" style="132" customWidth="1"/>
    <col min="12" max="12" width="3.5703125" style="132" customWidth="1"/>
    <col min="13" max="256" width="11.42578125" style="132"/>
    <col min="257" max="257" width="1.5703125" style="132" customWidth="1"/>
    <col min="258" max="258" width="5.85546875" style="132" customWidth="1"/>
    <col min="259" max="259" width="14.7109375" style="132" customWidth="1"/>
    <col min="260" max="261" width="17.7109375" style="132" customWidth="1"/>
    <col min="262" max="262" width="3.140625" style="132" customWidth="1"/>
    <col min="263" max="264" width="17.7109375" style="132" customWidth="1"/>
    <col min="265" max="265" width="2.85546875" style="132" customWidth="1"/>
    <col min="266" max="266" width="17.7109375" style="132" customWidth="1"/>
    <col min="267" max="267" width="17.42578125" style="132" customWidth="1"/>
    <col min="268" max="512" width="11.42578125" style="132"/>
    <col min="513" max="513" width="1.5703125" style="132" customWidth="1"/>
    <col min="514" max="514" width="5.85546875" style="132" customWidth="1"/>
    <col min="515" max="515" width="14.7109375" style="132" customWidth="1"/>
    <col min="516" max="517" width="17.7109375" style="132" customWidth="1"/>
    <col min="518" max="518" width="3.140625" style="132" customWidth="1"/>
    <col min="519" max="520" width="17.7109375" style="132" customWidth="1"/>
    <col min="521" max="521" width="2.85546875" style="132" customWidth="1"/>
    <col min="522" max="522" width="17.7109375" style="132" customWidth="1"/>
    <col min="523" max="523" width="17.42578125" style="132" customWidth="1"/>
    <col min="524" max="768" width="11.42578125" style="132"/>
    <col min="769" max="769" width="1.5703125" style="132" customWidth="1"/>
    <col min="770" max="770" width="5.85546875" style="132" customWidth="1"/>
    <col min="771" max="771" width="14.7109375" style="132" customWidth="1"/>
    <col min="772" max="773" width="17.7109375" style="132" customWidth="1"/>
    <col min="774" max="774" width="3.140625" style="132" customWidth="1"/>
    <col min="775" max="776" width="17.7109375" style="132" customWidth="1"/>
    <col min="777" max="777" width="2.85546875" style="132" customWidth="1"/>
    <col min="778" max="778" width="17.7109375" style="132" customWidth="1"/>
    <col min="779" max="779" width="17.42578125" style="132" customWidth="1"/>
    <col min="780" max="1024" width="11.42578125" style="132"/>
    <col min="1025" max="1025" width="1.5703125" style="132" customWidth="1"/>
    <col min="1026" max="1026" width="5.85546875" style="132" customWidth="1"/>
    <col min="1027" max="1027" width="14.7109375" style="132" customWidth="1"/>
    <col min="1028" max="1029" width="17.7109375" style="132" customWidth="1"/>
    <col min="1030" max="1030" width="3.140625" style="132" customWidth="1"/>
    <col min="1031" max="1032" width="17.7109375" style="132" customWidth="1"/>
    <col min="1033" max="1033" width="2.85546875" style="132" customWidth="1"/>
    <col min="1034" max="1034" width="17.7109375" style="132" customWidth="1"/>
    <col min="1035" max="1035" width="17.42578125" style="132" customWidth="1"/>
    <col min="1036" max="1280" width="11.42578125" style="132"/>
    <col min="1281" max="1281" width="1.5703125" style="132" customWidth="1"/>
    <col min="1282" max="1282" width="5.85546875" style="132" customWidth="1"/>
    <col min="1283" max="1283" width="14.7109375" style="132" customWidth="1"/>
    <col min="1284" max="1285" width="17.7109375" style="132" customWidth="1"/>
    <col min="1286" max="1286" width="3.140625" style="132" customWidth="1"/>
    <col min="1287" max="1288" width="17.7109375" style="132" customWidth="1"/>
    <col min="1289" max="1289" width="2.85546875" style="132" customWidth="1"/>
    <col min="1290" max="1290" width="17.7109375" style="132" customWidth="1"/>
    <col min="1291" max="1291" width="17.42578125" style="132" customWidth="1"/>
    <col min="1292" max="1536" width="11.42578125" style="132"/>
    <col min="1537" max="1537" width="1.5703125" style="132" customWidth="1"/>
    <col min="1538" max="1538" width="5.85546875" style="132" customWidth="1"/>
    <col min="1539" max="1539" width="14.7109375" style="132" customWidth="1"/>
    <col min="1540" max="1541" width="17.7109375" style="132" customWidth="1"/>
    <col min="1542" max="1542" width="3.140625" style="132" customWidth="1"/>
    <col min="1543" max="1544" width="17.7109375" style="132" customWidth="1"/>
    <col min="1545" max="1545" width="2.85546875" style="132" customWidth="1"/>
    <col min="1546" max="1546" width="17.7109375" style="132" customWidth="1"/>
    <col min="1547" max="1547" width="17.42578125" style="132" customWidth="1"/>
    <col min="1548" max="1792" width="11.42578125" style="132"/>
    <col min="1793" max="1793" width="1.5703125" style="132" customWidth="1"/>
    <col min="1794" max="1794" width="5.85546875" style="132" customWidth="1"/>
    <col min="1795" max="1795" width="14.7109375" style="132" customWidth="1"/>
    <col min="1796" max="1797" width="17.7109375" style="132" customWidth="1"/>
    <col min="1798" max="1798" width="3.140625" style="132" customWidth="1"/>
    <col min="1799" max="1800" width="17.7109375" style="132" customWidth="1"/>
    <col min="1801" max="1801" width="2.85546875" style="132" customWidth="1"/>
    <col min="1802" max="1802" width="17.7109375" style="132" customWidth="1"/>
    <col min="1803" max="1803" width="17.42578125" style="132" customWidth="1"/>
    <col min="1804" max="2048" width="11.42578125" style="132"/>
    <col min="2049" max="2049" width="1.5703125" style="132" customWidth="1"/>
    <col min="2050" max="2050" width="5.85546875" style="132" customWidth="1"/>
    <col min="2051" max="2051" width="14.7109375" style="132" customWidth="1"/>
    <col min="2052" max="2053" width="17.7109375" style="132" customWidth="1"/>
    <col min="2054" max="2054" width="3.140625" style="132" customWidth="1"/>
    <col min="2055" max="2056" width="17.7109375" style="132" customWidth="1"/>
    <col min="2057" max="2057" width="2.85546875" style="132" customWidth="1"/>
    <col min="2058" max="2058" width="17.7109375" style="132" customWidth="1"/>
    <col min="2059" max="2059" width="17.42578125" style="132" customWidth="1"/>
    <col min="2060" max="2304" width="11.42578125" style="132"/>
    <col min="2305" max="2305" width="1.5703125" style="132" customWidth="1"/>
    <col min="2306" max="2306" width="5.85546875" style="132" customWidth="1"/>
    <col min="2307" max="2307" width="14.7109375" style="132" customWidth="1"/>
    <col min="2308" max="2309" width="17.7109375" style="132" customWidth="1"/>
    <col min="2310" max="2310" width="3.140625" style="132" customWidth="1"/>
    <col min="2311" max="2312" width="17.7109375" style="132" customWidth="1"/>
    <col min="2313" max="2313" width="2.85546875" style="132" customWidth="1"/>
    <col min="2314" max="2314" width="17.7109375" style="132" customWidth="1"/>
    <col min="2315" max="2315" width="17.42578125" style="132" customWidth="1"/>
    <col min="2316" max="2560" width="11.42578125" style="132"/>
    <col min="2561" max="2561" width="1.5703125" style="132" customWidth="1"/>
    <col min="2562" max="2562" width="5.85546875" style="132" customWidth="1"/>
    <col min="2563" max="2563" width="14.7109375" style="132" customWidth="1"/>
    <col min="2564" max="2565" width="17.7109375" style="132" customWidth="1"/>
    <col min="2566" max="2566" width="3.140625" style="132" customWidth="1"/>
    <col min="2567" max="2568" width="17.7109375" style="132" customWidth="1"/>
    <col min="2569" max="2569" width="2.85546875" style="132" customWidth="1"/>
    <col min="2570" max="2570" width="17.7109375" style="132" customWidth="1"/>
    <col min="2571" max="2571" width="17.42578125" style="132" customWidth="1"/>
    <col min="2572" max="2816" width="11.42578125" style="132"/>
    <col min="2817" max="2817" width="1.5703125" style="132" customWidth="1"/>
    <col min="2818" max="2818" width="5.85546875" style="132" customWidth="1"/>
    <col min="2819" max="2819" width="14.7109375" style="132" customWidth="1"/>
    <col min="2820" max="2821" width="17.7109375" style="132" customWidth="1"/>
    <col min="2822" max="2822" width="3.140625" style="132" customWidth="1"/>
    <col min="2823" max="2824" width="17.7109375" style="132" customWidth="1"/>
    <col min="2825" max="2825" width="2.85546875" style="132" customWidth="1"/>
    <col min="2826" max="2826" width="17.7109375" style="132" customWidth="1"/>
    <col min="2827" max="2827" width="17.42578125" style="132" customWidth="1"/>
    <col min="2828" max="3072" width="11.42578125" style="132"/>
    <col min="3073" max="3073" width="1.5703125" style="132" customWidth="1"/>
    <col min="3074" max="3074" width="5.85546875" style="132" customWidth="1"/>
    <col min="3075" max="3075" width="14.7109375" style="132" customWidth="1"/>
    <col min="3076" max="3077" width="17.7109375" style="132" customWidth="1"/>
    <col min="3078" max="3078" width="3.140625" style="132" customWidth="1"/>
    <col min="3079" max="3080" width="17.7109375" style="132" customWidth="1"/>
    <col min="3081" max="3081" width="2.85546875" style="132" customWidth="1"/>
    <col min="3082" max="3082" width="17.7109375" style="132" customWidth="1"/>
    <col min="3083" max="3083" width="17.42578125" style="132" customWidth="1"/>
    <col min="3084" max="3328" width="11.42578125" style="132"/>
    <col min="3329" max="3329" width="1.5703125" style="132" customWidth="1"/>
    <col min="3330" max="3330" width="5.85546875" style="132" customWidth="1"/>
    <col min="3331" max="3331" width="14.7109375" style="132" customWidth="1"/>
    <col min="3332" max="3333" width="17.7109375" style="132" customWidth="1"/>
    <col min="3334" max="3334" width="3.140625" style="132" customWidth="1"/>
    <col min="3335" max="3336" width="17.7109375" style="132" customWidth="1"/>
    <col min="3337" max="3337" width="2.85546875" style="132" customWidth="1"/>
    <col min="3338" max="3338" width="17.7109375" style="132" customWidth="1"/>
    <col min="3339" max="3339" width="17.42578125" style="132" customWidth="1"/>
    <col min="3340" max="3584" width="11.42578125" style="132"/>
    <col min="3585" max="3585" width="1.5703125" style="132" customWidth="1"/>
    <col min="3586" max="3586" width="5.85546875" style="132" customWidth="1"/>
    <col min="3587" max="3587" width="14.7109375" style="132" customWidth="1"/>
    <col min="3588" max="3589" width="17.7109375" style="132" customWidth="1"/>
    <col min="3590" max="3590" width="3.140625" style="132" customWidth="1"/>
    <col min="3591" max="3592" width="17.7109375" style="132" customWidth="1"/>
    <col min="3593" max="3593" width="2.85546875" style="132" customWidth="1"/>
    <col min="3594" max="3594" width="17.7109375" style="132" customWidth="1"/>
    <col min="3595" max="3595" width="17.42578125" style="132" customWidth="1"/>
    <col min="3596" max="3840" width="11.42578125" style="132"/>
    <col min="3841" max="3841" width="1.5703125" style="132" customWidth="1"/>
    <col min="3842" max="3842" width="5.85546875" style="132" customWidth="1"/>
    <col min="3843" max="3843" width="14.7109375" style="132" customWidth="1"/>
    <col min="3844" max="3845" width="17.7109375" style="132" customWidth="1"/>
    <col min="3846" max="3846" width="3.140625" style="132" customWidth="1"/>
    <col min="3847" max="3848" width="17.7109375" style="132" customWidth="1"/>
    <col min="3849" max="3849" width="2.85546875" style="132" customWidth="1"/>
    <col min="3850" max="3850" width="17.7109375" style="132" customWidth="1"/>
    <col min="3851" max="3851" width="17.42578125" style="132" customWidth="1"/>
    <col min="3852" max="4096" width="11.42578125" style="132"/>
    <col min="4097" max="4097" width="1.5703125" style="132" customWidth="1"/>
    <col min="4098" max="4098" width="5.85546875" style="132" customWidth="1"/>
    <col min="4099" max="4099" width="14.7109375" style="132" customWidth="1"/>
    <col min="4100" max="4101" width="17.7109375" style="132" customWidth="1"/>
    <col min="4102" max="4102" width="3.140625" style="132" customWidth="1"/>
    <col min="4103" max="4104" width="17.7109375" style="132" customWidth="1"/>
    <col min="4105" max="4105" width="2.85546875" style="132" customWidth="1"/>
    <col min="4106" max="4106" width="17.7109375" style="132" customWidth="1"/>
    <col min="4107" max="4107" width="17.42578125" style="132" customWidth="1"/>
    <col min="4108" max="4352" width="11.42578125" style="132"/>
    <col min="4353" max="4353" width="1.5703125" style="132" customWidth="1"/>
    <col min="4354" max="4354" width="5.85546875" style="132" customWidth="1"/>
    <col min="4355" max="4355" width="14.7109375" style="132" customWidth="1"/>
    <col min="4356" max="4357" width="17.7109375" style="132" customWidth="1"/>
    <col min="4358" max="4358" width="3.140625" style="132" customWidth="1"/>
    <col min="4359" max="4360" width="17.7109375" style="132" customWidth="1"/>
    <col min="4361" max="4361" width="2.85546875" style="132" customWidth="1"/>
    <col min="4362" max="4362" width="17.7109375" style="132" customWidth="1"/>
    <col min="4363" max="4363" width="17.42578125" style="132" customWidth="1"/>
    <col min="4364" max="4608" width="11.42578125" style="132"/>
    <col min="4609" max="4609" width="1.5703125" style="132" customWidth="1"/>
    <col min="4610" max="4610" width="5.85546875" style="132" customWidth="1"/>
    <col min="4611" max="4611" width="14.7109375" style="132" customWidth="1"/>
    <col min="4612" max="4613" width="17.7109375" style="132" customWidth="1"/>
    <col min="4614" max="4614" width="3.140625" style="132" customWidth="1"/>
    <col min="4615" max="4616" width="17.7109375" style="132" customWidth="1"/>
    <col min="4617" max="4617" width="2.85546875" style="132" customWidth="1"/>
    <col min="4618" max="4618" width="17.7109375" style="132" customWidth="1"/>
    <col min="4619" max="4619" width="17.42578125" style="132" customWidth="1"/>
    <col min="4620" max="4864" width="11.42578125" style="132"/>
    <col min="4865" max="4865" width="1.5703125" style="132" customWidth="1"/>
    <col min="4866" max="4866" width="5.85546875" style="132" customWidth="1"/>
    <col min="4867" max="4867" width="14.7109375" style="132" customWidth="1"/>
    <col min="4868" max="4869" width="17.7109375" style="132" customWidth="1"/>
    <col min="4870" max="4870" width="3.140625" style="132" customWidth="1"/>
    <col min="4871" max="4872" width="17.7109375" style="132" customWidth="1"/>
    <col min="4873" max="4873" width="2.85546875" style="132" customWidth="1"/>
    <col min="4874" max="4874" width="17.7109375" style="132" customWidth="1"/>
    <col min="4875" max="4875" width="17.42578125" style="132" customWidth="1"/>
    <col min="4876" max="5120" width="11.42578125" style="132"/>
    <col min="5121" max="5121" width="1.5703125" style="132" customWidth="1"/>
    <col min="5122" max="5122" width="5.85546875" style="132" customWidth="1"/>
    <col min="5123" max="5123" width="14.7109375" style="132" customWidth="1"/>
    <col min="5124" max="5125" width="17.7109375" style="132" customWidth="1"/>
    <col min="5126" max="5126" width="3.140625" style="132" customWidth="1"/>
    <col min="5127" max="5128" width="17.7109375" style="132" customWidth="1"/>
    <col min="5129" max="5129" width="2.85546875" style="132" customWidth="1"/>
    <col min="5130" max="5130" width="17.7109375" style="132" customWidth="1"/>
    <col min="5131" max="5131" width="17.42578125" style="132" customWidth="1"/>
    <col min="5132" max="5376" width="11.42578125" style="132"/>
    <col min="5377" max="5377" width="1.5703125" style="132" customWidth="1"/>
    <col min="5378" max="5378" width="5.85546875" style="132" customWidth="1"/>
    <col min="5379" max="5379" width="14.7109375" style="132" customWidth="1"/>
    <col min="5380" max="5381" width="17.7109375" style="132" customWidth="1"/>
    <col min="5382" max="5382" width="3.140625" style="132" customWidth="1"/>
    <col min="5383" max="5384" width="17.7109375" style="132" customWidth="1"/>
    <col min="5385" max="5385" width="2.85546875" style="132" customWidth="1"/>
    <col min="5386" max="5386" width="17.7109375" style="132" customWidth="1"/>
    <col min="5387" max="5387" width="17.42578125" style="132" customWidth="1"/>
    <col min="5388" max="5632" width="11.42578125" style="132"/>
    <col min="5633" max="5633" width="1.5703125" style="132" customWidth="1"/>
    <col min="5634" max="5634" width="5.85546875" style="132" customWidth="1"/>
    <col min="5635" max="5635" width="14.7109375" style="132" customWidth="1"/>
    <col min="5636" max="5637" width="17.7109375" style="132" customWidth="1"/>
    <col min="5638" max="5638" width="3.140625" style="132" customWidth="1"/>
    <col min="5639" max="5640" width="17.7109375" style="132" customWidth="1"/>
    <col min="5641" max="5641" width="2.85546875" style="132" customWidth="1"/>
    <col min="5642" max="5642" width="17.7109375" style="132" customWidth="1"/>
    <col min="5643" max="5643" width="17.42578125" style="132" customWidth="1"/>
    <col min="5644" max="5888" width="11.42578125" style="132"/>
    <col min="5889" max="5889" width="1.5703125" style="132" customWidth="1"/>
    <col min="5890" max="5890" width="5.85546875" style="132" customWidth="1"/>
    <col min="5891" max="5891" width="14.7109375" style="132" customWidth="1"/>
    <col min="5892" max="5893" width="17.7109375" style="132" customWidth="1"/>
    <col min="5894" max="5894" width="3.140625" style="132" customWidth="1"/>
    <col min="5895" max="5896" width="17.7109375" style="132" customWidth="1"/>
    <col min="5897" max="5897" width="2.85546875" style="132" customWidth="1"/>
    <col min="5898" max="5898" width="17.7109375" style="132" customWidth="1"/>
    <col min="5899" max="5899" width="17.42578125" style="132" customWidth="1"/>
    <col min="5900" max="6144" width="11.42578125" style="132"/>
    <col min="6145" max="6145" width="1.5703125" style="132" customWidth="1"/>
    <col min="6146" max="6146" width="5.85546875" style="132" customWidth="1"/>
    <col min="6147" max="6147" width="14.7109375" style="132" customWidth="1"/>
    <col min="6148" max="6149" width="17.7109375" style="132" customWidth="1"/>
    <col min="6150" max="6150" width="3.140625" style="132" customWidth="1"/>
    <col min="6151" max="6152" width="17.7109375" style="132" customWidth="1"/>
    <col min="6153" max="6153" width="2.85546875" style="132" customWidth="1"/>
    <col min="6154" max="6154" width="17.7109375" style="132" customWidth="1"/>
    <col min="6155" max="6155" width="17.42578125" style="132" customWidth="1"/>
    <col min="6156" max="6400" width="11.42578125" style="132"/>
    <col min="6401" max="6401" width="1.5703125" style="132" customWidth="1"/>
    <col min="6402" max="6402" width="5.85546875" style="132" customWidth="1"/>
    <col min="6403" max="6403" width="14.7109375" style="132" customWidth="1"/>
    <col min="6404" max="6405" width="17.7109375" style="132" customWidth="1"/>
    <col min="6406" max="6406" width="3.140625" style="132" customWidth="1"/>
    <col min="6407" max="6408" width="17.7109375" style="132" customWidth="1"/>
    <col min="6409" max="6409" width="2.85546875" style="132" customWidth="1"/>
    <col min="6410" max="6410" width="17.7109375" style="132" customWidth="1"/>
    <col min="6411" max="6411" width="17.42578125" style="132" customWidth="1"/>
    <col min="6412" max="6656" width="11.42578125" style="132"/>
    <col min="6657" max="6657" width="1.5703125" style="132" customWidth="1"/>
    <col min="6658" max="6658" width="5.85546875" style="132" customWidth="1"/>
    <col min="6659" max="6659" width="14.7109375" style="132" customWidth="1"/>
    <col min="6660" max="6661" width="17.7109375" style="132" customWidth="1"/>
    <col min="6662" max="6662" width="3.140625" style="132" customWidth="1"/>
    <col min="6663" max="6664" width="17.7109375" style="132" customWidth="1"/>
    <col min="6665" max="6665" width="2.85546875" style="132" customWidth="1"/>
    <col min="6666" max="6666" width="17.7109375" style="132" customWidth="1"/>
    <col min="6667" max="6667" width="17.42578125" style="132" customWidth="1"/>
    <col min="6668" max="6912" width="11.42578125" style="132"/>
    <col min="6913" max="6913" width="1.5703125" style="132" customWidth="1"/>
    <col min="6914" max="6914" width="5.85546875" style="132" customWidth="1"/>
    <col min="6915" max="6915" width="14.7109375" style="132" customWidth="1"/>
    <col min="6916" max="6917" width="17.7109375" style="132" customWidth="1"/>
    <col min="6918" max="6918" width="3.140625" style="132" customWidth="1"/>
    <col min="6919" max="6920" width="17.7109375" style="132" customWidth="1"/>
    <col min="6921" max="6921" width="2.85546875" style="132" customWidth="1"/>
    <col min="6922" max="6922" width="17.7109375" style="132" customWidth="1"/>
    <col min="6923" max="6923" width="17.42578125" style="132" customWidth="1"/>
    <col min="6924" max="7168" width="11.42578125" style="132"/>
    <col min="7169" max="7169" width="1.5703125" style="132" customWidth="1"/>
    <col min="7170" max="7170" width="5.85546875" style="132" customWidth="1"/>
    <col min="7171" max="7171" width="14.7109375" style="132" customWidth="1"/>
    <col min="7172" max="7173" width="17.7109375" style="132" customWidth="1"/>
    <col min="7174" max="7174" width="3.140625" style="132" customWidth="1"/>
    <col min="7175" max="7176" width="17.7109375" style="132" customWidth="1"/>
    <col min="7177" max="7177" width="2.85546875" style="132" customWidth="1"/>
    <col min="7178" max="7178" width="17.7109375" style="132" customWidth="1"/>
    <col min="7179" max="7179" width="17.42578125" style="132" customWidth="1"/>
    <col min="7180" max="7424" width="11.42578125" style="132"/>
    <col min="7425" max="7425" width="1.5703125" style="132" customWidth="1"/>
    <col min="7426" max="7426" width="5.85546875" style="132" customWidth="1"/>
    <col min="7427" max="7427" width="14.7109375" style="132" customWidth="1"/>
    <col min="7428" max="7429" width="17.7109375" style="132" customWidth="1"/>
    <col min="7430" max="7430" width="3.140625" style="132" customWidth="1"/>
    <col min="7431" max="7432" width="17.7109375" style="132" customWidth="1"/>
    <col min="7433" max="7433" width="2.85546875" style="132" customWidth="1"/>
    <col min="7434" max="7434" width="17.7109375" style="132" customWidth="1"/>
    <col min="7435" max="7435" width="17.42578125" style="132" customWidth="1"/>
    <col min="7436" max="7680" width="11.42578125" style="132"/>
    <col min="7681" max="7681" width="1.5703125" style="132" customWidth="1"/>
    <col min="7682" max="7682" width="5.85546875" style="132" customWidth="1"/>
    <col min="7683" max="7683" width="14.7109375" style="132" customWidth="1"/>
    <col min="7684" max="7685" width="17.7109375" style="132" customWidth="1"/>
    <col min="7686" max="7686" width="3.140625" style="132" customWidth="1"/>
    <col min="7687" max="7688" width="17.7109375" style="132" customWidth="1"/>
    <col min="7689" max="7689" width="2.85546875" style="132" customWidth="1"/>
    <col min="7690" max="7690" width="17.7109375" style="132" customWidth="1"/>
    <col min="7691" max="7691" width="17.42578125" style="132" customWidth="1"/>
    <col min="7692" max="7936" width="11.42578125" style="132"/>
    <col min="7937" max="7937" width="1.5703125" style="132" customWidth="1"/>
    <col min="7938" max="7938" width="5.85546875" style="132" customWidth="1"/>
    <col min="7939" max="7939" width="14.7109375" style="132" customWidth="1"/>
    <col min="7940" max="7941" width="17.7109375" style="132" customWidth="1"/>
    <col min="7942" max="7942" width="3.140625" style="132" customWidth="1"/>
    <col min="7943" max="7944" width="17.7109375" style="132" customWidth="1"/>
    <col min="7945" max="7945" width="2.85546875" style="132" customWidth="1"/>
    <col min="7946" max="7946" width="17.7109375" style="132" customWidth="1"/>
    <col min="7947" max="7947" width="17.42578125" style="132" customWidth="1"/>
    <col min="7948" max="8192" width="11.42578125" style="132"/>
    <col min="8193" max="8193" width="1.5703125" style="132" customWidth="1"/>
    <col min="8194" max="8194" width="5.85546875" style="132" customWidth="1"/>
    <col min="8195" max="8195" width="14.7109375" style="132" customWidth="1"/>
    <col min="8196" max="8197" width="17.7109375" style="132" customWidth="1"/>
    <col min="8198" max="8198" width="3.140625" style="132" customWidth="1"/>
    <col min="8199" max="8200" width="17.7109375" style="132" customWidth="1"/>
    <col min="8201" max="8201" width="2.85546875" style="132" customWidth="1"/>
    <col min="8202" max="8202" width="17.7109375" style="132" customWidth="1"/>
    <col min="8203" max="8203" width="17.42578125" style="132" customWidth="1"/>
    <col min="8204" max="8448" width="11.42578125" style="132"/>
    <col min="8449" max="8449" width="1.5703125" style="132" customWidth="1"/>
    <col min="8450" max="8450" width="5.85546875" style="132" customWidth="1"/>
    <col min="8451" max="8451" width="14.7109375" style="132" customWidth="1"/>
    <col min="8452" max="8453" width="17.7109375" style="132" customWidth="1"/>
    <col min="8454" max="8454" width="3.140625" style="132" customWidth="1"/>
    <col min="8455" max="8456" width="17.7109375" style="132" customWidth="1"/>
    <col min="8457" max="8457" width="2.85546875" style="132" customWidth="1"/>
    <col min="8458" max="8458" width="17.7109375" style="132" customWidth="1"/>
    <col min="8459" max="8459" width="17.42578125" style="132" customWidth="1"/>
    <col min="8460" max="8704" width="11.42578125" style="132"/>
    <col min="8705" max="8705" width="1.5703125" style="132" customWidth="1"/>
    <col min="8706" max="8706" width="5.85546875" style="132" customWidth="1"/>
    <col min="8707" max="8707" width="14.7109375" style="132" customWidth="1"/>
    <col min="8708" max="8709" width="17.7109375" style="132" customWidth="1"/>
    <col min="8710" max="8710" width="3.140625" style="132" customWidth="1"/>
    <col min="8711" max="8712" width="17.7109375" style="132" customWidth="1"/>
    <col min="8713" max="8713" width="2.85546875" style="132" customWidth="1"/>
    <col min="8714" max="8714" width="17.7109375" style="132" customWidth="1"/>
    <col min="8715" max="8715" width="17.42578125" style="132" customWidth="1"/>
    <col min="8716" max="8960" width="11.42578125" style="132"/>
    <col min="8961" max="8961" width="1.5703125" style="132" customWidth="1"/>
    <col min="8962" max="8962" width="5.85546875" style="132" customWidth="1"/>
    <col min="8963" max="8963" width="14.7109375" style="132" customWidth="1"/>
    <col min="8964" max="8965" width="17.7109375" style="132" customWidth="1"/>
    <col min="8966" max="8966" width="3.140625" style="132" customWidth="1"/>
    <col min="8967" max="8968" width="17.7109375" style="132" customWidth="1"/>
    <col min="8969" max="8969" width="2.85546875" style="132" customWidth="1"/>
    <col min="8970" max="8970" width="17.7109375" style="132" customWidth="1"/>
    <col min="8971" max="8971" width="17.42578125" style="132" customWidth="1"/>
    <col min="8972" max="9216" width="11.42578125" style="132"/>
    <col min="9217" max="9217" width="1.5703125" style="132" customWidth="1"/>
    <col min="9218" max="9218" width="5.85546875" style="132" customWidth="1"/>
    <col min="9219" max="9219" width="14.7109375" style="132" customWidth="1"/>
    <col min="9220" max="9221" width="17.7109375" style="132" customWidth="1"/>
    <col min="9222" max="9222" width="3.140625" style="132" customWidth="1"/>
    <col min="9223" max="9224" width="17.7109375" style="132" customWidth="1"/>
    <col min="9225" max="9225" width="2.85546875" style="132" customWidth="1"/>
    <col min="9226" max="9226" width="17.7109375" style="132" customWidth="1"/>
    <col min="9227" max="9227" width="17.42578125" style="132" customWidth="1"/>
    <col min="9228" max="9472" width="11.42578125" style="132"/>
    <col min="9473" max="9473" width="1.5703125" style="132" customWidth="1"/>
    <col min="9474" max="9474" width="5.85546875" style="132" customWidth="1"/>
    <col min="9475" max="9475" width="14.7109375" style="132" customWidth="1"/>
    <col min="9476" max="9477" width="17.7109375" style="132" customWidth="1"/>
    <col min="9478" max="9478" width="3.140625" style="132" customWidth="1"/>
    <col min="9479" max="9480" width="17.7109375" style="132" customWidth="1"/>
    <col min="9481" max="9481" width="2.85546875" style="132" customWidth="1"/>
    <col min="9482" max="9482" width="17.7109375" style="132" customWidth="1"/>
    <col min="9483" max="9483" width="17.42578125" style="132" customWidth="1"/>
    <col min="9484" max="9728" width="11.42578125" style="132"/>
    <col min="9729" max="9729" width="1.5703125" style="132" customWidth="1"/>
    <col min="9730" max="9730" width="5.85546875" style="132" customWidth="1"/>
    <col min="9731" max="9731" width="14.7109375" style="132" customWidth="1"/>
    <col min="9732" max="9733" width="17.7109375" style="132" customWidth="1"/>
    <col min="9734" max="9734" width="3.140625" style="132" customWidth="1"/>
    <col min="9735" max="9736" width="17.7109375" style="132" customWidth="1"/>
    <col min="9737" max="9737" width="2.85546875" style="132" customWidth="1"/>
    <col min="9738" max="9738" width="17.7109375" style="132" customWidth="1"/>
    <col min="9739" max="9739" width="17.42578125" style="132" customWidth="1"/>
    <col min="9740" max="9984" width="11.42578125" style="132"/>
    <col min="9985" max="9985" width="1.5703125" style="132" customWidth="1"/>
    <col min="9986" max="9986" width="5.85546875" style="132" customWidth="1"/>
    <col min="9987" max="9987" width="14.7109375" style="132" customWidth="1"/>
    <col min="9988" max="9989" width="17.7109375" style="132" customWidth="1"/>
    <col min="9990" max="9990" width="3.140625" style="132" customWidth="1"/>
    <col min="9991" max="9992" width="17.7109375" style="132" customWidth="1"/>
    <col min="9993" max="9993" width="2.85546875" style="132" customWidth="1"/>
    <col min="9994" max="9994" width="17.7109375" style="132" customWidth="1"/>
    <col min="9995" max="9995" width="17.42578125" style="132" customWidth="1"/>
    <col min="9996" max="10240" width="11.42578125" style="132"/>
    <col min="10241" max="10241" width="1.5703125" style="132" customWidth="1"/>
    <col min="10242" max="10242" width="5.85546875" style="132" customWidth="1"/>
    <col min="10243" max="10243" width="14.7109375" style="132" customWidth="1"/>
    <col min="10244" max="10245" width="17.7109375" style="132" customWidth="1"/>
    <col min="10246" max="10246" width="3.140625" style="132" customWidth="1"/>
    <col min="10247" max="10248" width="17.7109375" style="132" customWidth="1"/>
    <col min="10249" max="10249" width="2.85546875" style="132" customWidth="1"/>
    <col min="10250" max="10250" width="17.7109375" style="132" customWidth="1"/>
    <col min="10251" max="10251" width="17.42578125" style="132" customWidth="1"/>
    <col min="10252" max="10496" width="11.42578125" style="132"/>
    <col min="10497" max="10497" width="1.5703125" style="132" customWidth="1"/>
    <col min="10498" max="10498" width="5.85546875" style="132" customWidth="1"/>
    <col min="10499" max="10499" width="14.7109375" style="132" customWidth="1"/>
    <col min="10500" max="10501" width="17.7109375" style="132" customWidth="1"/>
    <col min="10502" max="10502" width="3.140625" style="132" customWidth="1"/>
    <col min="10503" max="10504" width="17.7109375" style="132" customWidth="1"/>
    <col min="10505" max="10505" width="2.85546875" style="132" customWidth="1"/>
    <col min="10506" max="10506" width="17.7109375" style="132" customWidth="1"/>
    <col min="10507" max="10507" width="17.42578125" style="132" customWidth="1"/>
    <col min="10508" max="10752" width="11.42578125" style="132"/>
    <col min="10753" max="10753" width="1.5703125" style="132" customWidth="1"/>
    <col min="10754" max="10754" width="5.85546875" style="132" customWidth="1"/>
    <col min="10755" max="10755" width="14.7109375" style="132" customWidth="1"/>
    <col min="10756" max="10757" width="17.7109375" style="132" customWidth="1"/>
    <col min="10758" max="10758" width="3.140625" style="132" customWidth="1"/>
    <col min="10759" max="10760" width="17.7109375" style="132" customWidth="1"/>
    <col min="10761" max="10761" width="2.85546875" style="132" customWidth="1"/>
    <col min="10762" max="10762" width="17.7109375" style="132" customWidth="1"/>
    <col min="10763" max="10763" width="17.42578125" style="132" customWidth="1"/>
    <col min="10764" max="11008" width="11.42578125" style="132"/>
    <col min="11009" max="11009" width="1.5703125" style="132" customWidth="1"/>
    <col min="11010" max="11010" width="5.85546875" style="132" customWidth="1"/>
    <col min="11011" max="11011" width="14.7109375" style="132" customWidth="1"/>
    <col min="11012" max="11013" width="17.7109375" style="132" customWidth="1"/>
    <col min="11014" max="11014" width="3.140625" style="132" customWidth="1"/>
    <col min="11015" max="11016" width="17.7109375" style="132" customWidth="1"/>
    <col min="11017" max="11017" width="2.85546875" style="132" customWidth="1"/>
    <col min="11018" max="11018" width="17.7109375" style="132" customWidth="1"/>
    <col min="11019" max="11019" width="17.42578125" style="132" customWidth="1"/>
    <col min="11020" max="11264" width="11.42578125" style="132"/>
    <col min="11265" max="11265" width="1.5703125" style="132" customWidth="1"/>
    <col min="11266" max="11266" width="5.85546875" style="132" customWidth="1"/>
    <col min="11267" max="11267" width="14.7109375" style="132" customWidth="1"/>
    <col min="11268" max="11269" width="17.7109375" style="132" customWidth="1"/>
    <col min="11270" max="11270" width="3.140625" style="132" customWidth="1"/>
    <col min="11271" max="11272" width="17.7109375" style="132" customWidth="1"/>
    <col min="11273" max="11273" width="2.85546875" style="132" customWidth="1"/>
    <col min="11274" max="11274" width="17.7109375" style="132" customWidth="1"/>
    <col min="11275" max="11275" width="17.42578125" style="132" customWidth="1"/>
    <col min="11276" max="11520" width="11.42578125" style="132"/>
    <col min="11521" max="11521" width="1.5703125" style="132" customWidth="1"/>
    <col min="11522" max="11522" width="5.85546875" style="132" customWidth="1"/>
    <col min="11523" max="11523" width="14.7109375" style="132" customWidth="1"/>
    <col min="11524" max="11525" width="17.7109375" style="132" customWidth="1"/>
    <col min="11526" max="11526" width="3.140625" style="132" customWidth="1"/>
    <col min="11527" max="11528" width="17.7109375" style="132" customWidth="1"/>
    <col min="11529" max="11529" width="2.85546875" style="132" customWidth="1"/>
    <col min="11530" max="11530" width="17.7109375" style="132" customWidth="1"/>
    <col min="11531" max="11531" width="17.42578125" style="132" customWidth="1"/>
    <col min="11532" max="11776" width="11.42578125" style="132"/>
    <col min="11777" max="11777" width="1.5703125" style="132" customWidth="1"/>
    <col min="11778" max="11778" width="5.85546875" style="132" customWidth="1"/>
    <col min="11779" max="11779" width="14.7109375" style="132" customWidth="1"/>
    <col min="11780" max="11781" width="17.7109375" style="132" customWidth="1"/>
    <col min="11782" max="11782" width="3.140625" style="132" customWidth="1"/>
    <col min="11783" max="11784" width="17.7109375" style="132" customWidth="1"/>
    <col min="11785" max="11785" width="2.85546875" style="132" customWidth="1"/>
    <col min="11786" max="11786" width="17.7109375" style="132" customWidth="1"/>
    <col min="11787" max="11787" width="17.42578125" style="132" customWidth="1"/>
    <col min="11788" max="12032" width="11.42578125" style="132"/>
    <col min="12033" max="12033" width="1.5703125" style="132" customWidth="1"/>
    <col min="12034" max="12034" width="5.85546875" style="132" customWidth="1"/>
    <col min="12035" max="12035" width="14.7109375" style="132" customWidth="1"/>
    <col min="12036" max="12037" width="17.7109375" style="132" customWidth="1"/>
    <col min="12038" max="12038" width="3.140625" style="132" customWidth="1"/>
    <col min="12039" max="12040" width="17.7109375" style="132" customWidth="1"/>
    <col min="12041" max="12041" width="2.85546875" style="132" customWidth="1"/>
    <col min="12042" max="12042" width="17.7109375" style="132" customWidth="1"/>
    <col min="12043" max="12043" width="17.42578125" style="132" customWidth="1"/>
    <col min="12044" max="12288" width="11.42578125" style="132"/>
    <col min="12289" max="12289" width="1.5703125" style="132" customWidth="1"/>
    <col min="12290" max="12290" width="5.85546875" style="132" customWidth="1"/>
    <col min="12291" max="12291" width="14.7109375" style="132" customWidth="1"/>
    <col min="12292" max="12293" width="17.7109375" style="132" customWidth="1"/>
    <col min="12294" max="12294" width="3.140625" style="132" customWidth="1"/>
    <col min="12295" max="12296" width="17.7109375" style="132" customWidth="1"/>
    <col min="12297" max="12297" width="2.85546875" style="132" customWidth="1"/>
    <col min="12298" max="12298" width="17.7109375" style="132" customWidth="1"/>
    <col min="12299" max="12299" width="17.42578125" style="132" customWidth="1"/>
    <col min="12300" max="12544" width="11.42578125" style="132"/>
    <col min="12545" max="12545" width="1.5703125" style="132" customWidth="1"/>
    <col min="12546" max="12546" width="5.85546875" style="132" customWidth="1"/>
    <col min="12547" max="12547" width="14.7109375" style="132" customWidth="1"/>
    <col min="12548" max="12549" width="17.7109375" style="132" customWidth="1"/>
    <col min="12550" max="12550" width="3.140625" style="132" customWidth="1"/>
    <col min="12551" max="12552" width="17.7109375" style="132" customWidth="1"/>
    <col min="12553" max="12553" width="2.85546875" style="132" customWidth="1"/>
    <col min="12554" max="12554" width="17.7109375" style="132" customWidth="1"/>
    <col min="12555" max="12555" width="17.42578125" style="132" customWidth="1"/>
    <col min="12556" max="12800" width="11.42578125" style="132"/>
    <col min="12801" max="12801" width="1.5703125" style="132" customWidth="1"/>
    <col min="12802" max="12802" width="5.85546875" style="132" customWidth="1"/>
    <col min="12803" max="12803" width="14.7109375" style="132" customWidth="1"/>
    <col min="12804" max="12805" width="17.7109375" style="132" customWidth="1"/>
    <col min="12806" max="12806" width="3.140625" style="132" customWidth="1"/>
    <col min="12807" max="12808" width="17.7109375" style="132" customWidth="1"/>
    <col min="12809" max="12809" width="2.85546875" style="132" customWidth="1"/>
    <col min="12810" max="12810" width="17.7109375" style="132" customWidth="1"/>
    <col min="12811" max="12811" width="17.42578125" style="132" customWidth="1"/>
    <col min="12812" max="13056" width="11.42578125" style="132"/>
    <col min="13057" max="13057" width="1.5703125" style="132" customWidth="1"/>
    <col min="13058" max="13058" width="5.85546875" style="132" customWidth="1"/>
    <col min="13059" max="13059" width="14.7109375" style="132" customWidth="1"/>
    <col min="13060" max="13061" width="17.7109375" style="132" customWidth="1"/>
    <col min="13062" max="13062" width="3.140625" style="132" customWidth="1"/>
    <col min="13063" max="13064" width="17.7109375" style="132" customWidth="1"/>
    <col min="13065" max="13065" width="2.85546875" style="132" customWidth="1"/>
    <col min="13066" max="13066" width="17.7109375" style="132" customWidth="1"/>
    <col min="13067" max="13067" width="17.42578125" style="132" customWidth="1"/>
    <col min="13068" max="13312" width="11.42578125" style="132"/>
    <col min="13313" max="13313" width="1.5703125" style="132" customWidth="1"/>
    <col min="13314" max="13314" width="5.85546875" style="132" customWidth="1"/>
    <col min="13315" max="13315" width="14.7109375" style="132" customWidth="1"/>
    <col min="13316" max="13317" width="17.7109375" style="132" customWidth="1"/>
    <col min="13318" max="13318" width="3.140625" style="132" customWidth="1"/>
    <col min="13319" max="13320" width="17.7109375" style="132" customWidth="1"/>
    <col min="13321" max="13321" width="2.85546875" style="132" customWidth="1"/>
    <col min="13322" max="13322" width="17.7109375" style="132" customWidth="1"/>
    <col min="13323" max="13323" width="17.42578125" style="132" customWidth="1"/>
    <col min="13324" max="13568" width="11.42578125" style="132"/>
    <col min="13569" max="13569" width="1.5703125" style="132" customWidth="1"/>
    <col min="13570" max="13570" width="5.85546875" style="132" customWidth="1"/>
    <col min="13571" max="13571" width="14.7109375" style="132" customWidth="1"/>
    <col min="13572" max="13573" width="17.7109375" style="132" customWidth="1"/>
    <col min="13574" max="13574" width="3.140625" style="132" customWidth="1"/>
    <col min="13575" max="13576" width="17.7109375" style="132" customWidth="1"/>
    <col min="13577" max="13577" width="2.85546875" style="132" customWidth="1"/>
    <col min="13578" max="13578" width="17.7109375" style="132" customWidth="1"/>
    <col min="13579" max="13579" width="17.42578125" style="132" customWidth="1"/>
    <col min="13580" max="13824" width="11.42578125" style="132"/>
    <col min="13825" max="13825" width="1.5703125" style="132" customWidth="1"/>
    <col min="13826" max="13826" width="5.85546875" style="132" customWidth="1"/>
    <col min="13827" max="13827" width="14.7109375" style="132" customWidth="1"/>
    <col min="13828" max="13829" width="17.7109375" style="132" customWidth="1"/>
    <col min="13830" max="13830" width="3.140625" style="132" customWidth="1"/>
    <col min="13831" max="13832" width="17.7109375" style="132" customWidth="1"/>
    <col min="13833" max="13833" width="2.85546875" style="132" customWidth="1"/>
    <col min="13834" max="13834" width="17.7109375" style="132" customWidth="1"/>
    <col min="13835" max="13835" width="17.42578125" style="132" customWidth="1"/>
    <col min="13836" max="14080" width="11.42578125" style="132"/>
    <col min="14081" max="14081" width="1.5703125" style="132" customWidth="1"/>
    <col min="14082" max="14082" width="5.85546875" style="132" customWidth="1"/>
    <col min="14083" max="14083" width="14.7109375" style="132" customWidth="1"/>
    <col min="14084" max="14085" width="17.7109375" style="132" customWidth="1"/>
    <col min="14086" max="14086" width="3.140625" style="132" customWidth="1"/>
    <col min="14087" max="14088" width="17.7109375" style="132" customWidth="1"/>
    <col min="14089" max="14089" width="2.85546875" style="132" customWidth="1"/>
    <col min="14090" max="14090" width="17.7109375" style="132" customWidth="1"/>
    <col min="14091" max="14091" width="17.42578125" style="132" customWidth="1"/>
    <col min="14092" max="14336" width="11.42578125" style="132"/>
    <col min="14337" max="14337" width="1.5703125" style="132" customWidth="1"/>
    <col min="14338" max="14338" width="5.85546875" style="132" customWidth="1"/>
    <col min="14339" max="14339" width="14.7109375" style="132" customWidth="1"/>
    <col min="14340" max="14341" width="17.7109375" style="132" customWidth="1"/>
    <col min="14342" max="14342" width="3.140625" style="132" customWidth="1"/>
    <col min="14343" max="14344" width="17.7109375" style="132" customWidth="1"/>
    <col min="14345" max="14345" width="2.85546875" style="132" customWidth="1"/>
    <col min="14346" max="14346" width="17.7109375" style="132" customWidth="1"/>
    <col min="14347" max="14347" width="17.42578125" style="132" customWidth="1"/>
    <col min="14348" max="14592" width="11.42578125" style="132"/>
    <col min="14593" max="14593" width="1.5703125" style="132" customWidth="1"/>
    <col min="14594" max="14594" width="5.85546875" style="132" customWidth="1"/>
    <col min="14595" max="14595" width="14.7109375" style="132" customWidth="1"/>
    <col min="14596" max="14597" width="17.7109375" style="132" customWidth="1"/>
    <col min="14598" max="14598" width="3.140625" style="132" customWidth="1"/>
    <col min="14599" max="14600" width="17.7109375" style="132" customWidth="1"/>
    <col min="14601" max="14601" width="2.85546875" style="132" customWidth="1"/>
    <col min="14602" max="14602" width="17.7109375" style="132" customWidth="1"/>
    <col min="14603" max="14603" width="17.42578125" style="132" customWidth="1"/>
    <col min="14604" max="14848" width="11.42578125" style="132"/>
    <col min="14849" max="14849" width="1.5703125" style="132" customWidth="1"/>
    <col min="14850" max="14850" width="5.85546875" style="132" customWidth="1"/>
    <col min="14851" max="14851" width="14.7109375" style="132" customWidth="1"/>
    <col min="14852" max="14853" width="17.7109375" style="132" customWidth="1"/>
    <col min="14854" max="14854" width="3.140625" style="132" customWidth="1"/>
    <col min="14855" max="14856" width="17.7109375" style="132" customWidth="1"/>
    <col min="14857" max="14857" width="2.85546875" style="132" customWidth="1"/>
    <col min="14858" max="14858" width="17.7109375" style="132" customWidth="1"/>
    <col min="14859" max="14859" width="17.42578125" style="132" customWidth="1"/>
    <col min="14860" max="15104" width="11.42578125" style="132"/>
    <col min="15105" max="15105" width="1.5703125" style="132" customWidth="1"/>
    <col min="15106" max="15106" width="5.85546875" style="132" customWidth="1"/>
    <col min="15107" max="15107" width="14.7109375" style="132" customWidth="1"/>
    <col min="15108" max="15109" width="17.7109375" style="132" customWidth="1"/>
    <col min="15110" max="15110" width="3.140625" style="132" customWidth="1"/>
    <col min="15111" max="15112" width="17.7109375" style="132" customWidth="1"/>
    <col min="15113" max="15113" width="2.85546875" style="132" customWidth="1"/>
    <col min="15114" max="15114" width="17.7109375" style="132" customWidth="1"/>
    <col min="15115" max="15115" width="17.42578125" style="132" customWidth="1"/>
    <col min="15116" max="15360" width="11.42578125" style="132"/>
    <col min="15361" max="15361" width="1.5703125" style="132" customWidth="1"/>
    <col min="15362" max="15362" width="5.85546875" style="132" customWidth="1"/>
    <col min="15363" max="15363" width="14.7109375" style="132" customWidth="1"/>
    <col min="15364" max="15365" width="17.7109375" style="132" customWidth="1"/>
    <col min="15366" max="15366" width="3.140625" style="132" customWidth="1"/>
    <col min="15367" max="15368" width="17.7109375" style="132" customWidth="1"/>
    <col min="15369" max="15369" width="2.85546875" style="132" customWidth="1"/>
    <col min="15370" max="15370" width="17.7109375" style="132" customWidth="1"/>
    <col min="15371" max="15371" width="17.42578125" style="132" customWidth="1"/>
    <col min="15372" max="15616" width="11.42578125" style="132"/>
    <col min="15617" max="15617" width="1.5703125" style="132" customWidth="1"/>
    <col min="15618" max="15618" width="5.85546875" style="132" customWidth="1"/>
    <col min="15619" max="15619" width="14.7109375" style="132" customWidth="1"/>
    <col min="15620" max="15621" width="17.7109375" style="132" customWidth="1"/>
    <col min="15622" max="15622" width="3.140625" style="132" customWidth="1"/>
    <col min="15623" max="15624" width="17.7109375" style="132" customWidth="1"/>
    <col min="15625" max="15625" width="2.85546875" style="132" customWidth="1"/>
    <col min="15626" max="15626" width="17.7109375" style="132" customWidth="1"/>
    <col min="15627" max="15627" width="17.42578125" style="132" customWidth="1"/>
    <col min="15628" max="15872" width="11.42578125" style="132"/>
    <col min="15873" max="15873" width="1.5703125" style="132" customWidth="1"/>
    <col min="15874" max="15874" width="5.85546875" style="132" customWidth="1"/>
    <col min="15875" max="15875" width="14.7109375" style="132" customWidth="1"/>
    <col min="15876" max="15877" width="17.7109375" style="132" customWidth="1"/>
    <col min="15878" max="15878" width="3.140625" style="132" customWidth="1"/>
    <col min="15879" max="15880" width="17.7109375" style="132" customWidth="1"/>
    <col min="15881" max="15881" width="2.85546875" style="132" customWidth="1"/>
    <col min="15882" max="15882" width="17.7109375" style="132" customWidth="1"/>
    <col min="15883" max="15883" width="17.42578125" style="132" customWidth="1"/>
    <col min="15884" max="16128" width="11.42578125" style="132"/>
    <col min="16129" max="16129" width="1.5703125" style="132" customWidth="1"/>
    <col min="16130" max="16130" width="5.85546875" style="132" customWidth="1"/>
    <col min="16131" max="16131" width="14.7109375" style="132" customWidth="1"/>
    <col min="16132" max="16133" width="17.7109375" style="132" customWidth="1"/>
    <col min="16134" max="16134" width="3.140625" style="132" customWidth="1"/>
    <col min="16135" max="16136" width="17.7109375" style="132" customWidth="1"/>
    <col min="16137" max="16137" width="2.85546875" style="132" customWidth="1"/>
    <col min="16138" max="16138" width="17.7109375" style="132" customWidth="1"/>
    <col min="16139" max="16139" width="17.42578125" style="132" customWidth="1"/>
    <col min="16140" max="16384" width="11.42578125" style="132"/>
  </cols>
  <sheetData>
    <row r="1" spans="1:33" s="1" customFormat="1" ht="64.900000000000006" customHeight="1" x14ac:dyDescent="0.3">
      <c r="B1" s="96"/>
      <c r="C1" s="96"/>
      <c r="D1" s="96"/>
      <c r="E1" s="96"/>
      <c r="F1" s="96"/>
      <c r="G1" s="96"/>
      <c r="H1" s="96"/>
    </row>
    <row r="2" spans="1:33" s="1" customFormat="1" ht="27" customHeight="1" x14ac:dyDescent="0.25">
      <c r="A2" s="533" t="s">
        <v>5</v>
      </c>
      <c r="B2" s="533"/>
      <c r="C2" s="533"/>
      <c r="D2" s="533"/>
      <c r="E2" s="533"/>
      <c r="F2" s="533"/>
      <c r="G2" s="533"/>
      <c r="H2" s="533"/>
      <c r="I2" s="533"/>
      <c r="J2" s="533"/>
      <c r="K2" s="533"/>
    </row>
    <row r="3" spans="1:33" s="31" customFormat="1" ht="20.25" x14ac:dyDescent="0.35">
      <c r="B3" s="77" t="s">
        <v>109</v>
      </c>
      <c r="C3" s="77"/>
      <c r="D3" s="77"/>
      <c r="E3" s="77"/>
      <c r="F3" s="121"/>
      <c r="G3" s="77"/>
      <c r="H3" s="77"/>
      <c r="I3" s="122"/>
    </row>
    <row r="4" spans="1:33" s="3" customFormat="1" x14ac:dyDescent="0.25">
      <c r="B4" s="521" t="s">
        <v>22</v>
      </c>
      <c r="C4" s="521"/>
      <c r="D4" s="521"/>
      <c r="E4" s="521"/>
      <c r="F4" s="521"/>
      <c r="G4" s="521"/>
      <c r="H4" s="521"/>
    </row>
    <row r="5" spans="1:33" s="1" customFormat="1" x14ac:dyDescent="0.25">
      <c r="B5" s="522" t="s">
        <v>132</v>
      </c>
      <c r="C5" s="522"/>
      <c r="D5" s="522"/>
      <c r="E5" s="522"/>
      <c r="F5" s="522"/>
      <c r="G5" s="522"/>
      <c r="H5" s="522"/>
      <c r="I5" s="5"/>
      <c r="J5" s="5"/>
      <c r="K5" s="123"/>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572" t="s">
        <v>6</v>
      </c>
      <c r="C7" s="553" t="s">
        <v>7</v>
      </c>
      <c r="D7" s="549" t="s">
        <v>122</v>
      </c>
      <c r="E7" s="549"/>
      <c r="F7" s="214"/>
      <c r="G7" s="535" t="s">
        <v>123</v>
      </c>
      <c r="H7" s="535"/>
      <c r="I7" s="118"/>
      <c r="J7" s="535" t="s">
        <v>125</v>
      </c>
      <c r="K7" s="535"/>
    </row>
    <row r="8" spans="1:33" s="9" customFormat="1" ht="15" customHeight="1" x14ac:dyDescent="0.15">
      <c r="A8" s="118"/>
      <c r="B8" s="523"/>
      <c r="C8" s="523" t="s">
        <v>63</v>
      </c>
      <c r="D8" s="550"/>
      <c r="E8" s="550"/>
      <c r="F8" s="214"/>
      <c r="G8" s="559" t="s">
        <v>124</v>
      </c>
      <c r="H8" s="559"/>
      <c r="I8" s="118"/>
      <c r="J8" s="559" t="s">
        <v>129</v>
      </c>
      <c r="K8" s="559"/>
    </row>
    <row r="9" spans="1:33" s="10" customFormat="1" ht="21" customHeight="1" x14ac:dyDescent="0.2">
      <c r="A9" s="11"/>
      <c r="B9" s="523"/>
      <c r="C9" s="523"/>
      <c r="D9" s="524" t="s">
        <v>4</v>
      </c>
      <c r="E9" s="524"/>
      <c r="F9" s="42"/>
      <c r="G9" s="524" t="s">
        <v>3</v>
      </c>
      <c r="H9" s="524"/>
      <c r="I9" s="11"/>
      <c r="J9" s="524" t="s">
        <v>73</v>
      </c>
      <c r="K9" s="524"/>
    </row>
    <row r="10" spans="1:33" s="10" customFormat="1" ht="19.5" customHeight="1" x14ac:dyDescent="0.2">
      <c r="A10" s="11"/>
      <c r="B10" s="524"/>
      <c r="C10" s="524"/>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6">
        <v>2014</v>
      </c>
      <c r="C12" s="136" t="s">
        <v>8</v>
      </c>
      <c r="D12" s="137">
        <v>4.7183836517825197</v>
      </c>
      <c r="E12" s="137">
        <v>2.5333222153609776</v>
      </c>
      <c r="F12" s="137"/>
      <c r="G12" s="137">
        <v>4.7183836517825197</v>
      </c>
      <c r="H12" s="137">
        <v>2.5333222153609776</v>
      </c>
      <c r="I12" s="124"/>
      <c r="J12" s="137"/>
      <c r="K12" s="137"/>
    </row>
    <row r="13" spans="1:33" s="18" customFormat="1" ht="15" customHeight="1" x14ac:dyDescent="0.2">
      <c r="B13" s="141"/>
      <c r="C13" s="141" t="s">
        <v>9</v>
      </c>
      <c r="D13" s="139">
        <v>4.6376360169468711</v>
      </c>
      <c r="E13" s="139">
        <v>2.2681736709099209</v>
      </c>
      <c r="F13" s="142"/>
      <c r="G13" s="139">
        <v>4.6781861558427034</v>
      </c>
      <c r="H13" s="139">
        <v>2.4016217877060306</v>
      </c>
      <c r="I13" s="125"/>
      <c r="J13" s="139"/>
      <c r="K13" s="139"/>
    </row>
    <row r="14" spans="1:33" s="18" customFormat="1" ht="15" customHeight="1" x14ac:dyDescent="0.2">
      <c r="B14" s="136"/>
      <c r="C14" s="136" t="s">
        <v>10</v>
      </c>
      <c r="D14" s="137">
        <v>4.9927171949139675</v>
      </c>
      <c r="E14" s="137">
        <v>2.4248372393214686</v>
      </c>
      <c r="F14" s="137"/>
      <c r="G14" s="137">
        <v>4.7834779293361516</v>
      </c>
      <c r="H14" s="137">
        <v>2.4093712539679371</v>
      </c>
      <c r="I14" s="124"/>
      <c r="J14" s="137"/>
      <c r="K14" s="137"/>
    </row>
    <row r="15" spans="1:33" s="18" customFormat="1" ht="15" customHeight="1" x14ac:dyDescent="0.2">
      <c r="B15" s="141"/>
      <c r="C15" s="141" t="s">
        <v>11</v>
      </c>
      <c r="D15" s="139">
        <v>3.4476376925713148</v>
      </c>
      <c r="E15" s="139">
        <v>0.70659567525186384</v>
      </c>
      <c r="F15" s="142"/>
      <c r="G15" s="139">
        <v>4.4411903089325611</v>
      </c>
      <c r="H15" s="139">
        <v>1.974787821098289</v>
      </c>
      <c r="I15" s="125"/>
      <c r="J15" s="139"/>
      <c r="K15" s="139"/>
    </row>
    <row r="16" spans="1:33" s="18" customFormat="1" ht="15" customHeight="1" x14ac:dyDescent="0.2">
      <c r="B16" s="136"/>
      <c r="C16" s="136" t="s">
        <v>12</v>
      </c>
      <c r="D16" s="137">
        <v>4.0348267896240495</v>
      </c>
      <c r="E16" s="137">
        <v>1.0690192970326984</v>
      </c>
      <c r="F16" s="137"/>
      <c r="G16" s="137">
        <v>4.3582004630984965</v>
      </c>
      <c r="H16" s="137">
        <v>1.7908036521406065</v>
      </c>
      <c r="I16" s="124"/>
      <c r="J16" s="137"/>
      <c r="K16" s="137"/>
    </row>
    <row r="17" spans="2:11" s="18" customFormat="1" ht="15" customHeight="1" x14ac:dyDescent="0.2">
      <c r="B17" s="141"/>
      <c r="C17" s="141" t="s">
        <v>13</v>
      </c>
      <c r="D17" s="139">
        <v>3.9100796727154323</v>
      </c>
      <c r="E17" s="139">
        <v>1.101458923714149</v>
      </c>
      <c r="F17" s="142"/>
      <c r="G17" s="139">
        <v>4.2821366187765877</v>
      </c>
      <c r="H17" s="139">
        <v>1.6745484861220765</v>
      </c>
      <c r="I17" s="125"/>
      <c r="J17" s="139"/>
      <c r="K17" s="139"/>
    </row>
    <row r="18" spans="2:11" s="18" customFormat="1" ht="15" customHeight="1" x14ac:dyDescent="0.2">
      <c r="B18" s="136"/>
      <c r="C18" s="136" t="s">
        <v>14</v>
      </c>
      <c r="D18" s="137">
        <v>4.5355082678808776</v>
      </c>
      <c r="E18" s="137">
        <v>1.5982649319739251</v>
      </c>
      <c r="F18" s="137"/>
      <c r="G18" s="137">
        <v>4.3186768540900555</v>
      </c>
      <c r="H18" s="137">
        <v>1.6636120171295197</v>
      </c>
      <c r="I18" s="124"/>
      <c r="J18" s="137"/>
      <c r="K18" s="137"/>
    </row>
    <row r="19" spans="2:11" s="18" customFormat="1" ht="15" customHeight="1" x14ac:dyDescent="0.2">
      <c r="B19" s="141"/>
      <c r="C19" s="141" t="s">
        <v>15</v>
      </c>
      <c r="D19" s="139">
        <v>4.657832267192842</v>
      </c>
      <c r="E19" s="139">
        <v>1.5893677397986175</v>
      </c>
      <c r="F19" s="142"/>
      <c r="G19" s="139">
        <v>4.3616192941465997</v>
      </c>
      <c r="H19" s="139">
        <v>1.6542664010654413</v>
      </c>
      <c r="I19" s="125"/>
      <c r="J19" s="139"/>
      <c r="K19" s="139"/>
    </row>
    <row r="20" spans="2:11" s="18" customFormat="1" ht="15" customHeight="1" x14ac:dyDescent="0.2">
      <c r="B20" s="136"/>
      <c r="C20" s="136" t="s">
        <v>16</v>
      </c>
      <c r="D20" s="137">
        <v>6.335180173450194</v>
      </c>
      <c r="E20" s="137">
        <v>3.3846934310429893</v>
      </c>
      <c r="F20" s="137"/>
      <c r="G20" s="137">
        <v>4.58183135718581</v>
      </c>
      <c r="H20" s="137">
        <v>1.8458387378079564</v>
      </c>
      <c r="I20" s="124"/>
      <c r="J20" s="137"/>
      <c r="K20" s="137"/>
    </row>
    <row r="21" spans="2:11" s="18" customFormat="1" ht="15" customHeight="1" x14ac:dyDescent="0.2">
      <c r="B21" s="141"/>
      <c r="C21" s="141" t="s">
        <v>17</v>
      </c>
      <c r="D21" s="139">
        <v>5.2973655693336665</v>
      </c>
      <c r="E21" s="139">
        <v>1.9419515577339213</v>
      </c>
      <c r="F21" s="142"/>
      <c r="G21" s="139">
        <v>4.6536976271641848</v>
      </c>
      <c r="H21" s="139">
        <v>1.8554467685693743</v>
      </c>
      <c r="I21" s="125"/>
      <c r="J21" s="139"/>
      <c r="K21" s="139"/>
    </row>
    <row r="22" spans="2:11" s="18" customFormat="1" ht="15" customHeight="1" x14ac:dyDescent="0.2">
      <c r="B22" s="136"/>
      <c r="C22" s="136" t="s">
        <v>18</v>
      </c>
      <c r="D22" s="137">
        <v>4.9490618348336479</v>
      </c>
      <c r="E22" s="137">
        <v>1.2441390816694196</v>
      </c>
      <c r="F22" s="137"/>
      <c r="G22" s="137">
        <v>4.6809424832450253</v>
      </c>
      <c r="H22" s="137">
        <v>1.7991868480963986</v>
      </c>
      <c r="I22" s="124"/>
      <c r="J22" s="137"/>
      <c r="K22" s="137"/>
    </row>
    <row r="23" spans="2:11" s="18" customFormat="1" ht="15" customHeight="1" x14ac:dyDescent="0.2">
      <c r="B23" s="141"/>
      <c r="C23" s="141" t="s">
        <v>19</v>
      </c>
      <c r="D23" s="139">
        <v>6.3468791450633031</v>
      </c>
      <c r="E23" s="139">
        <v>2.5934598811197338</v>
      </c>
      <c r="F23" s="142"/>
      <c r="G23" s="139">
        <v>4.825069018415622</v>
      </c>
      <c r="H23" s="139">
        <v>1.867594916651365</v>
      </c>
      <c r="I23" s="125"/>
      <c r="J23" s="139"/>
      <c r="K23" s="139"/>
    </row>
    <row r="24" spans="2:11" s="18" customFormat="1" ht="15" customHeight="1" x14ac:dyDescent="0.2">
      <c r="B24" s="136">
        <v>2015</v>
      </c>
      <c r="C24" s="136" t="s">
        <v>8</v>
      </c>
      <c r="D24" s="137">
        <v>3.9800395665445207</v>
      </c>
      <c r="E24" s="137">
        <v>0.1587228319901921</v>
      </c>
      <c r="F24" s="137"/>
      <c r="G24" s="137">
        <v>3.9800395665445207</v>
      </c>
      <c r="H24" s="137">
        <v>0.1587228319901921</v>
      </c>
      <c r="I24" s="124"/>
      <c r="J24" s="137">
        <v>4.7620297971545744</v>
      </c>
      <c r="K24" s="137">
        <v>1.669082471500019</v>
      </c>
    </row>
    <row r="25" spans="2:11" s="18" customFormat="1" ht="15" customHeight="1" x14ac:dyDescent="0.2">
      <c r="B25" s="141"/>
      <c r="C25" s="141" t="s">
        <v>9</v>
      </c>
      <c r="D25" s="139">
        <v>4.9642114674030484</v>
      </c>
      <c r="E25" s="139">
        <v>0.58343044340597605</v>
      </c>
      <c r="F25" s="142"/>
      <c r="G25" s="139">
        <v>4.4697866764191447</v>
      </c>
      <c r="H25" s="139">
        <v>0.36940202567636193</v>
      </c>
      <c r="I25" s="125"/>
      <c r="J25" s="139">
        <v>4.7889067616239158</v>
      </c>
      <c r="K25" s="139">
        <v>1.5308328672722042</v>
      </c>
    </row>
    <row r="26" spans="2:11" s="18" customFormat="1" ht="15" customHeight="1" x14ac:dyDescent="0.2">
      <c r="B26" s="136"/>
      <c r="C26" s="136" t="s">
        <v>10</v>
      </c>
      <c r="D26" s="137">
        <v>3.6117077753566638</v>
      </c>
      <c r="E26" s="137">
        <v>-0.90171345109492518</v>
      </c>
      <c r="F26" s="137"/>
      <c r="G26" s="137">
        <v>4.1819643225174623</v>
      </c>
      <c r="H26" s="137">
        <v>-5.4968531253545831E-2</v>
      </c>
      <c r="I26" s="124"/>
      <c r="J26" s="137">
        <v>4.6729402909445419</v>
      </c>
      <c r="K26" s="137">
        <v>1.2551601733177624</v>
      </c>
    </row>
    <row r="27" spans="2:11" s="18" customFormat="1" ht="15" customHeight="1" x14ac:dyDescent="0.2">
      <c r="B27" s="141"/>
      <c r="C27" s="141" t="s">
        <v>11</v>
      </c>
      <c r="D27" s="139">
        <v>4.0994721930563411</v>
      </c>
      <c r="E27" s="139">
        <v>-0.51366728832521436</v>
      </c>
      <c r="F27" s="142"/>
      <c r="G27" s="139">
        <v>4.1610281180511342</v>
      </c>
      <c r="H27" s="139">
        <v>-0.17058199732195661</v>
      </c>
      <c r="I27" s="125"/>
      <c r="J27" s="139">
        <v>4.7251830250617211</v>
      </c>
      <c r="K27" s="139">
        <v>1.1521731838745335</v>
      </c>
    </row>
    <row r="28" spans="2:11" s="18" customFormat="1" ht="15" customHeight="1" x14ac:dyDescent="0.2">
      <c r="B28" s="136"/>
      <c r="C28" s="136" t="s">
        <v>12</v>
      </c>
      <c r="D28" s="137">
        <v>3.1604114686810512</v>
      </c>
      <c r="E28" s="137">
        <v>-1.1876370343850471</v>
      </c>
      <c r="F28" s="137"/>
      <c r="G28" s="137">
        <v>3.9573097742906209</v>
      </c>
      <c r="H28" s="137">
        <v>-0.37570633618189997</v>
      </c>
      <c r="I28" s="124"/>
      <c r="J28" s="137">
        <v>4.6478267351941671</v>
      </c>
      <c r="K28" s="137">
        <v>0.96196636881280129</v>
      </c>
    </row>
    <row r="29" spans="2:11" s="18" customFormat="1" ht="15" customHeight="1" x14ac:dyDescent="0.2">
      <c r="B29" s="141"/>
      <c r="C29" s="141" t="s">
        <v>13</v>
      </c>
      <c r="D29" s="139">
        <v>4.2687008029276043</v>
      </c>
      <c r="E29" s="139">
        <v>-0.14700351515204194</v>
      </c>
      <c r="F29" s="142"/>
      <c r="G29" s="139">
        <v>4.0099765863386088</v>
      </c>
      <c r="H29" s="139">
        <v>-0.33735394082249781</v>
      </c>
      <c r="I29" s="125"/>
      <c r="J29" s="139">
        <v>4.6761315968680641</v>
      </c>
      <c r="K29" s="139">
        <v>0.85710735736125743</v>
      </c>
    </row>
    <row r="30" spans="2:11" s="18" customFormat="1" ht="15" customHeight="1" x14ac:dyDescent="0.2">
      <c r="B30" s="136"/>
      <c r="C30" s="136" t="s">
        <v>14</v>
      </c>
      <c r="D30" s="137">
        <v>3.3419368779049821</v>
      </c>
      <c r="E30" s="137">
        <v>-1.0685357776645366</v>
      </c>
      <c r="F30" s="137"/>
      <c r="G30" s="137">
        <v>3.9134343477783604</v>
      </c>
      <c r="H30" s="137">
        <v>-0.44211318512832543</v>
      </c>
      <c r="I30" s="124"/>
      <c r="J30" s="137">
        <v>4.5740036867715741</v>
      </c>
      <c r="K30" s="137">
        <v>0.63473627200609228</v>
      </c>
    </row>
    <row r="31" spans="2:11" s="18" customFormat="1" ht="15" customHeight="1" x14ac:dyDescent="0.2">
      <c r="B31" s="141"/>
      <c r="C31" s="141" t="s">
        <v>15</v>
      </c>
      <c r="D31" s="139">
        <v>4.0198054094635634</v>
      </c>
      <c r="E31" s="139">
        <v>-0.69451774863820415</v>
      </c>
      <c r="F31" s="142"/>
      <c r="G31" s="139">
        <v>3.9269408341611896</v>
      </c>
      <c r="H31" s="139">
        <v>-0.47386472560778026</v>
      </c>
      <c r="I31" s="125"/>
      <c r="J31" s="139">
        <v>4.5198662019042555</v>
      </c>
      <c r="K31" s="139">
        <v>0.44413208361764966</v>
      </c>
    </row>
    <row r="32" spans="2:11" s="18" customFormat="1" ht="15" customHeight="1" x14ac:dyDescent="0.2">
      <c r="B32" s="136"/>
      <c r="C32" s="136" t="s">
        <v>16</v>
      </c>
      <c r="D32" s="137">
        <v>3.677572040714133</v>
      </c>
      <c r="E32" s="137">
        <v>-1.5909037076788819</v>
      </c>
      <c r="F32" s="137"/>
      <c r="G32" s="137">
        <v>3.8986495011681028</v>
      </c>
      <c r="H32" s="137">
        <v>-0.5993985589361458</v>
      </c>
      <c r="I32" s="124"/>
      <c r="J32" s="137">
        <v>4.3016817939228389</v>
      </c>
      <c r="K32" s="137">
        <v>3.2731314162780703E-2</v>
      </c>
    </row>
    <row r="33" spans="2:11" s="18" customFormat="1" ht="15" customHeight="1" x14ac:dyDescent="0.2">
      <c r="B33" s="141"/>
      <c r="C33" s="141" t="s">
        <v>17</v>
      </c>
      <c r="D33" s="139">
        <v>4.1878055176559998</v>
      </c>
      <c r="E33" s="139">
        <v>-1.6143399669569309</v>
      </c>
      <c r="F33" s="142"/>
      <c r="G33" s="139">
        <v>3.9278701504878186</v>
      </c>
      <c r="H33" s="139">
        <v>-0.70094453585161243</v>
      </c>
      <c r="I33" s="125"/>
      <c r="J33" s="139">
        <v>4.2122218570651118</v>
      </c>
      <c r="K33" s="139">
        <v>-0.26039858837902841</v>
      </c>
    </row>
    <row r="34" spans="2:11" s="18" customFormat="1" ht="15" customHeight="1" x14ac:dyDescent="0.2">
      <c r="B34" s="136"/>
      <c r="C34" s="136" t="s">
        <v>18</v>
      </c>
      <c r="D34" s="137">
        <v>3.6116927753254933</v>
      </c>
      <c r="E34" s="137">
        <v>-2.6114550798092924</v>
      </c>
      <c r="F34" s="137"/>
      <c r="G34" s="137">
        <v>3.8986307557640174</v>
      </c>
      <c r="H34" s="137">
        <v>-0.87581412059132158</v>
      </c>
      <c r="I34" s="124"/>
      <c r="J34" s="137">
        <v>4.1017526197792868</v>
      </c>
      <c r="K34" s="137">
        <v>-0.58185063596431863</v>
      </c>
    </row>
    <row r="35" spans="2:11" s="18" customFormat="1" ht="15" customHeight="1" x14ac:dyDescent="0.2">
      <c r="B35" s="141"/>
      <c r="C35" s="141" t="s">
        <v>19</v>
      </c>
      <c r="D35" s="139">
        <v>2.7480242385732132</v>
      </c>
      <c r="E35" s="139">
        <v>-3.7679027840866892</v>
      </c>
      <c r="F35" s="142"/>
      <c r="G35" s="139">
        <v>3.7976422648001287</v>
      </c>
      <c r="H35" s="139">
        <v>-1.1266748829146884</v>
      </c>
      <c r="I35" s="125"/>
      <c r="J35" s="139">
        <v>3.7976422648001287</v>
      </c>
      <c r="K35" s="139">
        <v>-1.1266748829146884</v>
      </c>
    </row>
    <row r="36" spans="2:11" s="18" customFormat="1" ht="15" customHeight="1" x14ac:dyDescent="0.2">
      <c r="B36" s="136">
        <v>2016</v>
      </c>
      <c r="C36" s="136" t="s">
        <v>8</v>
      </c>
      <c r="D36" s="137">
        <v>5.4387957405677918</v>
      </c>
      <c r="E36" s="137">
        <v>-1.8803631122950317</v>
      </c>
      <c r="F36" s="137"/>
      <c r="G36" s="137">
        <v>5.4387957405677918</v>
      </c>
      <c r="H36" s="137">
        <v>-1.8803631122950317</v>
      </c>
      <c r="I36" s="124"/>
      <c r="J36" s="137">
        <v>3.9210482077351005</v>
      </c>
      <c r="K36" s="137">
        <v>-1.2956090357795003</v>
      </c>
    </row>
    <row r="37" spans="2:11" s="18" customFormat="1" ht="15" customHeight="1" x14ac:dyDescent="0.2">
      <c r="B37" s="141"/>
      <c r="C37" s="141" t="s">
        <v>9</v>
      </c>
      <c r="D37" s="139">
        <v>6.0841959754453816</v>
      </c>
      <c r="E37" s="139">
        <v>-1.4001461098323036</v>
      </c>
      <c r="F37" s="142"/>
      <c r="G37" s="139">
        <v>5.7614820791202064</v>
      </c>
      <c r="H37" s="139">
        <v>-1.6416401239203897</v>
      </c>
      <c r="I37" s="125"/>
      <c r="J37" s="139">
        <v>4.019098846730806</v>
      </c>
      <c r="K37" s="139">
        <v>-1.4572507453898782</v>
      </c>
    </row>
    <row r="38" spans="2:11" s="18" customFormat="1" ht="15" customHeight="1" x14ac:dyDescent="0.2">
      <c r="B38" s="136"/>
      <c r="C38" s="136" t="s">
        <v>10</v>
      </c>
      <c r="D38" s="137">
        <v>6.5150056949755317</v>
      </c>
      <c r="E38" s="137">
        <v>-1.3535528670429504</v>
      </c>
      <c r="F38" s="137"/>
      <c r="G38" s="137">
        <v>6.0128503486978806</v>
      </c>
      <c r="H38" s="137">
        <v>-1.5462750778901289</v>
      </c>
      <c r="I38" s="124"/>
      <c r="J38" s="137">
        <v>4.2609403978243723</v>
      </c>
      <c r="K38" s="137">
        <v>-1.494544522306493</v>
      </c>
    </row>
    <row r="39" spans="2:11" s="18" customFormat="1" ht="15" customHeight="1" x14ac:dyDescent="0.2">
      <c r="B39" s="141"/>
      <c r="C39" s="141" t="s">
        <v>11</v>
      </c>
      <c r="D39" s="139">
        <v>6.4050445968351672</v>
      </c>
      <c r="E39" s="139">
        <v>-1.4164718592855707</v>
      </c>
      <c r="F39" s="142"/>
      <c r="G39" s="139">
        <v>6.1123290085760225</v>
      </c>
      <c r="H39" s="139">
        <v>-1.5136710540243887</v>
      </c>
      <c r="I39" s="125"/>
      <c r="J39" s="139">
        <v>4.4563575039194436</v>
      </c>
      <c r="K39" s="139">
        <v>-1.5696674749326751</v>
      </c>
    </row>
    <row r="40" spans="2:11" s="18" customFormat="1" ht="15" customHeight="1" x14ac:dyDescent="0.2">
      <c r="B40" s="136"/>
      <c r="C40" s="136" t="s">
        <v>12</v>
      </c>
      <c r="D40" s="137">
        <v>7.3733559747132427</v>
      </c>
      <c r="E40" s="137">
        <v>-0.76407153379076242</v>
      </c>
      <c r="F40" s="137"/>
      <c r="G40" s="137">
        <v>6.367096974123208</v>
      </c>
      <c r="H40" s="137">
        <v>-1.3637205020035505</v>
      </c>
      <c r="I40" s="124"/>
      <c r="J40" s="137">
        <v>4.8094884994768838</v>
      </c>
      <c r="K40" s="137">
        <v>-1.5351187677499309</v>
      </c>
    </row>
    <row r="41" spans="2:11" s="18" customFormat="1" ht="15" customHeight="1" x14ac:dyDescent="0.2">
      <c r="B41" s="141"/>
      <c r="C41" s="141" t="s">
        <v>13</v>
      </c>
      <c r="D41" s="139">
        <v>6.3169517476836319</v>
      </c>
      <c r="E41" s="139">
        <v>-2.1030813896729712</v>
      </c>
      <c r="F41" s="142"/>
      <c r="G41" s="139">
        <v>6.3585946140102028</v>
      </c>
      <c r="H41" s="139">
        <v>-1.4879446804388563</v>
      </c>
      <c r="I41" s="125"/>
      <c r="J41" s="139">
        <v>4.9821463166066238</v>
      </c>
      <c r="K41" s="139">
        <v>-1.6981434918183256</v>
      </c>
    </row>
    <row r="42" spans="2:11" s="18" customFormat="1" ht="15" customHeight="1" x14ac:dyDescent="0.2">
      <c r="B42" s="136"/>
      <c r="C42" s="136" t="s">
        <v>14</v>
      </c>
      <c r="D42" s="137">
        <v>7.3060781134433821</v>
      </c>
      <c r="E42" s="137">
        <v>-1.5186732643855747</v>
      </c>
      <c r="F42" s="137"/>
      <c r="G42" s="137">
        <v>6.4947678132414994</v>
      </c>
      <c r="H42" s="137">
        <v>-1.4923195819104995</v>
      </c>
      <c r="I42" s="124"/>
      <c r="J42" s="137">
        <v>5.3111747043095692</v>
      </c>
      <c r="K42" s="137">
        <v>-1.7357648274141675</v>
      </c>
    </row>
    <row r="43" spans="2:11" s="18" customFormat="1" ht="15" customHeight="1" x14ac:dyDescent="0.2">
      <c r="B43" s="199"/>
      <c r="C43" s="141" t="s">
        <v>15</v>
      </c>
      <c r="D43" s="139">
        <v>6.4564666050370771</v>
      </c>
      <c r="E43" s="139">
        <v>-1.5167501260138416</v>
      </c>
      <c r="F43" s="142"/>
      <c r="G43" s="139">
        <v>6.4899001641955962</v>
      </c>
      <c r="H43" s="139">
        <v>-1.4953860385071334</v>
      </c>
      <c r="I43" s="125"/>
      <c r="J43" s="139">
        <v>5.5139109609329902</v>
      </c>
      <c r="K43" s="139">
        <v>-1.8046586294461449</v>
      </c>
    </row>
    <row r="44" spans="2:11" s="18" customFormat="1" ht="15" customHeight="1" x14ac:dyDescent="0.2">
      <c r="B44" s="136"/>
      <c r="C44" s="136" t="s">
        <v>16</v>
      </c>
      <c r="D44" s="137">
        <v>5.534691257550433</v>
      </c>
      <c r="E44" s="137">
        <v>-1.6185865050495181</v>
      </c>
      <c r="F44" s="137"/>
      <c r="G44" s="137">
        <v>6.3817606073789239</v>
      </c>
      <c r="H44" s="137">
        <v>-1.509093310967826</v>
      </c>
      <c r="I44" s="124"/>
      <c r="J44" s="137">
        <v>5.6663524854199538</v>
      </c>
      <c r="K44" s="137">
        <v>-1.8072414529385472</v>
      </c>
    </row>
    <row r="45" spans="2:11" s="18" customFormat="1" ht="15" customHeight="1" x14ac:dyDescent="0.2">
      <c r="B45" s="141"/>
      <c r="C45" s="141" t="s">
        <v>17</v>
      </c>
      <c r="D45" s="139">
        <v>5.8928563928190663</v>
      </c>
      <c r="E45" s="139">
        <v>-0.55487744029363528</v>
      </c>
      <c r="F45" s="142"/>
      <c r="G45" s="139">
        <v>6.3322308416551039</v>
      </c>
      <c r="H45" s="139">
        <v>-1.4145011663142477</v>
      </c>
      <c r="I45" s="125"/>
      <c r="J45" s="139">
        <v>5.8052736989317433</v>
      </c>
      <c r="K45" s="139">
        <v>-1.7204698767065794</v>
      </c>
    </row>
    <row r="46" spans="2:11" s="18" customFormat="1" ht="15" customHeight="1" x14ac:dyDescent="0.2">
      <c r="B46" s="136"/>
      <c r="C46" s="136" t="s">
        <v>18</v>
      </c>
      <c r="D46" s="137">
        <v>7.0157117385388466</v>
      </c>
      <c r="E46" s="137">
        <v>0.99028814949649546</v>
      </c>
      <c r="F46" s="137"/>
      <c r="G46" s="137">
        <v>6.3952631067610985</v>
      </c>
      <c r="H46" s="137">
        <v>-1.1982441945624782</v>
      </c>
      <c r="I46" s="124"/>
      <c r="J46" s="137">
        <v>6.0861395428777598</v>
      </c>
      <c r="K46" s="137">
        <v>-1.4229344369633345</v>
      </c>
    </row>
    <row r="47" spans="2:11" s="18" customFormat="1" ht="15" customHeight="1" x14ac:dyDescent="0.2">
      <c r="B47" s="141"/>
      <c r="C47" s="141" t="s">
        <v>19</v>
      </c>
      <c r="D47" s="139">
        <v>6.9650701353336064</v>
      </c>
      <c r="E47" s="139">
        <v>1.1517511062381758</v>
      </c>
      <c r="F47" s="142"/>
      <c r="G47" s="139">
        <v>6.4447692217051422</v>
      </c>
      <c r="H47" s="139">
        <v>-0.99985000929865619</v>
      </c>
      <c r="I47" s="125"/>
      <c r="J47" s="139">
        <v>6.4447692217051422</v>
      </c>
      <c r="K47" s="139">
        <v>-0.99985000929865619</v>
      </c>
    </row>
    <row r="48" spans="2:11" s="18" customFormat="1" ht="15" customHeight="1" x14ac:dyDescent="0.2">
      <c r="B48" s="136">
        <v>2017</v>
      </c>
      <c r="C48" s="136" t="s">
        <v>8</v>
      </c>
      <c r="D48" s="137">
        <v>7.6475808803903034</v>
      </c>
      <c r="E48" s="137">
        <v>2.064316130416969</v>
      </c>
      <c r="F48" s="137"/>
      <c r="G48" s="137">
        <v>7.6475808803903034</v>
      </c>
      <c r="H48" s="137">
        <v>2.064316130416969</v>
      </c>
      <c r="I48" s="124"/>
      <c r="J48" s="137">
        <v>6.6290184239438332</v>
      </c>
      <c r="K48" s="137">
        <v>-0.67326145288430483</v>
      </c>
    </row>
    <row r="49" spans="2:11" s="18" customFormat="1" ht="15" customHeight="1" x14ac:dyDescent="0.2">
      <c r="B49" s="141"/>
      <c r="C49" s="141" t="s">
        <v>9</v>
      </c>
      <c r="D49" s="139">
        <v>5.9045599226612708</v>
      </c>
      <c r="E49" s="139">
        <v>0.68402218330567599</v>
      </c>
      <c r="F49" s="142"/>
      <c r="G49" s="139">
        <v>6.7734484555205796</v>
      </c>
      <c r="H49" s="139">
        <v>1.3764668512617804</v>
      </c>
      <c r="I49" s="125"/>
      <c r="J49" s="139">
        <v>6.6109842550826121</v>
      </c>
      <c r="K49" s="139">
        <v>-0.50153889827059561</v>
      </c>
    </row>
    <row r="50" spans="2:11" s="18" customFormat="1" ht="15" customHeight="1" x14ac:dyDescent="0.2">
      <c r="B50" s="136"/>
      <c r="C50" s="136" t="s">
        <v>10</v>
      </c>
      <c r="D50" s="137">
        <v>5.7882624221026537</v>
      </c>
      <c r="E50" s="137">
        <v>1.046510092126816</v>
      </c>
      <c r="F50" s="137"/>
      <c r="G50" s="137">
        <v>6.4432430964138945</v>
      </c>
      <c r="H50" s="137">
        <v>1.2670280065078816</v>
      </c>
      <c r="I50" s="124"/>
      <c r="J50" s="137">
        <v>6.5483325273790571</v>
      </c>
      <c r="K50" s="137">
        <v>-0.30439892632057541</v>
      </c>
    </row>
    <row r="51" spans="2:11" s="18" customFormat="1" ht="15" customHeight="1" x14ac:dyDescent="0.2">
      <c r="B51" s="141"/>
      <c r="C51" s="141" t="s">
        <v>11</v>
      </c>
      <c r="D51" s="139">
        <v>5.609630651211952</v>
      </c>
      <c r="E51" s="139">
        <v>0.90562090168191811</v>
      </c>
      <c r="F51" s="142"/>
      <c r="G51" s="139">
        <v>6.231217024747</v>
      </c>
      <c r="H51" s="139">
        <v>1.1761600347778824</v>
      </c>
      <c r="I51" s="125"/>
      <c r="J51" s="139">
        <v>6.4787199407922271</v>
      </c>
      <c r="K51" s="139">
        <v>-0.11063068330312523</v>
      </c>
    </row>
    <row r="52" spans="2:11" s="18" customFormat="1" ht="15" customHeight="1" x14ac:dyDescent="0.2">
      <c r="B52" s="136"/>
      <c r="C52" s="136" t="s">
        <v>12</v>
      </c>
      <c r="D52" s="137">
        <v>5.3279078579124217</v>
      </c>
      <c r="E52" s="137">
        <v>0.92235452655254135</v>
      </c>
      <c r="F52" s="137"/>
      <c r="G52" s="137">
        <v>6.0469930773980085</v>
      </c>
      <c r="H52" s="137">
        <v>1.1250798961857182</v>
      </c>
      <c r="I52" s="124"/>
      <c r="J52" s="137">
        <v>6.3067301157325106</v>
      </c>
      <c r="K52" s="137">
        <v>2.9939594880653158E-2</v>
      </c>
    </row>
    <row r="53" spans="2:11" s="18" customFormat="1" ht="15" customHeight="1" x14ac:dyDescent="0.2">
      <c r="B53" s="141"/>
      <c r="C53" s="141" t="s">
        <v>13</v>
      </c>
      <c r="D53" s="139">
        <v>4.6098961048213791</v>
      </c>
      <c r="E53" s="139">
        <v>0.59606894594439364</v>
      </c>
      <c r="F53" s="142"/>
      <c r="G53" s="139">
        <v>5.8034218978724006</v>
      </c>
      <c r="H53" s="139">
        <v>1.0367527976495761</v>
      </c>
      <c r="I53" s="126"/>
      <c r="J53" s="139">
        <v>6.1594638985346606</v>
      </c>
      <c r="K53" s="139">
        <v>0.25753278203149671</v>
      </c>
    </row>
    <row r="54" spans="2:11" s="18" customFormat="1" ht="15" customHeight="1" x14ac:dyDescent="0.2">
      <c r="B54" s="136"/>
      <c r="C54" s="136" t="s">
        <v>14</v>
      </c>
      <c r="D54" s="137">
        <v>5.014471008871638</v>
      </c>
      <c r="E54" s="137">
        <v>1.5622536382608698</v>
      </c>
      <c r="F54" s="137"/>
      <c r="G54" s="137">
        <v>5.6891693203179665</v>
      </c>
      <c r="H54" s="137">
        <v>1.1115495846220036</v>
      </c>
      <c r="I54" s="120"/>
      <c r="J54" s="137">
        <v>5.9697184085531232</v>
      </c>
      <c r="K54" s="137">
        <v>0.51401720395627715</v>
      </c>
    </row>
    <row r="55" spans="2:11" s="18" customFormat="1" ht="15" customHeight="1" x14ac:dyDescent="0.2">
      <c r="B55" s="141"/>
      <c r="C55" s="141" t="s">
        <v>15</v>
      </c>
      <c r="D55" s="139">
        <v>5.592103658078897</v>
      </c>
      <c r="E55" s="139">
        <v>1.6588953618067999</v>
      </c>
      <c r="F55" s="142"/>
      <c r="G55" s="139">
        <v>5.6768372488231407</v>
      </c>
      <c r="H55" s="139">
        <v>1.1802360633612194</v>
      </c>
      <c r="I55" s="126"/>
      <c r="J55" s="139">
        <v>5.8981716449502946</v>
      </c>
      <c r="K55" s="139">
        <v>0.78114306791371124</v>
      </c>
    </row>
    <row r="56" spans="2:11" s="18" customFormat="1" ht="15" customHeight="1" x14ac:dyDescent="0.2">
      <c r="B56" s="136"/>
      <c r="C56" s="136" t="s">
        <v>16</v>
      </c>
      <c r="D56" s="137">
        <v>6.0620553353637554</v>
      </c>
      <c r="E56" s="137">
        <v>2.0131815098130064</v>
      </c>
      <c r="F56" s="137"/>
      <c r="G56" s="137">
        <v>5.7201006802243155</v>
      </c>
      <c r="H56" s="137">
        <v>1.2728064704845796</v>
      </c>
      <c r="I56" s="120"/>
      <c r="J56" s="137">
        <v>5.9413583084945829</v>
      </c>
      <c r="K56" s="137">
        <v>1.0862455453764537</v>
      </c>
    </row>
    <row r="57" spans="2:11" s="18" customFormat="1" ht="15" customHeight="1" x14ac:dyDescent="0.2">
      <c r="B57" s="141"/>
      <c r="C57" s="141" t="s">
        <v>17</v>
      </c>
      <c r="D57" s="139">
        <v>5.3438030743540299</v>
      </c>
      <c r="E57" s="139">
        <v>1.2466333596498154</v>
      </c>
      <c r="F57" s="142"/>
      <c r="G57" s="139">
        <v>5.6821363549491375</v>
      </c>
      <c r="H57" s="139">
        <v>1.270189286645022</v>
      </c>
      <c r="I57" s="126"/>
      <c r="J57" s="139">
        <v>5.8947415218128718</v>
      </c>
      <c r="K57" s="139">
        <v>1.2367503972442728</v>
      </c>
    </row>
    <row r="58" spans="2:11" s="18" customFormat="1" ht="15" customHeight="1" x14ac:dyDescent="0.2">
      <c r="B58" s="136"/>
      <c r="C58" s="136" t="s">
        <v>18</v>
      </c>
      <c r="D58" s="137">
        <v>5.7307529443192093</v>
      </c>
      <c r="E58" s="137">
        <v>1.5495266675299884</v>
      </c>
      <c r="F58" s="137"/>
      <c r="G58" s="137">
        <v>5.6866460406281831</v>
      </c>
      <c r="H58" s="137">
        <v>1.2958658614383931</v>
      </c>
      <c r="I58" s="120"/>
      <c r="J58" s="137">
        <v>5.7915900579596755</v>
      </c>
      <c r="K58" s="137">
        <v>1.2835642699761216</v>
      </c>
    </row>
    <row r="59" spans="2:11" s="18" customFormat="1" ht="15" customHeight="1" x14ac:dyDescent="0.2">
      <c r="B59" s="141"/>
      <c r="C59" s="141" t="s">
        <v>19</v>
      </c>
      <c r="D59" s="139">
        <v>5.663493933116408</v>
      </c>
      <c r="E59" s="139">
        <v>1.5160971600842483</v>
      </c>
      <c r="F59" s="142"/>
      <c r="G59" s="139">
        <v>5.6846247012813205</v>
      </c>
      <c r="H59" s="139">
        <v>1.3148625777892351</v>
      </c>
      <c r="I59" s="126"/>
      <c r="J59" s="139">
        <v>5.6846247012813205</v>
      </c>
      <c r="K59" s="139">
        <v>1.3148625777892351</v>
      </c>
    </row>
    <row r="60" spans="2:11" s="18" customFormat="1" ht="15" customHeight="1" x14ac:dyDescent="0.2">
      <c r="B60" s="136">
        <v>2018</v>
      </c>
      <c r="C60" s="136" t="s">
        <v>8</v>
      </c>
      <c r="D60" s="137">
        <v>4.3095963952281613</v>
      </c>
      <c r="E60" s="137">
        <v>0.61411613358785089</v>
      </c>
      <c r="F60" s="137"/>
      <c r="G60" s="137">
        <v>4.3095963952281613</v>
      </c>
      <c r="H60" s="137">
        <v>0.61411613358785089</v>
      </c>
      <c r="I60" s="120"/>
      <c r="J60" s="137">
        <v>5.4087854336761385</v>
      </c>
      <c r="K60" s="137">
        <v>1.1932977994650587</v>
      </c>
    </row>
    <row r="61" spans="2:11" s="18" customFormat="1" ht="15" customHeight="1" x14ac:dyDescent="0.2">
      <c r="B61" s="141"/>
      <c r="C61" s="141" t="s">
        <v>9</v>
      </c>
      <c r="D61" s="139">
        <v>6.1666842243073106</v>
      </c>
      <c r="E61" s="139">
        <v>2.7034969555307402</v>
      </c>
      <c r="F61" s="142"/>
      <c r="G61" s="139">
        <v>5.2333549119094362</v>
      </c>
      <c r="H61" s="139">
        <v>1.6482165487809131</v>
      </c>
      <c r="I61" s="126"/>
      <c r="J61" s="139">
        <v>5.433401234854891</v>
      </c>
      <c r="K61" s="139">
        <v>1.3605558078479028</v>
      </c>
    </row>
    <row r="62" spans="2:11" s="18" customFormat="1" ht="15" customHeight="1" x14ac:dyDescent="0.2">
      <c r="B62" s="136"/>
      <c r="C62" s="136" t="s">
        <v>10</v>
      </c>
      <c r="D62" s="137">
        <v>6.4685646513817323</v>
      </c>
      <c r="E62" s="137">
        <v>3.2303502426294228</v>
      </c>
      <c r="F62" s="137"/>
      <c r="G62" s="137">
        <v>5.6448133414808446</v>
      </c>
      <c r="H62" s="137">
        <v>2.1718301322495286</v>
      </c>
      <c r="I62" s="120"/>
      <c r="J62" s="137">
        <v>5.4928129684703251</v>
      </c>
      <c r="K62" s="137">
        <v>1.5412152307480838</v>
      </c>
    </row>
    <row r="63" spans="2:11" s="1" customFormat="1" x14ac:dyDescent="0.25">
      <c r="B63" s="133"/>
      <c r="C63" s="141" t="s">
        <v>11</v>
      </c>
      <c r="D63" s="139">
        <v>6.4825021337006667</v>
      </c>
      <c r="E63" s="139">
        <v>3.2512053152470592</v>
      </c>
      <c r="F63" s="142"/>
      <c r="G63" s="139">
        <v>5.8566295300204478</v>
      </c>
      <c r="H63" s="139">
        <v>2.4424899240243834</v>
      </c>
      <c r="I63" s="126"/>
      <c r="J63" s="139">
        <v>5.5683009686586686</v>
      </c>
      <c r="K63" s="139">
        <v>1.73710624953499</v>
      </c>
    </row>
    <row r="64" spans="2:11" s="31" customFormat="1" x14ac:dyDescent="0.25">
      <c r="B64" s="136"/>
      <c r="C64" s="136" t="s">
        <v>12</v>
      </c>
      <c r="D64" s="137">
        <v>5.6000736015564909</v>
      </c>
      <c r="E64" s="137">
        <v>2.3665080646930989</v>
      </c>
      <c r="F64" s="137"/>
      <c r="G64" s="137">
        <v>5.8046614322918986</v>
      </c>
      <c r="H64" s="137">
        <v>2.4272286975603379</v>
      </c>
      <c r="I64" s="120"/>
      <c r="J64" s="137">
        <v>5.59063276978228</v>
      </c>
      <c r="K64" s="137">
        <v>1.8575704904168475</v>
      </c>
    </row>
    <row r="65" spans="2:11" s="31" customFormat="1" x14ac:dyDescent="0.25">
      <c r="B65" s="133"/>
      <c r="C65" s="141" t="s">
        <v>13</v>
      </c>
      <c r="D65" s="139">
        <v>6.9980783873283974</v>
      </c>
      <c r="E65" s="139">
        <v>3.681649334135336</v>
      </c>
      <c r="F65" s="142"/>
      <c r="G65" s="139">
        <v>6.0046499609632242</v>
      </c>
      <c r="H65" s="139">
        <v>2.635761376520446</v>
      </c>
      <c r="I65" s="126"/>
      <c r="J65" s="139">
        <v>5.7900488460113113</v>
      </c>
      <c r="K65" s="139">
        <v>2.113646356965674</v>
      </c>
    </row>
    <row r="66" spans="2:11" s="70" customFormat="1" ht="15" customHeight="1" x14ac:dyDescent="0.2">
      <c r="B66" s="136"/>
      <c r="C66" s="136" t="s">
        <v>14</v>
      </c>
      <c r="D66" s="137">
        <v>7.2965498759842653</v>
      </c>
      <c r="E66" s="137">
        <v>4.049715502538012</v>
      </c>
      <c r="F66" s="137"/>
      <c r="G66" s="137">
        <v>6.1905431898138605</v>
      </c>
      <c r="H66" s="137">
        <v>2.8379126165965163</v>
      </c>
      <c r="I66" s="120"/>
      <c r="J66" s="137">
        <v>5.9807603076980387</v>
      </c>
      <c r="K66" s="137">
        <v>2.3203339264217937</v>
      </c>
    </row>
    <row r="67" spans="2:11" s="70" customFormat="1" ht="15" customHeight="1" x14ac:dyDescent="0.2">
      <c r="C67" s="70" t="s">
        <v>15</v>
      </c>
      <c r="D67" s="139">
        <v>6.716602016252267</v>
      </c>
      <c r="E67" s="139">
        <v>3.5061777762188515</v>
      </c>
      <c r="F67" s="142"/>
      <c r="G67" s="139">
        <v>6.2573247189193602</v>
      </c>
      <c r="H67" s="139">
        <v>2.9221700058482369</v>
      </c>
      <c r="I67" s="126"/>
      <c r="J67" s="139">
        <v>6.0750934558453107</v>
      </c>
      <c r="K67" s="139">
        <v>2.474639644093779</v>
      </c>
    </row>
    <row r="68" spans="2:11" s="70" customFormat="1" ht="15" customHeight="1" x14ac:dyDescent="0.2">
      <c r="B68" s="136"/>
      <c r="C68" s="136" t="s">
        <v>16</v>
      </c>
      <c r="D68" s="137">
        <v>6.0414529841217171</v>
      </c>
      <c r="E68" s="137">
        <v>2.7299830488274317</v>
      </c>
      <c r="F68" s="137"/>
      <c r="G68" s="137">
        <v>6.2330019762565758</v>
      </c>
      <c r="H68" s="137">
        <v>2.9006549254752478</v>
      </c>
      <c r="I68" s="120"/>
      <c r="J68" s="137">
        <v>6.0732776441664393</v>
      </c>
      <c r="K68" s="137">
        <v>2.5339925796969998</v>
      </c>
    </row>
    <row r="69" spans="2:11" s="70" customFormat="1" ht="15" customHeight="1" x14ac:dyDescent="0.2">
      <c r="C69" s="70" t="s">
        <v>17</v>
      </c>
      <c r="D69" s="139">
        <v>6.4078276425451666</v>
      </c>
      <c r="E69" s="139">
        <v>2.977001209828587</v>
      </c>
      <c r="F69" s="142"/>
      <c r="G69" s="139">
        <v>6.2505835129626774</v>
      </c>
      <c r="H69" s="139">
        <v>2.9082874069788809</v>
      </c>
      <c r="I69" s="126"/>
      <c r="J69" s="139">
        <v>6.1595977028382123</v>
      </c>
      <c r="K69" s="139">
        <v>2.6765191569344196</v>
      </c>
    </row>
    <row r="70" spans="2:11" s="70" customFormat="1" ht="15" customHeight="1" x14ac:dyDescent="0.2">
      <c r="B70" s="136"/>
      <c r="C70" s="136" t="s">
        <v>18</v>
      </c>
      <c r="D70" s="137">
        <v>6.4602030011600906</v>
      </c>
      <c r="E70" s="137">
        <v>3.0913979215942371</v>
      </c>
      <c r="F70" s="137"/>
      <c r="G70" s="137">
        <v>6.2700359783044908</v>
      </c>
      <c r="H70" s="137">
        <v>2.9251609971993857</v>
      </c>
      <c r="I70" s="120"/>
      <c r="J70" s="137">
        <v>6.2196935123635129</v>
      </c>
      <c r="K70" s="137">
        <v>2.8050402707444384</v>
      </c>
    </row>
    <row r="71" spans="2:11" s="70" customFormat="1" ht="12" x14ac:dyDescent="0.2">
      <c r="C71" s="70" t="s">
        <v>19</v>
      </c>
      <c r="D71" s="139">
        <v>6.7783591528880205</v>
      </c>
      <c r="E71" s="139">
        <v>3.4841569650207411</v>
      </c>
      <c r="G71" s="139">
        <v>6.3144072388610191</v>
      </c>
      <c r="H71" s="139">
        <v>2.9734746558588481</v>
      </c>
      <c r="J71" s="139">
        <v>6.3144072388610191</v>
      </c>
      <c r="K71" s="139">
        <v>2.9734746558588481</v>
      </c>
    </row>
    <row r="72" spans="2:11" s="18" customFormat="1" ht="15" customHeight="1" x14ac:dyDescent="0.2">
      <c r="B72" s="136">
        <v>2019</v>
      </c>
      <c r="C72" s="136" t="s">
        <v>8</v>
      </c>
      <c r="D72" s="137">
        <v>8.3920811372343707</v>
      </c>
      <c r="E72" s="137">
        <v>5.0758447603921324</v>
      </c>
      <c r="F72" s="137"/>
      <c r="G72" s="137">
        <v>8.3920811372343707</v>
      </c>
      <c r="H72" s="137">
        <v>5.0758447603921324</v>
      </c>
      <c r="I72" s="120"/>
      <c r="J72" s="137">
        <v>6.6557381117684598</v>
      </c>
      <c r="K72" s="137">
        <v>3.3480589118003272</v>
      </c>
    </row>
    <row r="73" spans="2:11" s="18" customFormat="1" ht="15" customHeight="1" x14ac:dyDescent="0.2">
      <c r="B73" s="141"/>
      <c r="C73" s="141" t="s">
        <v>9</v>
      </c>
      <c r="D73" s="139">
        <v>4.7540473447681686</v>
      </c>
      <c r="E73" s="139">
        <v>1.6890249132998982</v>
      </c>
      <c r="F73" s="142"/>
      <c r="G73" s="139">
        <v>6.5663888619666171</v>
      </c>
      <c r="H73" s="139">
        <v>3.3821986366250152</v>
      </c>
      <c r="I73" s="126"/>
      <c r="J73" s="139">
        <v>6.532468956095264</v>
      </c>
      <c r="K73" s="139">
        <v>3.2613521421765843</v>
      </c>
    </row>
    <row r="74" spans="2:11" s="18" customFormat="1" ht="15" customHeight="1" x14ac:dyDescent="0.2">
      <c r="B74" s="136"/>
      <c r="C74" s="136" t="s">
        <v>10</v>
      </c>
      <c r="D74" s="137">
        <v>5.1544232920350748</v>
      </c>
      <c r="E74" s="137">
        <v>1.8862274655639908</v>
      </c>
      <c r="F74" s="137"/>
      <c r="G74" s="137">
        <v>6.0923842332059257</v>
      </c>
      <c r="H74" s="137">
        <v>2.8819715813349505</v>
      </c>
      <c r="I74" s="120"/>
      <c r="J74" s="137">
        <v>6.4195230256216744</v>
      </c>
      <c r="K74" s="137">
        <v>3.1480587986123547</v>
      </c>
    </row>
    <row r="75" spans="2:11" s="1" customFormat="1" x14ac:dyDescent="0.25">
      <c r="B75" s="133"/>
      <c r="C75" s="141" t="s">
        <v>11</v>
      </c>
      <c r="D75" s="139">
        <v>4.413365677663764</v>
      </c>
      <c r="E75" s="139">
        <v>1.1287709533247765</v>
      </c>
      <c r="F75" s="142"/>
      <c r="G75" s="139">
        <v>5.6653210571572954</v>
      </c>
      <c r="H75" s="139">
        <v>2.4388754718452788</v>
      </c>
      <c r="I75" s="126"/>
      <c r="J75" s="139">
        <v>6.2406356731088604</v>
      </c>
      <c r="K75" s="139">
        <v>2.9680035198263224</v>
      </c>
    </row>
    <row r="76" spans="2:11" s="31" customFormat="1" x14ac:dyDescent="0.25">
      <c r="B76" s="136"/>
      <c r="C76" s="136" t="s">
        <v>12</v>
      </c>
      <c r="D76" s="137">
        <v>6.2767213957524239</v>
      </c>
      <c r="E76" s="137">
        <v>2.8761047147236316</v>
      </c>
      <c r="F76" s="137"/>
      <c r="G76" s="137">
        <v>5.7889271444447914</v>
      </c>
      <c r="H76" s="137">
        <v>2.5266424584122911</v>
      </c>
      <c r="I76" s="120"/>
      <c r="J76" s="137">
        <v>6.2958400187036192</v>
      </c>
      <c r="K76" s="137">
        <v>3.0097736377625584</v>
      </c>
    </row>
    <row r="77" spans="2:11" s="31" customFormat="1" x14ac:dyDescent="0.25">
      <c r="B77" s="133"/>
      <c r="C77" s="141" t="s">
        <v>13</v>
      </c>
      <c r="D77" s="139">
        <v>3.8027633727024264</v>
      </c>
      <c r="E77" s="139">
        <v>0.36592930472485213</v>
      </c>
      <c r="F77" s="142"/>
      <c r="G77" s="139">
        <v>5.4529737763663011</v>
      </c>
      <c r="H77" s="139">
        <v>2.1637890247663361</v>
      </c>
      <c r="I77" s="126"/>
      <c r="J77" s="139">
        <v>6.0249574265732067</v>
      </c>
      <c r="K77" s="139">
        <v>2.7317095410490695</v>
      </c>
    </row>
    <row r="78" spans="2:11" s="31" customFormat="1" x14ac:dyDescent="0.25">
      <c r="B78" s="136"/>
      <c r="C78" s="136" t="s">
        <v>14</v>
      </c>
      <c r="D78" s="137">
        <v>5.6265993070910891</v>
      </c>
      <c r="E78" s="137">
        <v>1.7762665639438651</v>
      </c>
      <c r="F78" s="137"/>
      <c r="G78" s="137">
        <v>5.4782171969170808</v>
      </c>
      <c r="H78" s="137">
        <v>2.1077325718023889</v>
      </c>
      <c r="I78" s="120"/>
      <c r="J78" s="137">
        <v>5.8887745612724904</v>
      </c>
      <c r="K78" s="137">
        <v>2.5433039495789003</v>
      </c>
    </row>
    <row r="79" spans="2:11" s="31" customFormat="1" x14ac:dyDescent="0.25">
      <c r="B79" s="133"/>
      <c r="C79" s="141" t="s">
        <v>15</v>
      </c>
      <c r="D79" s="139">
        <v>4.8022312044520001</v>
      </c>
      <c r="E79" s="139">
        <v>1.011846720127378</v>
      </c>
      <c r="F79" s="142"/>
      <c r="G79" s="139">
        <v>5.3920319649386403</v>
      </c>
      <c r="H79" s="139">
        <v>1.9687751217591005</v>
      </c>
      <c r="I79" s="126"/>
      <c r="J79" s="139">
        <v>5.7286752643052008</v>
      </c>
      <c r="K79" s="139">
        <v>2.3343833411443757</v>
      </c>
    </row>
    <row r="80" spans="2:11" s="31" customFormat="1" x14ac:dyDescent="0.25">
      <c r="B80" s="136"/>
      <c r="C80" s="136" t="s">
        <v>16</v>
      </c>
      <c r="D80" s="137">
        <v>5.2740142500723746</v>
      </c>
      <c r="E80" s="137">
        <v>1.3973881435903694</v>
      </c>
      <c r="F80" s="137"/>
      <c r="G80" s="137">
        <v>5.3787586261241813</v>
      </c>
      <c r="H80" s="137">
        <v>1.9049151858205444</v>
      </c>
      <c r="I80" s="120"/>
      <c r="J80" s="137">
        <v>5.6649322011213723</v>
      </c>
      <c r="K80" s="137">
        <v>2.2232910506365231</v>
      </c>
    </row>
    <row r="81" spans="2:11" s="70" customFormat="1" ht="12" x14ac:dyDescent="0.2">
      <c r="C81" s="70" t="s">
        <v>17</v>
      </c>
      <c r="D81" s="142">
        <v>4.9028876451213108</v>
      </c>
      <c r="E81" s="142">
        <v>0.9988686320747312</v>
      </c>
      <c r="G81" s="142">
        <v>5.3308313094360527</v>
      </c>
      <c r="H81" s="142">
        <v>1.8142755279322667</v>
      </c>
      <c r="J81" s="142">
        <v>5.5419165701103905</v>
      </c>
      <c r="K81" s="142">
        <v>2.0601856742497953</v>
      </c>
    </row>
    <row r="82" spans="2:11" s="70" customFormat="1" ht="12" x14ac:dyDescent="0.2">
      <c r="B82" s="480"/>
      <c r="C82" s="480"/>
      <c r="D82" s="481"/>
      <c r="E82" s="481"/>
      <c r="F82" s="480"/>
      <c r="G82" s="481"/>
      <c r="H82" s="481"/>
      <c r="I82" s="480"/>
      <c r="J82" s="481"/>
      <c r="K82" s="481"/>
    </row>
    <row r="83" spans="2:11" s="70" customFormat="1" ht="15" customHeight="1" x14ac:dyDescent="0.2">
      <c r="B83" s="117" t="s">
        <v>89</v>
      </c>
      <c r="C83" s="127"/>
    </row>
    <row r="84" spans="2:11" s="70" customFormat="1" ht="15" customHeight="1" x14ac:dyDescent="0.2">
      <c r="B84" s="128" t="s">
        <v>90</v>
      </c>
    </row>
    <row r="85" spans="2:11" s="70" customFormat="1" ht="15" customHeight="1" x14ac:dyDescent="0.2">
      <c r="B85" s="538" t="s">
        <v>133</v>
      </c>
      <c r="C85" s="538"/>
      <c r="D85" s="538"/>
      <c r="E85" s="129"/>
      <c r="F85" s="129"/>
      <c r="G85" s="129"/>
      <c r="H85" s="129"/>
    </row>
    <row r="86" spans="2:11" s="70" customFormat="1" ht="15" customHeight="1" x14ac:dyDescent="0.2">
      <c r="B86" s="130"/>
      <c r="C86" s="130"/>
    </row>
    <row r="87" spans="2:11" s="70" customFormat="1" ht="15" customHeight="1" x14ac:dyDescent="0.2">
      <c r="B87" s="127"/>
      <c r="C87" s="127"/>
    </row>
    <row r="88" spans="2:11" s="70" customFormat="1" ht="15" customHeight="1" x14ac:dyDescent="0.2">
      <c r="B88" s="130"/>
      <c r="C88" s="130"/>
    </row>
    <row r="89" spans="2:11" s="70" customFormat="1" ht="15" customHeight="1" x14ac:dyDescent="0.2">
      <c r="B89" s="127"/>
      <c r="C89" s="127"/>
    </row>
    <row r="90" spans="2:11" s="70" customFormat="1" ht="15" customHeight="1" x14ac:dyDescent="0.2">
      <c r="B90" s="130"/>
      <c r="C90" s="130"/>
    </row>
    <row r="91" spans="2:11" s="70" customFormat="1" ht="3.6" customHeight="1" x14ac:dyDescent="0.2">
      <c r="B91" s="59"/>
      <c r="C91" s="59"/>
    </row>
    <row r="92" spans="2:11" s="89" customFormat="1" ht="12" x14ac:dyDescent="0.2">
      <c r="B92" s="131"/>
      <c r="C92" s="131"/>
    </row>
    <row r="93" spans="2:11" s="32" customFormat="1" ht="15" x14ac:dyDescent="0.25">
      <c r="B93" s="72"/>
      <c r="C93" s="72"/>
      <c r="D93" s="131"/>
      <c r="E93" s="131"/>
      <c r="F93" s="131"/>
      <c r="G93" s="131"/>
      <c r="H93" s="131"/>
    </row>
    <row r="94" spans="2:11" s="32" customFormat="1" x14ac:dyDescent="0.25">
      <c r="D94" s="131"/>
      <c r="E94" s="131"/>
      <c r="F94" s="131"/>
      <c r="G94" s="131"/>
      <c r="H94" s="131"/>
    </row>
  </sheetData>
  <mergeCells count="14">
    <mergeCell ref="B85:D85"/>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7"/>
  <sheetViews>
    <sheetView zoomScale="85" zoomScaleNormal="85" zoomScaleSheetLayoutView="40" workbookViewId="0"/>
  </sheetViews>
  <sheetFormatPr baseColWidth="10" defaultRowHeight="12.75" x14ac:dyDescent="0.2"/>
  <cols>
    <col min="1" max="1" width="1.28515625" style="345" customWidth="1"/>
    <col min="2" max="2" width="54.42578125" style="345" customWidth="1"/>
    <col min="3" max="3" width="34.140625" style="345" customWidth="1"/>
    <col min="4" max="4" width="1.7109375" style="345" customWidth="1"/>
    <col min="5" max="5" width="37.5703125" style="345" bestFit="1" customWidth="1"/>
    <col min="6" max="6" width="1.42578125" style="345" customWidth="1"/>
    <col min="7" max="7" width="28.28515625" style="345" customWidth="1"/>
    <col min="8" max="257" width="11.42578125" style="345"/>
    <col min="258" max="258" width="1.28515625" style="345" customWidth="1"/>
    <col min="259" max="259" width="54.42578125" style="345" customWidth="1"/>
    <col min="260" max="260" width="34.140625" style="345" customWidth="1"/>
    <col min="261" max="261" width="2" style="345" customWidth="1"/>
    <col min="262" max="262" width="32.7109375" style="345" customWidth="1"/>
    <col min="263" max="263" width="28.28515625" style="345" customWidth="1"/>
    <col min="264" max="513" width="11.42578125" style="345"/>
    <col min="514" max="514" width="1.28515625" style="345" customWidth="1"/>
    <col min="515" max="515" width="54.42578125" style="345" customWidth="1"/>
    <col min="516" max="516" width="34.140625" style="345" customWidth="1"/>
    <col min="517" max="517" width="2" style="345" customWidth="1"/>
    <col min="518" max="518" width="32.7109375" style="345" customWidth="1"/>
    <col min="519" max="519" width="28.28515625" style="345" customWidth="1"/>
    <col min="520" max="769" width="11.42578125" style="345"/>
    <col min="770" max="770" width="1.28515625" style="345" customWidth="1"/>
    <col min="771" max="771" width="54.42578125" style="345" customWidth="1"/>
    <col min="772" max="772" width="34.140625" style="345" customWidth="1"/>
    <col min="773" max="773" width="2" style="345" customWidth="1"/>
    <col min="774" max="774" width="32.7109375" style="345" customWidth="1"/>
    <col min="775" max="775" width="28.28515625" style="345" customWidth="1"/>
    <col min="776" max="1025" width="11.42578125" style="345"/>
    <col min="1026" max="1026" width="1.28515625" style="345" customWidth="1"/>
    <col min="1027" max="1027" width="54.42578125" style="345" customWidth="1"/>
    <col min="1028" max="1028" width="34.140625" style="345" customWidth="1"/>
    <col min="1029" max="1029" width="2" style="345" customWidth="1"/>
    <col min="1030" max="1030" width="32.7109375" style="345" customWidth="1"/>
    <col min="1031" max="1031" width="28.28515625" style="345" customWidth="1"/>
    <col min="1032" max="1281" width="11.42578125" style="345"/>
    <col min="1282" max="1282" width="1.28515625" style="345" customWidth="1"/>
    <col min="1283" max="1283" width="54.42578125" style="345" customWidth="1"/>
    <col min="1284" max="1284" width="34.140625" style="345" customWidth="1"/>
    <col min="1285" max="1285" width="2" style="345" customWidth="1"/>
    <col min="1286" max="1286" width="32.7109375" style="345" customWidth="1"/>
    <col min="1287" max="1287" width="28.28515625" style="345" customWidth="1"/>
    <col min="1288" max="1537" width="11.42578125" style="345"/>
    <col min="1538" max="1538" width="1.28515625" style="345" customWidth="1"/>
    <col min="1539" max="1539" width="54.42578125" style="345" customWidth="1"/>
    <col min="1540" max="1540" width="34.140625" style="345" customWidth="1"/>
    <col min="1541" max="1541" width="2" style="345" customWidth="1"/>
    <col min="1542" max="1542" width="32.7109375" style="345" customWidth="1"/>
    <col min="1543" max="1543" width="28.28515625" style="345" customWidth="1"/>
    <col min="1544" max="1793" width="11.42578125" style="345"/>
    <col min="1794" max="1794" width="1.28515625" style="345" customWidth="1"/>
    <col min="1795" max="1795" width="54.42578125" style="345" customWidth="1"/>
    <col min="1796" max="1796" width="34.140625" style="345" customWidth="1"/>
    <col min="1797" max="1797" width="2" style="345" customWidth="1"/>
    <col min="1798" max="1798" width="32.7109375" style="345" customWidth="1"/>
    <col min="1799" max="1799" width="28.28515625" style="345" customWidth="1"/>
    <col min="1800" max="2049" width="11.42578125" style="345"/>
    <col min="2050" max="2050" width="1.28515625" style="345" customWidth="1"/>
    <col min="2051" max="2051" width="54.42578125" style="345" customWidth="1"/>
    <col min="2052" max="2052" width="34.140625" style="345" customWidth="1"/>
    <col min="2053" max="2053" width="2" style="345" customWidth="1"/>
    <col min="2054" max="2054" width="32.7109375" style="345" customWidth="1"/>
    <col min="2055" max="2055" width="28.28515625" style="345" customWidth="1"/>
    <col min="2056" max="2305" width="11.42578125" style="345"/>
    <col min="2306" max="2306" width="1.28515625" style="345" customWidth="1"/>
    <col min="2307" max="2307" width="54.42578125" style="345" customWidth="1"/>
    <col min="2308" max="2308" width="34.140625" style="345" customWidth="1"/>
    <col min="2309" max="2309" width="2" style="345" customWidth="1"/>
    <col min="2310" max="2310" width="32.7109375" style="345" customWidth="1"/>
    <col min="2311" max="2311" width="28.28515625" style="345" customWidth="1"/>
    <col min="2312" max="2561" width="11.42578125" style="345"/>
    <col min="2562" max="2562" width="1.28515625" style="345" customWidth="1"/>
    <col min="2563" max="2563" width="54.42578125" style="345" customWidth="1"/>
    <col min="2564" max="2564" width="34.140625" style="345" customWidth="1"/>
    <col min="2565" max="2565" width="2" style="345" customWidth="1"/>
    <col min="2566" max="2566" width="32.7109375" style="345" customWidth="1"/>
    <col min="2567" max="2567" width="28.28515625" style="345" customWidth="1"/>
    <col min="2568" max="2817" width="11.42578125" style="345"/>
    <col min="2818" max="2818" width="1.28515625" style="345" customWidth="1"/>
    <col min="2819" max="2819" width="54.42578125" style="345" customWidth="1"/>
    <col min="2820" max="2820" width="34.140625" style="345" customWidth="1"/>
    <col min="2821" max="2821" width="2" style="345" customWidth="1"/>
    <col min="2822" max="2822" width="32.7109375" style="345" customWidth="1"/>
    <col min="2823" max="2823" width="28.28515625" style="345" customWidth="1"/>
    <col min="2824" max="3073" width="11.42578125" style="345"/>
    <col min="3074" max="3074" width="1.28515625" style="345" customWidth="1"/>
    <col min="3075" max="3075" width="54.42578125" style="345" customWidth="1"/>
    <col min="3076" max="3076" width="34.140625" style="345" customWidth="1"/>
    <col min="3077" max="3077" width="2" style="345" customWidth="1"/>
    <col min="3078" max="3078" width="32.7109375" style="345" customWidth="1"/>
    <col min="3079" max="3079" width="28.28515625" style="345" customWidth="1"/>
    <col min="3080" max="3329" width="11.42578125" style="345"/>
    <col min="3330" max="3330" width="1.28515625" style="345" customWidth="1"/>
    <col min="3331" max="3331" width="54.42578125" style="345" customWidth="1"/>
    <col min="3332" max="3332" width="34.140625" style="345" customWidth="1"/>
    <col min="3333" max="3333" width="2" style="345" customWidth="1"/>
    <col min="3334" max="3334" width="32.7109375" style="345" customWidth="1"/>
    <col min="3335" max="3335" width="28.28515625" style="345" customWidth="1"/>
    <col min="3336" max="3585" width="11.42578125" style="345"/>
    <col min="3586" max="3586" width="1.28515625" style="345" customWidth="1"/>
    <col min="3587" max="3587" width="54.42578125" style="345" customWidth="1"/>
    <col min="3588" max="3588" width="34.140625" style="345" customWidth="1"/>
    <col min="3589" max="3589" width="2" style="345" customWidth="1"/>
    <col min="3590" max="3590" width="32.7109375" style="345" customWidth="1"/>
    <col min="3591" max="3591" width="28.28515625" style="345" customWidth="1"/>
    <col min="3592" max="3841" width="11.42578125" style="345"/>
    <col min="3842" max="3842" width="1.28515625" style="345" customWidth="1"/>
    <col min="3843" max="3843" width="54.42578125" style="345" customWidth="1"/>
    <col min="3844" max="3844" width="34.140625" style="345" customWidth="1"/>
    <col min="3845" max="3845" width="2" style="345" customWidth="1"/>
    <col min="3846" max="3846" width="32.7109375" style="345" customWidth="1"/>
    <col min="3847" max="3847" width="28.28515625" style="345" customWidth="1"/>
    <col min="3848" max="4097" width="11.42578125" style="345"/>
    <col min="4098" max="4098" width="1.28515625" style="345" customWidth="1"/>
    <col min="4099" max="4099" width="54.42578125" style="345" customWidth="1"/>
    <col min="4100" max="4100" width="34.140625" style="345" customWidth="1"/>
    <col min="4101" max="4101" width="2" style="345" customWidth="1"/>
    <col min="4102" max="4102" width="32.7109375" style="345" customWidth="1"/>
    <col min="4103" max="4103" width="28.28515625" style="345" customWidth="1"/>
    <col min="4104" max="4353" width="11.42578125" style="345"/>
    <col min="4354" max="4354" width="1.28515625" style="345" customWidth="1"/>
    <col min="4355" max="4355" width="54.42578125" style="345" customWidth="1"/>
    <col min="4356" max="4356" width="34.140625" style="345" customWidth="1"/>
    <col min="4357" max="4357" width="2" style="345" customWidth="1"/>
    <col min="4358" max="4358" width="32.7109375" style="345" customWidth="1"/>
    <col min="4359" max="4359" width="28.28515625" style="345" customWidth="1"/>
    <col min="4360" max="4609" width="11.42578125" style="345"/>
    <col min="4610" max="4610" width="1.28515625" style="345" customWidth="1"/>
    <col min="4611" max="4611" width="54.42578125" style="345" customWidth="1"/>
    <col min="4612" max="4612" width="34.140625" style="345" customWidth="1"/>
    <col min="4613" max="4613" width="2" style="345" customWidth="1"/>
    <col min="4614" max="4614" width="32.7109375" style="345" customWidth="1"/>
    <col min="4615" max="4615" width="28.28515625" style="345" customWidth="1"/>
    <col min="4616" max="4865" width="11.42578125" style="345"/>
    <col min="4866" max="4866" width="1.28515625" style="345" customWidth="1"/>
    <col min="4867" max="4867" width="54.42578125" style="345" customWidth="1"/>
    <col min="4868" max="4868" width="34.140625" style="345" customWidth="1"/>
    <col min="4869" max="4869" width="2" style="345" customWidth="1"/>
    <col min="4870" max="4870" width="32.7109375" style="345" customWidth="1"/>
    <col min="4871" max="4871" width="28.28515625" style="345" customWidth="1"/>
    <col min="4872" max="5121" width="11.42578125" style="345"/>
    <col min="5122" max="5122" width="1.28515625" style="345" customWidth="1"/>
    <col min="5123" max="5123" width="54.42578125" style="345" customWidth="1"/>
    <col min="5124" max="5124" width="34.140625" style="345" customWidth="1"/>
    <col min="5125" max="5125" width="2" style="345" customWidth="1"/>
    <col min="5126" max="5126" width="32.7109375" style="345" customWidth="1"/>
    <col min="5127" max="5127" width="28.28515625" style="345" customWidth="1"/>
    <col min="5128" max="5377" width="11.42578125" style="345"/>
    <col min="5378" max="5378" width="1.28515625" style="345" customWidth="1"/>
    <col min="5379" max="5379" width="54.42578125" style="345" customWidth="1"/>
    <col min="5380" max="5380" width="34.140625" style="345" customWidth="1"/>
    <col min="5381" max="5381" width="2" style="345" customWidth="1"/>
    <col min="5382" max="5382" width="32.7109375" style="345" customWidth="1"/>
    <col min="5383" max="5383" width="28.28515625" style="345" customWidth="1"/>
    <col min="5384" max="5633" width="11.42578125" style="345"/>
    <col min="5634" max="5634" width="1.28515625" style="345" customWidth="1"/>
    <col min="5635" max="5635" width="54.42578125" style="345" customWidth="1"/>
    <col min="5636" max="5636" width="34.140625" style="345" customWidth="1"/>
    <col min="5637" max="5637" width="2" style="345" customWidth="1"/>
    <col min="5638" max="5638" width="32.7109375" style="345" customWidth="1"/>
    <col min="5639" max="5639" width="28.28515625" style="345" customWidth="1"/>
    <col min="5640" max="5889" width="11.42578125" style="345"/>
    <col min="5890" max="5890" width="1.28515625" style="345" customWidth="1"/>
    <col min="5891" max="5891" width="54.42578125" style="345" customWidth="1"/>
    <col min="5892" max="5892" width="34.140625" style="345" customWidth="1"/>
    <col min="5893" max="5893" width="2" style="345" customWidth="1"/>
    <col min="5894" max="5894" width="32.7109375" style="345" customWidth="1"/>
    <col min="5895" max="5895" width="28.28515625" style="345" customWidth="1"/>
    <col min="5896" max="6145" width="11.42578125" style="345"/>
    <col min="6146" max="6146" width="1.28515625" style="345" customWidth="1"/>
    <col min="6147" max="6147" width="54.42578125" style="345" customWidth="1"/>
    <col min="6148" max="6148" width="34.140625" style="345" customWidth="1"/>
    <col min="6149" max="6149" width="2" style="345" customWidth="1"/>
    <col min="6150" max="6150" width="32.7109375" style="345" customWidth="1"/>
    <col min="6151" max="6151" width="28.28515625" style="345" customWidth="1"/>
    <col min="6152" max="6401" width="11.42578125" style="345"/>
    <col min="6402" max="6402" width="1.28515625" style="345" customWidth="1"/>
    <col min="6403" max="6403" width="54.42578125" style="345" customWidth="1"/>
    <col min="6404" max="6404" width="34.140625" style="345" customWidth="1"/>
    <col min="6405" max="6405" width="2" style="345" customWidth="1"/>
    <col min="6406" max="6406" width="32.7109375" style="345" customWidth="1"/>
    <col min="6407" max="6407" width="28.28515625" style="345" customWidth="1"/>
    <col min="6408" max="6657" width="11.42578125" style="345"/>
    <col min="6658" max="6658" width="1.28515625" style="345" customWidth="1"/>
    <col min="6659" max="6659" width="54.42578125" style="345" customWidth="1"/>
    <col min="6660" max="6660" width="34.140625" style="345" customWidth="1"/>
    <col min="6661" max="6661" width="2" style="345" customWidth="1"/>
    <col min="6662" max="6662" width="32.7109375" style="345" customWidth="1"/>
    <col min="6663" max="6663" width="28.28515625" style="345" customWidth="1"/>
    <col min="6664" max="6913" width="11.42578125" style="345"/>
    <col min="6914" max="6914" width="1.28515625" style="345" customWidth="1"/>
    <col min="6915" max="6915" width="54.42578125" style="345" customWidth="1"/>
    <col min="6916" max="6916" width="34.140625" style="345" customWidth="1"/>
    <col min="6917" max="6917" width="2" style="345" customWidth="1"/>
    <col min="6918" max="6918" width="32.7109375" style="345" customWidth="1"/>
    <col min="6919" max="6919" width="28.28515625" style="345" customWidth="1"/>
    <col min="6920" max="7169" width="11.42578125" style="345"/>
    <col min="7170" max="7170" width="1.28515625" style="345" customWidth="1"/>
    <col min="7171" max="7171" width="54.42578125" style="345" customWidth="1"/>
    <col min="7172" max="7172" width="34.140625" style="345" customWidth="1"/>
    <col min="7173" max="7173" width="2" style="345" customWidth="1"/>
    <col min="7174" max="7174" width="32.7109375" style="345" customWidth="1"/>
    <col min="7175" max="7175" width="28.28515625" style="345" customWidth="1"/>
    <col min="7176" max="7425" width="11.42578125" style="345"/>
    <col min="7426" max="7426" width="1.28515625" style="345" customWidth="1"/>
    <col min="7427" max="7427" width="54.42578125" style="345" customWidth="1"/>
    <col min="7428" max="7428" width="34.140625" style="345" customWidth="1"/>
    <col min="7429" max="7429" width="2" style="345" customWidth="1"/>
    <col min="7430" max="7430" width="32.7109375" style="345" customWidth="1"/>
    <col min="7431" max="7431" width="28.28515625" style="345" customWidth="1"/>
    <col min="7432" max="7681" width="11.42578125" style="345"/>
    <col min="7682" max="7682" width="1.28515625" style="345" customWidth="1"/>
    <col min="7683" max="7683" width="54.42578125" style="345" customWidth="1"/>
    <col min="7684" max="7684" width="34.140625" style="345" customWidth="1"/>
    <col min="7685" max="7685" width="2" style="345" customWidth="1"/>
    <col min="7686" max="7686" width="32.7109375" style="345" customWidth="1"/>
    <col min="7687" max="7687" width="28.28515625" style="345" customWidth="1"/>
    <col min="7688" max="7937" width="11.42578125" style="345"/>
    <col min="7938" max="7938" width="1.28515625" style="345" customWidth="1"/>
    <col min="7939" max="7939" width="54.42578125" style="345" customWidth="1"/>
    <col min="7940" max="7940" width="34.140625" style="345" customWidth="1"/>
    <col min="7941" max="7941" width="2" style="345" customWidth="1"/>
    <col min="7942" max="7942" width="32.7109375" style="345" customWidth="1"/>
    <col min="7943" max="7943" width="28.28515625" style="345" customWidth="1"/>
    <col min="7944" max="8193" width="11.42578125" style="345"/>
    <col min="8194" max="8194" width="1.28515625" style="345" customWidth="1"/>
    <col min="8195" max="8195" width="54.42578125" style="345" customWidth="1"/>
    <col min="8196" max="8196" width="34.140625" style="345" customWidth="1"/>
    <col min="8197" max="8197" width="2" style="345" customWidth="1"/>
    <col min="8198" max="8198" width="32.7109375" style="345" customWidth="1"/>
    <col min="8199" max="8199" width="28.28515625" style="345" customWidth="1"/>
    <col min="8200" max="8449" width="11.42578125" style="345"/>
    <col min="8450" max="8450" width="1.28515625" style="345" customWidth="1"/>
    <col min="8451" max="8451" width="54.42578125" style="345" customWidth="1"/>
    <col min="8452" max="8452" width="34.140625" style="345" customWidth="1"/>
    <col min="8453" max="8453" width="2" style="345" customWidth="1"/>
    <col min="8454" max="8454" width="32.7109375" style="345" customWidth="1"/>
    <col min="8455" max="8455" width="28.28515625" style="345" customWidth="1"/>
    <col min="8456" max="8705" width="11.42578125" style="345"/>
    <col min="8706" max="8706" width="1.28515625" style="345" customWidth="1"/>
    <col min="8707" max="8707" width="54.42578125" style="345" customWidth="1"/>
    <col min="8708" max="8708" width="34.140625" style="345" customWidth="1"/>
    <col min="8709" max="8709" width="2" style="345" customWidth="1"/>
    <col min="8710" max="8710" width="32.7109375" style="345" customWidth="1"/>
    <col min="8711" max="8711" width="28.28515625" style="345" customWidth="1"/>
    <col min="8712" max="8961" width="11.42578125" style="345"/>
    <col min="8962" max="8962" width="1.28515625" style="345" customWidth="1"/>
    <col min="8963" max="8963" width="54.42578125" style="345" customWidth="1"/>
    <col min="8964" max="8964" width="34.140625" style="345" customWidth="1"/>
    <col min="8965" max="8965" width="2" style="345" customWidth="1"/>
    <col min="8966" max="8966" width="32.7109375" style="345" customWidth="1"/>
    <col min="8967" max="8967" width="28.28515625" style="345" customWidth="1"/>
    <col min="8968" max="9217" width="11.42578125" style="345"/>
    <col min="9218" max="9218" width="1.28515625" style="345" customWidth="1"/>
    <col min="9219" max="9219" width="54.42578125" style="345" customWidth="1"/>
    <col min="9220" max="9220" width="34.140625" style="345" customWidth="1"/>
    <col min="9221" max="9221" width="2" style="345" customWidth="1"/>
    <col min="9222" max="9222" width="32.7109375" style="345" customWidth="1"/>
    <col min="9223" max="9223" width="28.28515625" style="345" customWidth="1"/>
    <col min="9224" max="9473" width="11.42578125" style="345"/>
    <col min="9474" max="9474" width="1.28515625" style="345" customWidth="1"/>
    <col min="9475" max="9475" width="54.42578125" style="345" customWidth="1"/>
    <col min="9476" max="9476" width="34.140625" style="345" customWidth="1"/>
    <col min="9477" max="9477" width="2" style="345" customWidth="1"/>
    <col min="9478" max="9478" width="32.7109375" style="345" customWidth="1"/>
    <col min="9479" max="9479" width="28.28515625" style="345" customWidth="1"/>
    <col min="9480" max="9729" width="11.42578125" style="345"/>
    <col min="9730" max="9730" width="1.28515625" style="345" customWidth="1"/>
    <col min="9731" max="9731" width="54.42578125" style="345" customWidth="1"/>
    <col min="9732" max="9732" width="34.140625" style="345" customWidth="1"/>
    <col min="9733" max="9733" width="2" style="345" customWidth="1"/>
    <col min="9734" max="9734" width="32.7109375" style="345" customWidth="1"/>
    <col min="9735" max="9735" width="28.28515625" style="345" customWidth="1"/>
    <col min="9736" max="9985" width="11.42578125" style="345"/>
    <col min="9986" max="9986" width="1.28515625" style="345" customWidth="1"/>
    <col min="9987" max="9987" width="54.42578125" style="345" customWidth="1"/>
    <col min="9988" max="9988" width="34.140625" style="345" customWidth="1"/>
    <col min="9989" max="9989" width="2" style="345" customWidth="1"/>
    <col min="9990" max="9990" width="32.7109375" style="345" customWidth="1"/>
    <col min="9991" max="9991" width="28.28515625" style="345" customWidth="1"/>
    <col min="9992" max="10241" width="11.42578125" style="345"/>
    <col min="10242" max="10242" width="1.28515625" style="345" customWidth="1"/>
    <col min="10243" max="10243" width="54.42578125" style="345" customWidth="1"/>
    <col min="10244" max="10244" width="34.140625" style="345" customWidth="1"/>
    <col min="10245" max="10245" width="2" style="345" customWidth="1"/>
    <col min="10246" max="10246" width="32.7109375" style="345" customWidth="1"/>
    <col min="10247" max="10247" width="28.28515625" style="345" customWidth="1"/>
    <col min="10248" max="10497" width="11.42578125" style="345"/>
    <col min="10498" max="10498" width="1.28515625" style="345" customWidth="1"/>
    <col min="10499" max="10499" width="54.42578125" style="345" customWidth="1"/>
    <col min="10500" max="10500" width="34.140625" style="345" customWidth="1"/>
    <col min="10501" max="10501" width="2" style="345" customWidth="1"/>
    <col min="10502" max="10502" width="32.7109375" style="345" customWidth="1"/>
    <col min="10503" max="10503" width="28.28515625" style="345" customWidth="1"/>
    <col min="10504" max="10753" width="11.42578125" style="345"/>
    <col min="10754" max="10754" width="1.28515625" style="345" customWidth="1"/>
    <col min="10755" max="10755" width="54.42578125" style="345" customWidth="1"/>
    <col min="10756" max="10756" width="34.140625" style="345" customWidth="1"/>
    <col min="10757" max="10757" width="2" style="345" customWidth="1"/>
    <col min="10758" max="10758" width="32.7109375" style="345" customWidth="1"/>
    <col min="10759" max="10759" width="28.28515625" style="345" customWidth="1"/>
    <col min="10760" max="11009" width="11.42578125" style="345"/>
    <col min="11010" max="11010" width="1.28515625" style="345" customWidth="1"/>
    <col min="11011" max="11011" width="54.42578125" style="345" customWidth="1"/>
    <col min="11012" max="11012" width="34.140625" style="345" customWidth="1"/>
    <col min="11013" max="11013" width="2" style="345" customWidth="1"/>
    <col min="11014" max="11014" width="32.7109375" style="345" customWidth="1"/>
    <col min="11015" max="11015" width="28.28515625" style="345" customWidth="1"/>
    <col min="11016" max="11265" width="11.42578125" style="345"/>
    <col min="11266" max="11266" width="1.28515625" style="345" customWidth="1"/>
    <col min="11267" max="11267" width="54.42578125" style="345" customWidth="1"/>
    <col min="11268" max="11268" width="34.140625" style="345" customWidth="1"/>
    <col min="11269" max="11269" width="2" style="345" customWidth="1"/>
    <col min="11270" max="11270" width="32.7109375" style="345" customWidth="1"/>
    <col min="11271" max="11271" width="28.28515625" style="345" customWidth="1"/>
    <col min="11272" max="11521" width="11.42578125" style="345"/>
    <col min="11522" max="11522" width="1.28515625" style="345" customWidth="1"/>
    <col min="11523" max="11523" width="54.42578125" style="345" customWidth="1"/>
    <col min="11524" max="11524" width="34.140625" style="345" customWidth="1"/>
    <col min="11525" max="11525" width="2" style="345" customWidth="1"/>
    <col min="11526" max="11526" width="32.7109375" style="345" customWidth="1"/>
    <col min="11527" max="11527" width="28.28515625" style="345" customWidth="1"/>
    <col min="11528" max="11777" width="11.42578125" style="345"/>
    <col min="11778" max="11778" width="1.28515625" style="345" customWidth="1"/>
    <col min="11779" max="11779" width="54.42578125" style="345" customWidth="1"/>
    <col min="11780" max="11780" width="34.140625" style="345" customWidth="1"/>
    <col min="11781" max="11781" width="2" style="345" customWidth="1"/>
    <col min="11782" max="11782" width="32.7109375" style="345" customWidth="1"/>
    <col min="11783" max="11783" width="28.28515625" style="345" customWidth="1"/>
    <col min="11784" max="12033" width="11.42578125" style="345"/>
    <col min="12034" max="12034" width="1.28515625" style="345" customWidth="1"/>
    <col min="12035" max="12035" width="54.42578125" style="345" customWidth="1"/>
    <col min="12036" max="12036" width="34.140625" style="345" customWidth="1"/>
    <col min="12037" max="12037" width="2" style="345" customWidth="1"/>
    <col min="12038" max="12038" width="32.7109375" style="345" customWidth="1"/>
    <col min="12039" max="12039" width="28.28515625" style="345" customWidth="1"/>
    <col min="12040" max="12289" width="11.42578125" style="345"/>
    <col min="12290" max="12290" width="1.28515625" style="345" customWidth="1"/>
    <col min="12291" max="12291" width="54.42578125" style="345" customWidth="1"/>
    <col min="12292" max="12292" width="34.140625" style="345" customWidth="1"/>
    <col min="12293" max="12293" width="2" style="345" customWidth="1"/>
    <col min="12294" max="12294" width="32.7109375" style="345" customWidth="1"/>
    <col min="12295" max="12295" width="28.28515625" style="345" customWidth="1"/>
    <col min="12296" max="12545" width="11.42578125" style="345"/>
    <col min="12546" max="12546" width="1.28515625" style="345" customWidth="1"/>
    <col min="12547" max="12547" width="54.42578125" style="345" customWidth="1"/>
    <col min="12548" max="12548" width="34.140625" style="345" customWidth="1"/>
    <col min="12549" max="12549" width="2" style="345" customWidth="1"/>
    <col min="12550" max="12550" width="32.7109375" style="345" customWidth="1"/>
    <col min="12551" max="12551" width="28.28515625" style="345" customWidth="1"/>
    <col min="12552" max="12801" width="11.42578125" style="345"/>
    <col min="12802" max="12802" width="1.28515625" style="345" customWidth="1"/>
    <col min="12803" max="12803" width="54.42578125" style="345" customWidth="1"/>
    <col min="12804" max="12804" width="34.140625" style="345" customWidth="1"/>
    <col min="12805" max="12805" width="2" style="345" customWidth="1"/>
    <col min="12806" max="12806" width="32.7109375" style="345" customWidth="1"/>
    <col min="12807" max="12807" width="28.28515625" style="345" customWidth="1"/>
    <col min="12808" max="13057" width="11.42578125" style="345"/>
    <col min="13058" max="13058" width="1.28515625" style="345" customWidth="1"/>
    <col min="13059" max="13059" width="54.42578125" style="345" customWidth="1"/>
    <col min="13060" max="13060" width="34.140625" style="345" customWidth="1"/>
    <col min="13061" max="13061" width="2" style="345" customWidth="1"/>
    <col min="13062" max="13062" width="32.7109375" style="345" customWidth="1"/>
    <col min="13063" max="13063" width="28.28515625" style="345" customWidth="1"/>
    <col min="13064" max="13313" width="11.42578125" style="345"/>
    <col min="13314" max="13314" width="1.28515625" style="345" customWidth="1"/>
    <col min="13315" max="13315" width="54.42578125" style="345" customWidth="1"/>
    <col min="13316" max="13316" width="34.140625" style="345" customWidth="1"/>
    <col min="13317" max="13317" width="2" style="345" customWidth="1"/>
    <col min="13318" max="13318" width="32.7109375" style="345" customWidth="1"/>
    <col min="13319" max="13319" width="28.28515625" style="345" customWidth="1"/>
    <col min="13320" max="13569" width="11.42578125" style="345"/>
    <col min="13570" max="13570" width="1.28515625" style="345" customWidth="1"/>
    <col min="13571" max="13571" width="54.42578125" style="345" customWidth="1"/>
    <col min="13572" max="13572" width="34.140625" style="345" customWidth="1"/>
    <col min="13573" max="13573" width="2" style="345" customWidth="1"/>
    <col min="13574" max="13574" width="32.7109375" style="345" customWidth="1"/>
    <col min="13575" max="13575" width="28.28515625" style="345" customWidth="1"/>
    <col min="13576" max="13825" width="11.42578125" style="345"/>
    <col min="13826" max="13826" width="1.28515625" style="345" customWidth="1"/>
    <col min="13827" max="13827" width="54.42578125" style="345" customWidth="1"/>
    <col min="13828" max="13828" width="34.140625" style="345" customWidth="1"/>
    <col min="13829" max="13829" width="2" style="345" customWidth="1"/>
    <col min="13830" max="13830" width="32.7109375" style="345" customWidth="1"/>
    <col min="13831" max="13831" width="28.28515625" style="345" customWidth="1"/>
    <col min="13832" max="14081" width="11.42578125" style="345"/>
    <col min="14082" max="14082" width="1.28515625" style="345" customWidth="1"/>
    <col min="14083" max="14083" width="54.42578125" style="345" customWidth="1"/>
    <col min="14084" max="14084" width="34.140625" style="345" customWidth="1"/>
    <col min="14085" max="14085" width="2" style="345" customWidth="1"/>
    <col min="14086" max="14086" width="32.7109375" style="345" customWidth="1"/>
    <col min="14087" max="14087" width="28.28515625" style="345" customWidth="1"/>
    <col min="14088" max="14337" width="11.42578125" style="345"/>
    <col min="14338" max="14338" width="1.28515625" style="345" customWidth="1"/>
    <col min="14339" max="14339" width="54.42578125" style="345" customWidth="1"/>
    <col min="14340" max="14340" width="34.140625" style="345" customWidth="1"/>
    <col min="14341" max="14341" width="2" style="345" customWidth="1"/>
    <col min="14342" max="14342" width="32.7109375" style="345" customWidth="1"/>
    <col min="14343" max="14343" width="28.28515625" style="345" customWidth="1"/>
    <col min="14344" max="14593" width="11.42578125" style="345"/>
    <col min="14594" max="14594" width="1.28515625" style="345" customWidth="1"/>
    <col min="14595" max="14595" width="54.42578125" style="345" customWidth="1"/>
    <col min="14596" max="14596" width="34.140625" style="345" customWidth="1"/>
    <col min="14597" max="14597" width="2" style="345" customWidth="1"/>
    <col min="14598" max="14598" width="32.7109375" style="345" customWidth="1"/>
    <col min="14599" max="14599" width="28.28515625" style="345" customWidth="1"/>
    <col min="14600" max="14849" width="11.42578125" style="345"/>
    <col min="14850" max="14850" width="1.28515625" style="345" customWidth="1"/>
    <col min="14851" max="14851" width="54.42578125" style="345" customWidth="1"/>
    <col min="14852" max="14852" width="34.140625" style="345" customWidth="1"/>
    <col min="14853" max="14853" width="2" style="345" customWidth="1"/>
    <col min="14854" max="14854" width="32.7109375" style="345" customWidth="1"/>
    <col min="14855" max="14855" width="28.28515625" style="345" customWidth="1"/>
    <col min="14856" max="15105" width="11.42578125" style="345"/>
    <col min="15106" max="15106" width="1.28515625" style="345" customWidth="1"/>
    <col min="15107" max="15107" width="54.42578125" style="345" customWidth="1"/>
    <col min="15108" max="15108" width="34.140625" style="345" customWidth="1"/>
    <col min="15109" max="15109" width="2" style="345" customWidth="1"/>
    <col min="15110" max="15110" width="32.7109375" style="345" customWidth="1"/>
    <col min="15111" max="15111" width="28.28515625" style="345" customWidth="1"/>
    <col min="15112" max="15361" width="11.42578125" style="345"/>
    <col min="15362" max="15362" width="1.28515625" style="345" customWidth="1"/>
    <col min="15363" max="15363" width="54.42578125" style="345" customWidth="1"/>
    <col min="15364" max="15364" width="34.140625" style="345" customWidth="1"/>
    <col min="15365" max="15365" width="2" style="345" customWidth="1"/>
    <col min="15366" max="15366" width="32.7109375" style="345" customWidth="1"/>
    <col min="15367" max="15367" width="28.28515625" style="345" customWidth="1"/>
    <col min="15368" max="15617" width="11.42578125" style="345"/>
    <col min="15618" max="15618" width="1.28515625" style="345" customWidth="1"/>
    <col min="15619" max="15619" width="54.42578125" style="345" customWidth="1"/>
    <col min="15620" max="15620" width="34.140625" style="345" customWidth="1"/>
    <col min="15621" max="15621" width="2" style="345" customWidth="1"/>
    <col min="15622" max="15622" width="32.7109375" style="345" customWidth="1"/>
    <col min="15623" max="15623" width="28.28515625" style="345" customWidth="1"/>
    <col min="15624" max="15873" width="11.42578125" style="345"/>
    <col min="15874" max="15874" width="1.28515625" style="345" customWidth="1"/>
    <col min="15875" max="15875" width="54.42578125" style="345" customWidth="1"/>
    <col min="15876" max="15876" width="34.140625" style="345" customWidth="1"/>
    <col min="15877" max="15877" width="2" style="345" customWidth="1"/>
    <col min="15878" max="15878" width="32.7109375" style="345" customWidth="1"/>
    <col min="15879" max="15879" width="28.28515625" style="345" customWidth="1"/>
    <col min="15880" max="16129" width="11.42578125" style="345"/>
    <col min="16130" max="16130" width="1.28515625" style="345" customWidth="1"/>
    <col min="16131" max="16131" width="54.42578125" style="345" customWidth="1"/>
    <col min="16132" max="16132" width="34.140625" style="345" customWidth="1"/>
    <col min="16133" max="16133" width="2" style="345" customWidth="1"/>
    <col min="16134" max="16134" width="32.7109375" style="345" customWidth="1"/>
    <col min="16135" max="16135" width="28.28515625" style="345" customWidth="1"/>
    <col min="16136" max="16384" width="11.42578125" style="345"/>
  </cols>
  <sheetData>
    <row r="1" spans="1:12" ht="22.5" customHeight="1" x14ac:dyDescent="0.2"/>
    <row r="3" spans="1:12" ht="41.25" customHeight="1" x14ac:dyDescent="0.25">
      <c r="B3" s="346"/>
      <c r="C3" s="346"/>
      <c r="D3" s="346"/>
      <c r="E3" s="346"/>
      <c r="F3" s="346"/>
    </row>
    <row r="4" spans="1:12" ht="30.75" customHeight="1" x14ac:dyDescent="0.2">
      <c r="A4" s="575" t="s">
        <v>5</v>
      </c>
      <c r="B4" s="575"/>
      <c r="C4" s="575"/>
      <c r="D4" s="575"/>
      <c r="E4" s="575"/>
      <c r="F4" s="575"/>
      <c r="G4" s="575"/>
    </row>
    <row r="5" spans="1:12" ht="18" customHeight="1" x14ac:dyDescent="0.2">
      <c r="B5" s="347" t="s">
        <v>173</v>
      </c>
      <c r="C5" s="347"/>
      <c r="D5" s="347"/>
      <c r="E5" s="347"/>
      <c r="F5" s="347"/>
    </row>
    <row r="6" spans="1:12" s="348" customFormat="1" x14ac:dyDescent="0.2">
      <c r="B6" s="576" t="s">
        <v>22</v>
      </c>
      <c r="C6" s="576"/>
      <c r="D6" s="576"/>
      <c r="E6" s="349"/>
      <c r="F6" s="349"/>
    </row>
    <row r="7" spans="1:12" ht="14.25" x14ac:dyDescent="0.25">
      <c r="B7" s="522" t="s">
        <v>121</v>
      </c>
      <c r="C7" s="522"/>
      <c r="D7" s="522"/>
      <c r="E7" s="522"/>
      <c r="F7" s="522"/>
      <c r="G7" s="522"/>
      <c r="H7" s="351"/>
      <c r="I7" s="351"/>
      <c r="J7" s="351"/>
      <c r="K7" s="351"/>
      <c r="L7" s="351"/>
    </row>
    <row r="8" spans="1:12" ht="5.25" customHeight="1" x14ac:dyDescent="0.2">
      <c r="B8" s="352"/>
      <c r="C8" s="353"/>
      <c r="D8" s="354"/>
      <c r="E8" s="354"/>
      <c r="F8" s="354"/>
      <c r="H8" s="355"/>
    </row>
    <row r="9" spans="1:12" s="356" customFormat="1" ht="18" customHeight="1" x14ac:dyDescent="0.2">
      <c r="B9" s="577" t="s">
        <v>174</v>
      </c>
      <c r="C9" s="357" t="s">
        <v>175</v>
      </c>
      <c r="D9" s="358"/>
      <c r="E9" s="359" t="s">
        <v>176</v>
      </c>
      <c r="F9" s="358"/>
      <c r="G9" s="360" t="s">
        <v>177</v>
      </c>
      <c r="H9" s="361"/>
    </row>
    <row r="10" spans="1:12" s="362" customFormat="1" ht="13.9" customHeight="1" x14ac:dyDescent="0.2">
      <c r="B10" s="578"/>
      <c r="C10" s="578" t="s">
        <v>4</v>
      </c>
      <c r="D10" s="363"/>
      <c r="E10" s="578" t="s">
        <v>3</v>
      </c>
      <c r="F10" s="363"/>
      <c r="G10" s="360" t="s">
        <v>178</v>
      </c>
      <c r="H10" s="364"/>
    </row>
    <row r="11" spans="1:12" s="362" customFormat="1" ht="28.5" customHeight="1" x14ac:dyDescent="0.2">
      <c r="B11" s="579"/>
      <c r="C11" s="579"/>
      <c r="D11" s="365"/>
      <c r="E11" s="579"/>
      <c r="F11" s="365"/>
      <c r="G11" s="366" t="s">
        <v>179</v>
      </c>
    </row>
    <row r="12" spans="1:12" s="367" customFormat="1" ht="15" customHeight="1" x14ac:dyDescent="0.2">
      <c r="B12" s="368" t="s">
        <v>26</v>
      </c>
      <c r="C12" s="369">
        <v>0.60237984981760395</v>
      </c>
      <c r="D12" s="370"/>
      <c r="E12" s="369">
        <v>5.3089174016005297E-2</v>
      </c>
      <c r="F12" s="370"/>
      <c r="G12" s="369">
        <v>4.3889553403656599E-2</v>
      </c>
      <c r="H12" s="371"/>
    </row>
    <row r="13" spans="1:12" s="367" customFormat="1" ht="15" customHeight="1" x14ac:dyDescent="0.2">
      <c r="B13" s="372" t="s">
        <v>27</v>
      </c>
      <c r="C13" s="373">
        <v>0.31123577178335499</v>
      </c>
      <c r="D13" s="374"/>
      <c r="E13" s="373">
        <v>4.0142836548473698E-2</v>
      </c>
      <c r="F13" s="374"/>
      <c r="G13" s="373">
        <v>3.2239218739124498E-2</v>
      </c>
      <c r="H13" s="371"/>
    </row>
    <row r="14" spans="1:12" s="367" customFormat="1" ht="15" customHeight="1" x14ac:dyDescent="0.2">
      <c r="B14" s="368" t="s">
        <v>28</v>
      </c>
      <c r="C14" s="369">
        <v>0.70476488879487897</v>
      </c>
      <c r="D14" s="375"/>
      <c r="E14" s="369">
        <v>6.1918363960870901E-2</v>
      </c>
      <c r="F14" s="375"/>
      <c r="G14" s="369">
        <v>5.0966496247305197E-2</v>
      </c>
      <c r="H14" s="371"/>
    </row>
    <row r="15" spans="1:12" s="367" customFormat="1" ht="23.25" customHeight="1" x14ac:dyDescent="0.2">
      <c r="B15" s="372" t="s">
        <v>29</v>
      </c>
      <c r="C15" s="373">
        <v>0.37223176964403198</v>
      </c>
      <c r="D15" s="374"/>
      <c r="E15" s="373">
        <v>4.7975097293066801E-2</v>
      </c>
      <c r="F15" s="374"/>
      <c r="G15" s="373">
        <v>3.8403095093403103E-2</v>
      </c>
      <c r="H15" s="371"/>
    </row>
    <row r="16" spans="1:12" s="367" customFormat="1" ht="15" customHeight="1" x14ac:dyDescent="0.2">
      <c r="B16" s="376" t="s">
        <v>30</v>
      </c>
      <c r="C16" s="377">
        <v>0.50154065527264002</v>
      </c>
      <c r="D16" s="375"/>
      <c r="E16" s="377">
        <v>8.49569158021031E-2</v>
      </c>
      <c r="F16" s="375"/>
      <c r="G16" s="377">
        <v>6.97794414793243E-2</v>
      </c>
      <c r="H16" s="371"/>
    </row>
    <row r="17" spans="2:8" s="367" customFormat="1" ht="24.75" customHeight="1" x14ac:dyDescent="0.2">
      <c r="B17" s="378" t="s">
        <v>31</v>
      </c>
      <c r="C17" s="379">
        <v>0.44310864420186402</v>
      </c>
      <c r="D17" s="380"/>
      <c r="E17" s="379">
        <v>8.9508734872122603E-2</v>
      </c>
      <c r="F17" s="380"/>
      <c r="G17" s="379">
        <v>7.1851785909262597E-2</v>
      </c>
      <c r="H17" s="371"/>
    </row>
    <row r="18" spans="2:8" s="367" customFormat="1" ht="15" customHeight="1" x14ac:dyDescent="0.2">
      <c r="B18" s="376" t="s">
        <v>32</v>
      </c>
      <c r="C18" s="377">
        <v>0.468588421108459</v>
      </c>
      <c r="D18" s="375"/>
      <c r="E18" s="377">
        <v>4.2483212978207903E-2</v>
      </c>
      <c r="F18" s="375"/>
      <c r="G18" s="377">
        <v>3.98638895557051E-2</v>
      </c>
      <c r="H18" s="371"/>
    </row>
    <row r="19" spans="2:8" s="367" customFormat="1" ht="24.75" customHeight="1" x14ac:dyDescent="0.2">
      <c r="B19" s="378" t="s">
        <v>33</v>
      </c>
      <c r="C19" s="379">
        <v>4.74664457615354E-2</v>
      </c>
      <c r="D19" s="380"/>
      <c r="E19" s="379">
        <v>9.0164756610891308E-3</v>
      </c>
      <c r="F19" s="380"/>
      <c r="G19" s="379">
        <v>1.13781768982021E-2</v>
      </c>
      <c r="H19" s="371"/>
    </row>
    <row r="20" spans="2:8" s="367" customFormat="1" ht="15" customHeight="1" x14ac:dyDescent="0.2">
      <c r="B20" s="376" t="s">
        <v>34</v>
      </c>
      <c r="C20" s="377">
        <v>0.50108643659417595</v>
      </c>
      <c r="D20" s="375"/>
      <c r="E20" s="377">
        <v>4.2298098245330498E-2</v>
      </c>
      <c r="F20" s="375"/>
      <c r="G20" s="377">
        <v>3.5497770129698202E-2</v>
      </c>
      <c r="H20" s="371"/>
    </row>
    <row r="21" spans="2:8" s="367" customFormat="1" ht="24.75" customHeight="1" x14ac:dyDescent="0.2">
      <c r="B21" s="378" t="s">
        <v>35</v>
      </c>
      <c r="C21" s="379">
        <v>0.614900406449158</v>
      </c>
      <c r="D21" s="380"/>
      <c r="E21" s="379">
        <v>8.2266733243917395E-2</v>
      </c>
      <c r="F21" s="380"/>
      <c r="G21" s="379">
        <v>6.7101157745772896E-2</v>
      </c>
      <c r="H21" s="371"/>
    </row>
    <row r="22" spans="2:8" s="367" customFormat="1" ht="29.45" customHeight="1" x14ac:dyDescent="0.2">
      <c r="B22" s="376" t="s">
        <v>70</v>
      </c>
      <c r="C22" s="377">
        <v>0.277407148982034</v>
      </c>
      <c r="D22" s="375"/>
      <c r="E22" s="377">
        <v>4.6023552908206401E-2</v>
      </c>
      <c r="F22" s="375"/>
      <c r="G22" s="377">
        <v>4.1334489070031899E-2</v>
      </c>
      <c r="H22" s="371"/>
    </row>
    <row r="23" spans="2:8" s="367" customFormat="1" ht="24.75" customHeight="1" x14ac:dyDescent="0.2">
      <c r="B23" s="378" t="s">
        <v>36</v>
      </c>
      <c r="C23" s="379">
        <v>0.34699345987888702</v>
      </c>
      <c r="D23" s="380"/>
      <c r="E23" s="379">
        <v>5.3457517849816102E-2</v>
      </c>
      <c r="F23" s="380"/>
      <c r="G23" s="379">
        <v>5.2176942018848101E-2</v>
      </c>
      <c r="H23" s="371"/>
    </row>
    <row r="24" spans="2:8" s="367" customFormat="1" ht="15" customHeight="1" x14ac:dyDescent="0.2">
      <c r="B24" s="376" t="s">
        <v>37</v>
      </c>
      <c r="C24" s="377">
        <v>1.0057677800331</v>
      </c>
      <c r="D24" s="375"/>
      <c r="E24" s="377">
        <v>0.17369128004819101</v>
      </c>
      <c r="F24" s="375"/>
      <c r="G24" s="377">
        <v>0.148535418048798</v>
      </c>
      <c r="H24" s="371"/>
    </row>
    <row r="25" spans="2:8" s="367" customFormat="1" ht="33" customHeight="1" x14ac:dyDescent="0.2">
      <c r="B25" s="378" t="s">
        <v>64</v>
      </c>
      <c r="C25" s="379">
        <v>7.43842335427123E-2</v>
      </c>
      <c r="D25" s="380"/>
      <c r="E25" s="379">
        <v>9.0394396433368697E-3</v>
      </c>
      <c r="F25" s="380"/>
      <c r="G25" s="379">
        <v>8.0565498254714599E-3</v>
      </c>
      <c r="H25" s="371"/>
    </row>
    <row r="26" spans="2:8" s="367" customFormat="1" ht="24.75" customHeight="1" x14ac:dyDescent="0.2">
      <c r="B26" s="376" t="s">
        <v>65</v>
      </c>
      <c r="C26" s="377">
        <v>0.27032996230567302</v>
      </c>
      <c r="D26" s="375"/>
      <c r="E26" s="377">
        <v>0.101422514280786</v>
      </c>
      <c r="F26" s="375"/>
      <c r="G26" s="377">
        <v>6.3202060394977805E-2</v>
      </c>
      <c r="H26" s="371"/>
    </row>
    <row r="27" spans="2:8" s="367" customFormat="1" ht="15" customHeight="1" x14ac:dyDescent="0.2">
      <c r="B27" s="378" t="s">
        <v>66</v>
      </c>
      <c r="C27" s="379">
        <v>0.43866636410446402</v>
      </c>
      <c r="D27" s="380"/>
      <c r="E27" s="379">
        <v>3.8725558593711802E-2</v>
      </c>
      <c r="F27" s="380"/>
      <c r="G27" s="379">
        <v>3.05164656146239E-2</v>
      </c>
      <c r="H27" s="371"/>
    </row>
    <row r="28" spans="2:8" s="367" customFormat="1" ht="24.75" customHeight="1" x14ac:dyDescent="0.2">
      <c r="B28" s="376" t="s">
        <v>67</v>
      </c>
      <c r="C28" s="377">
        <v>0.54497739624035502</v>
      </c>
      <c r="D28" s="375"/>
      <c r="E28" s="377">
        <v>0.150046495502279</v>
      </c>
      <c r="F28" s="375"/>
      <c r="G28" s="377">
        <v>0.111306813832055</v>
      </c>
      <c r="H28" s="371"/>
    </row>
    <row r="29" spans="2:8" s="367" customFormat="1" ht="15" customHeight="1" x14ac:dyDescent="0.2">
      <c r="B29" s="378" t="s">
        <v>180</v>
      </c>
      <c r="C29" s="379">
        <v>2.16771159360365</v>
      </c>
      <c r="D29" s="380"/>
      <c r="E29" s="379">
        <v>0.17042460442256399</v>
      </c>
      <c r="F29" s="380"/>
      <c r="G29" s="379">
        <v>0.140594680757787</v>
      </c>
      <c r="H29" s="371"/>
    </row>
    <row r="30" spans="2:8" s="367" customFormat="1" ht="24.75" customHeight="1" x14ac:dyDescent="0.2">
      <c r="B30" s="376" t="s">
        <v>68</v>
      </c>
      <c r="C30" s="377" t="s">
        <v>181</v>
      </c>
      <c r="D30" s="375"/>
      <c r="E30" s="377" t="s">
        <v>181</v>
      </c>
      <c r="F30" s="375"/>
      <c r="G30" s="377" t="s">
        <v>181</v>
      </c>
      <c r="H30" s="371"/>
    </row>
    <row r="31" spans="2:8" s="367" customFormat="1" ht="15" customHeight="1" x14ac:dyDescent="0.2">
      <c r="B31" s="381" t="s">
        <v>69</v>
      </c>
      <c r="C31" s="382">
        <v>3.7286292249875901</v>
      </c>
      <c r="D31" s="383"/>
      <c r="E31" s="382">
        <v>0.29294892873364298</v>
      </c>
      <c r="F31" s="383"/>
      <c r="G31" s="382">
        <v>0.24327550118244701</v>
      </c>
      <c r="H31" s="371"/>
    </row>
    <row r="32" spans="2:8" s="387" customFormat="1" ht="7.9" customHeight="1" x14ac:dyDescent="0.2">
      <c r="B32" s="384"/>
      <c r="C32" s="385"/>
      <c r="D32" s="386"/>
      <c r="E32" s="386"/>
      <c r="F32" s="386"/>
    </row>
    <row r="33" spans="2:9" s="387" customFormat="1" ht="21.75" customHeight="1" x14ac:dyDescent="0.2">
      <c r="B33" s="573" t="s">
        <v>182</v>
      </c>
      <c r="C33" s="573"/>
      <c r="D33" s="573"/>
      <c r="E33" s="388"/>
      <c r="F33" s="388"/>
    </row>
    <row r="34" spans="2:9" s="390" customFormat="1" ht="12" x14ac:dyDescent="0.2">
      <c r="B34" s="389" t="s">
        <v>151</v>
      </c>
    </row>
    <row r="35" spans="2:9" ht="13.5" x14ac:dyDescent="0.2">
      <c r="B35" s="391" t="s">
        <v>152</v>
      </c>
      <c r="C35" s="389"/>
      <c r="D35" s="389"/>
      <c r="E35" s="389"/>
      <c r="F35" s="389"/>
      <c r="G35" s="389"/>
      <c r="H35" s="389"/>
      <c r="I35" s="389"/>
    </row>
    <row r="36" spans="2:9" x14ac:dyDescent="0.2">
      <c r="B36" s="574"/>
      <c r="C36" s="574"/>
      <c r="D36" s="574"/>
      <c r="E36" s="574"/>
      <c r="F36" s="574"/>
      <c r="G36" s="574"/>
      <c r="H36" s="574"/>
      <c r="I36" s="574"/>
    </row>
    <row r="37" spans="2:9" x14ac:dyDescent="0.2">
      <c r="B37" s="538" t="s">
        <v>133</v>
      </c>
      <c r="C37" s="538"/>
      <c r="D37" s="538"/>
    </row>
  </sheetData>
  <mergeCells count="9">
    <mergeCell ref="B33:D33"/>
    <mergeCell ref="B36:I36"/>
    <mergeCell ref="B37:D37"/>
    <mergeCell ref="B7:G7"/>
    <mergeCell ref="A4:G4"/>
    <mergeCell ref="B6:D6"/>
    <mergeCell ref="B9:B11"/>
    <mergeCell ref="C10:C11"/>
    <mergeCell ref="E10:E11"/>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Manuel Hernando Pava Guzman</cp:lastModifiedBy>
  <cp:lastPrinted>2019-06-13T20:34:27Z</cp:lastPrinted>
  <dcterms:created xsi:type="dcterms:W3CDTF">2017-09-08T14:53:21Z</dcterms:created>
  <dcterms:modified xsi:type="dcterms:W3CDTF">2019-12-09T21:10:53Z</dcterms:modified>
</cp:coreProperties>
</file>