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60" windowWidth="15330" windowHeight="4305" tabRatio="820" activeTab="0"/>
  </bookViews>
  <sheets>
    <sheet name="Contenido" sheetId="1" r:id="rId1"/>
    <sheet name="empleo" sheetId="2" r:id="rId2"/>
    <sheet name="prod _ vent" sheetId="3" r:id="rId3"/>
    <sheet name="año corrido" sheetId="4" r:id="rId4"/>
    <sheet name="12 meses" sheetId="5" r:id="rId5"/>
    <sheet name="product" sheetId="6" r:id="rId6"/>
    <sheet name="horas" sheetId="7" r:id="rId7"/>
    <sheet name="cuode" sheetId="8" r:id="rId8"/>
    <sheet name=" tipo contrato" sheetId="9" r:id="rId9"/>
    <sheet name="alimentos" sheetId="10" r:id="rId10"/>
    <sheet name="Trimestre" sheetId="11" r:id="rId11"/>
    <sheet name=" índice sin trilla" sheetId="12" r:id="rId12"/>
    <sheet name=" índice con trilla" sheetId="13" r:id="rId13"/>
    <sheet name="CV'S" sheetId="14" r:id="rId14"/>
  </sheets>
  <externalReferences>
    <externalReference r:id="rId17"/>
  </externalReferences>
  <definedNames>
    <definedName name="_xlnm.Print_Area" localSheetId="11">' índice sin trilla'!$A$1:$O$208</definedName>
    <definedName name="_xlnm.Print_Area" localSheetId="4">'12 meses'!$A$1:$N$67</definedName>
    <definedName name="_xlnm.Print_Area" localSheetId="9">'alimentos'!$A$1:$I$45</definedName>
    <definedName name="_xlnm.Print_Area" localSheetId="3">'año corrido'!$A$1:$L$67</definedName>
    <definedName name="_xlnm.Print_Area" localSheetId="0">'Contenido'!$A$1:$A$21</definedName>
    <definedName name="_xlnm.Print_Area" localSheetId="13">'CV''S'!$A$1:$T$69</definedName>
    <definedName name="_xlnm.Print_Area" localSheetId="1">'empleo'!$A$1:$F$67</definedName>
    <definedName name="_xlnm.Print_Area" localSheetId="6">'horas'!$A$1:$I$66</definedName>
    <definedName name="_xlnm.Print_Area" localSheetId="2">'prod _ vent'!$A$1:$L$64</definedName>
    <definedName name="_xlnm.Print_Area" localSheetId="5">'product'!$A$1:$I$66</definedName>
    <definedName name="Empalme3">#REF!</definedName>
    <definedName name="_xlnm.Print_Titles" localSheetId="12">' índice con trilla'!$1:$12</definedName>
    <definedName name="_xlnm.Print_Titles" localSheetId="11">' índice sin trilla'!$1:$12</definedName>
  </definedNames>
  <calcPr fullCalcOnLoad="1"/>
</workbook>
</file>

<file path=xl/sharedStrings.xml><?xml version="1.0" encoding="utf-8"?>
<sst xmlns="http://schemas.openxmlformats.org/spreadsheetml/2006/main" count="1112" uniqueCount="276">
  <si>
    <t>Códigos CIIU (Rev.3)</t>
  </si>
  <si>
    <t>Clases industriales</t>
  </si>
  <si>
    <t>TOTAL NACIONAL</t>
  </si>
  <si>
    <t>1500</t>
  </si>
  <si>
    <t>1501</t>
  </si>
  <si>
    <t>b - Total sin trilla</t>
  </si>
  <si>
    <t>1510</t>
  </si>
  <si>
    <t>Producción, transformación y conservación de carne y pescado</t>
  </si>
  <si>
    <t>1520</t>
  </si>
  <si>
    <t>1530</t>
  </si>
  <si>
    <t>Productos lácteos</t>
  </si>
  <si>
    <t>1540</t>
  </si>
  <si>
    <t>Productos de molinería y almidones</t>
  </si>
  <si>
    <t>1550</t>
  </si>
  <si>
    <t>Productos de panadería</t>
  </si>
  <si>
    <t>1561</t>
  </si>
  <si>
    <t>Trilla de café</t>
  </si>
  <si>
    <t>1570</t>
  </si>
  <si>
    <t>Ingenios, refinerías de azúcar y trapiches</t>
  </si>
  <si>
    <t>1580</t>
  </si>
  <si>
    <t>Otros productos alimenticios</t>
  </si>
  <si>
    <t>1590</t>
  </si>
  <si>
    <t>Bebidas</t>
  </si>
  <si>
    <t>1600</t>
  </si>
  <si>
    <t>Productos de tabaco</t>
  </si>
  <si>
    <t>1720</t>
  </si>
  <si>
    <t>Hilatura, tejedura  y acabado de productos textiles</t>
  </si>
  <si>
    <t>1740</t>
  </si>
  <si>
    <t>Otros productos textiles</t>
  </si>
  <si>
    <t>1750</t>
  </si>
  <si>
    <t>Tejidos y artículos de punto y ganchillo</t>
  </si>
  <si>
    <t>1800</t>
  </si>
  <si>
    <t>Prendas de vestir, confecciones</t>
  </si>
  <si>
    <t>1910</t>
  </si>
  <si>
    <t>Curtido y preparado de cueros</t>
  </si>
  <si>
    <t>1920</t>
  </si>
  <si>
    <t>Fabricación de calzado</t>
  </si>
  <si>
    <t>1930</t>
  </si>
  <si>
    <t>Artículos de viaje, bolsos y artículos similares</t>
  </si>
  <si>
    <t>2020</t>
  </si>
  <si>
    <t>Aserrado de madera, hojas de madera</t>
  </si>
  <si>
    <t>2030</t>
  </si>
  <si>
    <t>Partes y piezas de carpintería para  construcciones</t>
  </si>
  <si>
    <t>2090</t>
  </si>
  <si>
    <t>Otros productos de madera; corcho, cestería y espartería</t>
  </si>
  <si>
    <t>2100</t>
  </si>
  <si>
    <t>Papel, cartón y sus productos</t>
  </si>
  <si>
    <t>2210</t>
  </si>
  <si>
    <t>Actividades de edición</t>
  </si>
  <si>
    <t>2220</t>
  </si>
  <si>
    <t>Actividades de impresión</t>
  </si>
  <si>
    <t>2230</t>
  </si>
  <si>
    <t>Actividades de servicios relacionadas con la impresión; materiales grabados</t>
  </si>
  <si>
    <t>2321</t>
  </si>
  <si>
    <t>Refinación del petróleo</t>
  </si>
  <si>
    <t>2322</t>
  </si>
  <si>
    <t>Derivados del petróleo fuera de refinería</t>
  </si>
  <si>
    <t>2410</t>
  </si>
  <si>
    <t>Sustancias químicas básicas, fibras sintéticas y artificiales</t>
  </si>
  <si>
    <t>2420</t>
  </si>
  <si>
    <t>Otros productos químicos</t>
  </si>
  <si>
    <t>2510</t>
  </si>
  <si>
    <t>Productos de caucho</t>
  </si>
  <si>
    <t>2520</t>
  </si>
  <si>
    <t>Productos de plástico</t>
  </si>
  <si>
    <t>2610</t>
  </si>
  <si>
    <t>Vidrio y sus productos</t>
  </si>
  <si>
    <t>2691</t>
  </si>
  <si>
    <t>Productos de cerámica no refractaria, para uso no estructural</t>
  </si>
  <si>
    <t>2699</t>
  </si>
  <si>
    <t>Productos minerales no metálicos</t>
  </si>
  <si>
    <t>2710</t>
  </si>
  <si>
    <t>Industrias básicas de hierro y acero; fundición de metales</t>
  </si>
  <si>
    <t>2720</t>
  </si>
  <si>
    <t>Industrias básicas de metales preciosos y metales no ferrosos</t>
  </si>
  <si>
    <t>2800</t>
  </si>
  <si>
    <t>Fabricación de productos elaborados de metal</t>
  </si>
  <si>
    <t>2910</t>
  </si>
  <si>
    <t>Maquinaria de uso general</t>
  </si>
  <si>
    <t>2920</t>
  </si>
  <si>
    <t>Maquinaria de uso especial</t>
  </si>
  <si>
    <t>2930</t>
  </si>
  <si>
    <t>Aparatos de uso doméstico</t>
  </si>
  <si>
    <t>3100</t>
  </si>
  <si>
    <t>Maquinaria y aparatos eléctricos</t>
  </si>
  <si>
    <t>3200</t>
  </si>
  <si>
    <t>Equipos y aparatos de radio, televisión y  comunicaciones</t>
  </si>
  <si>
    <t>3300</t>
  </si>
  <si>
    <t>Aparatos e instrumentos médicos, ópticos y de precisión</t>
  </si>
  <si>
    <t>3410</t>
  </si>
  <si>
    <t>Vehículos automotores y sus motores</t>
  </si>
  <si>
    <t>3420</t>
  </si>
  <si>
    <t>Carrocerías para vehículos automotores</t>
  </si>
  <si>
    <t>3430</t>
  </si>
  <si>
    <t>Partes, piezas y accesorios para vehículos automotores</t>
  </si>
  <si>
    <t>3500</t>
  </si>
  <si>
    <t>Fabricación de otros tipos de equipo de transporte</t>
  </si>
  <si>
    <t>3610</t>
  </si>
  <si>
    <t>Fabricación de muebles</t>
  </si>
  <si>
    <t>3690</t>
  </si>
  <si>
    <t>Otras industrias manufactureras</t>
  </si>
  <si>
    <t>Fuente: DANE</t>
  </si>
  <si>
    <t>Producción</t>
  </si>
  <si>
    <t>Ventas</t>
  </si>
  <si>
    <t xml:space="preserve">Nominal </t>
  </si>
  <si>
    <t xml:space="preserve">Código </t>
  </si>
  <si>
    <t>CIIU</t>
  </si>
  <si>
    <t>(Rev. 3)</t>
  </si>
  <si>
    <t>Anual</t>
  </si>
  <si>
    <t>Acumulado anual</t>
  </si>
  <si>
    <t>Producción real</t>
  </si>
  <si>
    <t>Ventas reales</t>
  </si>
  <si>
    <t>Horas promedio trabajadas</t>
  </si>
  <si>
    <t>a - Total con trilla</t>
  </si>
  <si>
    <t>las clases, excepto trilla de café y derivados del petróleo, en las cuales se trabaja con quantum</t>
  </si>
  <si>
    <t xml:space="preserve">Contribución a la variación anual producción real </t>
  </si>
  <si>
    <t>Destino de Bien</t>
  </si>
  <si>
    <t>Bienes de Consumo</t>
  </si>
  <si>
    <t>Bienes asociados a la construcción</t>
  </si>
  <si>
    <t>Bienes de Capital</t>
  </si>
  <si>
    <t>Bienes intermedios</t>
  </si>
  <si>
    <t>Total industria con trilla de café</t>
  </si>
  <si>
    <t>Año</t>
  </si>
  <si>
    <t>Mes</t>
  </si>
  <si>
    <t>Producción Real</t>
  </si>
  <si>
    <t>Ventas Reales</t>
  </si>
  <si>
    <t>Empleados Permanentes</t>
  </si>
  <si>
    <t>Obreros Permanentes</t>
  </si>
  <si>
    <t>Total Permanentes</t>
  </si>
  <si>
    <t xml:space="preserve"> Empleados Temporales</t>
  </si>
  <si>
    <t xml:space="preserve"> Obreros Temporales</t>
  </si>
  <si>
    <t>Total Temporales</t>
  </si>
  <si>
    <t xml:space="preserve"> Total Empleados</t>
  </si>
  <si>
    <t>Total Obreros</t>
  </si>
  <si>
    <t>Empleo Total</t>
  </si>
  <si>
    <t>Total industria sin trilla de café</t>
  </si>
  <si>
    <t xml:space="preserve">Elaboración de aceites y grasas; transformación de frutas, legumbres, hortalizas. </t>
  </si>
  <si>
    <t xml:space="preserve">Elaboración de aceites y grasas; transf. de frutas, legumbres, hortalizas. </t>
  </si>
  <si>
    <t xml:space="preserve">A.2 Variación anual (%) de la producción y las ventas, según clases industriales y contribuciones a la variación anual </t>
  </si>
  <si>
    <t>A.5 Productividad laboral</t>
  </si>
  <si>
    <t>* El Coeficiente de Variación (C.V) tiene un valor superior al 15%</t>
  </si>
  <si>
    <t xml:space="preserve">Contribución a la variación anual de las ventas reales </t>
  </si>
  <si>
    <t>Acumulada anual</t>
  </si>
  <si>
    <t>Variaciones porcentuales</t>
  </si>
  <si>
    <t xml:space="preserve">  Muestra Mensual Manufacturera</t>
  </si>
  <si>
    <t>Anexos</t>
  </si>
  <si>
    <t>Muestra Mensual Manufacturera</t>
  </si>
  <si>
    <t>Empleo</t>
  </si>
  <si>
    <t xml:space="preserve">Participación porcentual </t>
  </si>
  <si>
    <t xml:space="preserve">Contribución a la variación corrida producción real </t>
  </si>
  <si>
    <t xml:space="preserve">Contribución a la variación corrida de las ventas reales </t>
  </si>
  <si>
    <t xml:space="preserve">Contribución a la variación acumulada anual producción real </t>
  </si>
  <si>
    <t xml:space="preserve">Contribución a la variación acumulada anual ventas reales </t>
  </si>
  <si>
    <t>Empleados</t>
  </si>
  <si>
    <t>Obreros</t>
  </si>
  <si>
    <t>Año corrido</t>
  </si>
  <si>
    <t xml:space="preserve">Variación año corrido </t>
  </si>
  <si>
    <t xml:space="preserve">Contribución año corrido </t>
  </si>
  <si>
    <t>Empleo total</t>
  </si>
  <si>
    <t>Total empleados</t>
  </si>
  <si>
    <t>Total obreros</t>
  </si>
  <si>
    <t>Total</t>
  </si>
  <si>
    <t>Permanente</t>
  </si>
  <si>
    <t>Temporal</t>
  </si>
  <si>
    <t xml:space="preserve">Contribución a la variación acumulada anual empleo total </t>
  </si>
  <si>
    <t>Sin trilla de café</t>
  </si>
  <si>
    <t>Contribución a la variación</t>
  </si>
  <si>
    <t>a - Total sin trilla</t>
  </si>
  <si>
    <t>BASE 2001</t>
  </si>
  <si>
    <t>Septiembre</t>
  </si>
  <si>
    <t>Agosto</t>
  </si>
  <si>
    <t>Octubre</t>
  </si>
  <si>
    <t>Febrero</t>
  </si>
  <si>
    <t>Marzo</t>
  </si>
  <si>
    <t>Abril</t>
  </si>
  <si>
    <t>Mayo</t>
  </si>
  <si>
    <t>Junio</t>
  </si>
  <si>
    <t>Julio</t>
  </si>
  <si>
    <t>Noviembre</t>
  </si>
  <si>
    <t>Diciembre</t>
  </si>
  <si>
    <t>Varición anual</t>
  </si>
  <si>
    <t>Varición año corrido</t>
  </si>
  <si>
    <t>Años y Meses</t>
  </si>
  <si>
    <t xml:space="preserve">CV para los Indices </t>
  </si>
  <si>
    <t>CV Variación Anual</t>
  </si>
  <si>
    <t>CV Variación Año Corrido</t>
  </si>
  <si>
    <t>Total Empleados</t>
  </si>
  <si>
    <t>Total Nacional sin trilla de café</t>
  </si>
  <si>
    <t xml:space="preserve">** Se estima por modelo por lo tanto no se calcula CV. </t>
  </si>
  <si>
    <t>*** Solo se cuenta con un establecimiento de inclusión probabilística por tal razón el CV es igual a cero</t>
  </si>
  <si>
    <r>
      <t>Real</t>
    </r>
    <r>
      <rPr>
        <vertAlign val="superscript"/>
        <sz val="9"/>
        <rFont val="Arial"/>
        <family val="2"/>
      </rPr>
      <t>a</t>
    </r>
  </si>
  <si>
    <r>
      <t>a</t>
    </r>
    <r>
      <rPr>
        <sz val="9"/>
        <rFont val="Arial"/>
        <family val="2"/>
      </rPr>
      <t xml:space="preserve"> El deflactor utilizado corresponde al índice de precios al productor del Banco de la República, para todas </t>
    </r>
  </si>
  <si>
    <r>
      <t>1/</t>
    </r>
    <r>
      <rPr>
        <sz val="9"/>
        <rFont val="Arial"/>
        <family val="2"/>
      </rPr>
      <t xml:space="preserve"> Cálculos sobre empleo total</t>
    </r>
  </si>
  <si>
    <r>
      <t>1561</t>
    </r>
    <r>
      <rPr>
        <b/>
        <vertAlign val="superscript"/>
        <sz val="9"/>
        <rFont val="MS Sans Serif"/>
        <family val="2"/>
      </rPr>
      <t>**</t>
    </r>
  </si>
  <si>
    <r>
      <t>1600</t>
    </r>
    <r>
      <rPr>
        <b/>
        <vertAlign val="superscript"/>
        <sz val="9"/>
        <rFont val="MS Sans Serif"/>
        <family val="2"/>
      </rPr>
      <t>*</t>
    </r>
  </si>
  <si>
    <r>
      <t>2321</t>
    </r>
    <r>
      <rPr>
        <b/>
        <vertAlign val="superscript"/>
        <sz val="9"/>
        <rFont val="MS Sans Serif"/>
        <family val="2"/>
      </rPr>
      <t>*</t>
    </r>
  </si>
  <si>
    <r>
      <t>2691</t>
    </r>
    <r>
      <rPr>
        <b/>
        <vertAlign val="superscript"/>
        <sz val="9"/>
        <rFont val="MS Sans Serif"/>
        <family val="2"/>
      </rPr>
      <t>*</t>
    </r>
  </si>
  <si>
    <r>
      <t>3410</t>
    </r>
    <r>
      <rPr>
        <b/>
        <vertAlign val="superscript"/>
        <sz val="9"/>
        <rFont val="MS Sans Serif"/>
        <family val="2"/>
      </rPr>
      <t>***</t>
    </r>
  </si>
  <si>
    <r>
      <t>*</t>
    </r>
    <r>
      <rPr>
        <sz val="9"/>
        <rFont val="Arial"/>
        <family val="2"/>
      </rPr>
      <t xml:space="preserve"> </t>
    </r>
    <r>
      <rPr>
        <sz val="9"/>
        <rFont val="Times New Roman"/>
        <family val="1"/>
      </rPr>
      <t xml:space="preserve">En las clases donde se realiza censo no se calcula Coeficiente de Variación (No aplica) </t>
    </r>
  </si>
  <si>
    <r>
      <t xml:space="preserve">Coeficientes de Variación Estimados - CVE para las principales variables de publicación </t>
    </r>
    <r>
      <rPr>
        <b/>
        <vertAlign val="superscript"/>
        <sz val="11"/>
        <rFont val="MS Sans Serif"/>
        <family val="2"/>
      </rPr>
      <t>/a</t>
    </r>
  </si>
  <si>
    <t>A.6 Horas promedio trabajadas</t>
  </si>
  <si>
    <t xml:space="preserve">A.8 Variación año corrido del empleo industrial, según categoría ocupacional por tipo de contrato. </t>
  </si>
  <si>
    <t>FUENTE: DANE</t>
  </si>
  <si>
    <t xml:space="preserve">A.5 Productividad laboral.  </t>
  </si>
  <si>
    <t>A.3 Variación año corrido (%) del valor de la producción y ventas, según clases industriales y contribución a la variación corrida</t>
  </si>
  <si>
    <t>Total Empleo</t>
  </si>
  <si>
    <r>
      <t>Productividad</t>
    </r>
    <r>
      <rPr>
        <vertAlign val="superscript"/>
        <sz val="9"/>
        <rFont val="Arial"/>
        <family val="2"/>
      </rPr>
      <t xml:space="preserve"> 1/</t>
    </r>
  </si>
  <si>
    <t>A.1 Variación anual (%) del empleo.</t>
  </si>
  <si>
    <t>A.2 Variación anual (%) de la producción y las ventas, según clases industriales y contribuciones a la variación anual.</t>
  </si>
  <si>
    <t xml:space="preserve">A.3 Variación año corrido (%) del valor de la producción y ventas, según clases industriales y contribución a la variación corrida. </t>
  </si>
  <si>
    <t xml:space="preserve">A.4 Variación acumulada anual (%) de la producción,  ventas y empleo, según clases industriales y contribución a la variación acumulada anual. </t>
  </si>
  <si>
    <t xml:space="preserve">A.6 Horas promedio trabajadas.  </t>
  </si>
  <si>
    <t xml:space="preserve">A.7 Variación anual de la producción y ventas reales sin trilla de café, según CUODE.  </t>
  </si>
  <si>
    <t>A.9 Variación anual y año corrido de la Industria de alimentos y bebidas.</t>
  </si>
  <si>
    <t>Variable</t>
  </si>
  <si>
    <t>A.7 Variación anual de la producción, las ventas y el empleo, según CUODE, sin trilla de café</t>
  </si>
  <si>
    <t>Variaciones, participaciones y contribuciones</t>
  </si>
  <si>
    <t xml:space="preserve">A.1 Variación anual del empleo industrial, según clases industriales </t>
  </si>
  <si>
    <t xml:space="preserve">y contribuciones a la variación anual </t>
  </si>
  <si>
    <t xml:space="preserve">A.4 Variación acumulada anual (%) de la producción,  ventas y empleo, </t>
  </si>
  <si>
    <t>según clases industriales y contribución a la variación acumulada anual. Sin trilla de café</t>
  </si>
  <si>
    <t>a/ El DANE, dentro de su plan de mejoramiento de las investigaciones, enmarcado en el plan de información básica, incorpora a partir de diciembre de 2005 en el calculo de la producción y las ventas reales un deflactor compuesto a partir del calculo del porcentaje de producción realizada en el mercado interno y la realizada en el mercado externo, tomando como base los resultados anuales y promedios anuales de la Encuesta anual manufacturera del DANE y los resultados anuales del comercio exterior del DIAN-DANE. Con esto se logra mayor estabilidad y representatividad de la tasa de apertura exportadora calculada.</t>
  </si>
  <si>
    <r>
      <t xml:space="preserve">Ingenios, refinerías de azúcar y trapiches </t>
    </r>
    <r>
      <rPr>
        <vertAlign val="superscript"/>
        <sz val="9"/>
        <rFont val="Arial"/>
        <family val="2"/>
      </rPr>
      <t>b/</t>
    </r>
  </si>
  <si>
    <r>
      <t xml:space="preserve">a/ </t>
    </r>
    <r>
      <rPr>
        <sz val="9"/>
        <rFont val="Arial"/>
        <family val="2"/>
      </rPr>
      <t>Incluye la obtención de alcohol anhidro desnauralizado o alcohol carburante</t>
    </r>
  </si>
  <si>
    <r>
      <t xml:space="preserve">b/ </t>
    </r>
    <r>
      <rPr>
        <sz val="9"/>
        <rFont val="Arial"/>
        <family val="2"/>
      </rPr>
      <t>Incluye la obtención de alcohol anhidro desnauralizado o alcohol carburante</t>
    </r>
  </si>
  <si>
    <r>
      <t xml:space="preserve">a/ </t>
    </r>
    <r>
      <rPr>
        <sz val="8"/>
        <rFont val="Arial"/>
        <family val="2"/>
      </rPr>
      <t>Incluye la obtención de alcohol etílico carburante</t>
    </r>
  </si>
  <si>
    <r>
      <t xml:space="preserve">a/ </t>
    </r>
    <r>
      <rPr>
        <sz val="9"/>
        <rFont val="Arial"/>
        <family val="2"/>
      </rPr>
      <t>Este total no incluye la obtención de alcohol anhidro desnauralizado o alcohol carburante</t>
    </r>
  </si>
  <si>
    <r>
      <t xml:space="preserve">A.9 Industria de alimentos y bebidas. Variación anual y año corrido  </t>
    </r>
    <r>
      <rPr>
        <vertAlign val="superscript"/>
        <sz val="9"/>
        <rFont val="Arial"/>
        <family val="2"/>
      </rPr>
      <t>/a</t>
    </r>
  </si>
  <si>
    <r>
      <t xml:space="preserve">Ingenios, refinerías de azúcar y trapiches  </t>
    </r>
    <r>
      <rPr>
        <vertAlign val="superscript"/>
        <sz val="9"/>
        <rFont val="Arial"/>
        <family val="2"/>
      </rPr>
      <t>b/</t>
    </r>
  </si>
  <si>
    <r>
      <t xml:space="preserve">Ingenios, refinerías de azúcar y trapiches  </t>
    </r>
    <r>
      <rPr>
        <vertAlign val="superscript"/>
        <sz val="9"/>
        <rFont val="Arial"/>
        <family val="2"/>
      </rPr>
      <t>a/</t>
    </r>
  </si>
  <si>
    <t xml:space="preserve">Total nacional sin trilla de café </t>
  </si>
  <si>
    <t>Años y Trimestre</t>
  </si>
  <si>
    <t>I - 2004</t>
  </si>
  <si>
    <t>II - 2004</t>
  </si>
  <si>
    <t>III - 2004</t>
  </si>
  <si>
    <t>IV - 2004</t>
  </si>
  <si>
    <t>I - 2005</t>
  </si>
  <si>
    <t>II - 2005</t>
  </si>
  <si>
    <t>III - 2005</t>
  </si>
  <si>
    <t>IV - 2005</t>
  </si>
  <si>
    <t>I - 2006</t>
  </si>
  <si>
    <t>II - 2006</t>
  </si>
  <si>
    <t>III - 2006</t>
  </si>
  <si>
    <t>IV - 2006</t>
  </si>
  <si>
    <t>I - 2007</t>
  </si>
  <si>
    <t>Fuente: DANE - MMM</t>
  </si>
  <si>
    <t>II - 2007</t>
  </si>
  <si>
    <t>enero de 2004 - junio de 2007</t>
  </si>
  <si>
    <r>
      <t>a/</t>
    </r>
    <r>
      <rPr>
        <sz val="9"/>
        <rFont val="Arial"/>
        <family val="0"/>
      </rPr>
      <t xml:space="preserve">   CVE: Valores del coeficiente de variación no superiores al 10%, representan alta precisión en las estimaciones, valores entre 10 y 15% significan precisión aceptable de las cifras estimadas y requieren revisiones y, valores del coeficiente de variación superiores al 15% transmiten baja precisión de las estimaciones, por tanto, estas deben usarse con precaución.  Las clases 2230 y 2920 se encuentran en mantenimiento.</t>
    </r>
  </si>
  <si>
    <t>Producción industrial de Alimentos y Bebidas</t>
  </si>
  <si>
    <t>Clase</t>
  </si>
  <si>
    <t>Particip.   2006</t>
  </si>
  <si>
    <t>Carnes y Pescado</t>
  </si>
  <si>
    <t>Aceites y Grasas</t>
  </si>
  <si>
    <t>Lácteos</t>
  </si>
  <si>
    <t>Molinería, Almidones</t>
  </si>
  <si>
    <t>Panadería</t>
  </si>
  <si>
    <t>Ingenios, trapiches</t>
  </si>
  <si>
    <t>Otros alimentos</t>
  </si>
  <si>
    <t>Empleo total de Alimentos y Bebidas</t>
  </si>
  <si>
    <t xml:space="preserve">A. 10 Variación anual por trimestre de producción y ventas reales y empleo industrial.  </t>
  </si>
  <si>
    <t>2006 ( Agosto )</t>
  </si>
  <si>
    <t>agosto 2007 / agosto 2006</t>
  </si>
  <si>
    <t>enero  - agosto 2007 / enero - agosto 2006</t>
  </si>
  <si>
    <t>septiembre 2006  / agosto 2007  - septiembre 2005  / agosto 2006</t>
  </si>
  <si>
    <t>Particip.  agosto / 2007</t>
  </si>
  <si>
    <t>Variación anual agosto / 2007</t>
  </si>
  <si>
    <t xml:space="preserve">Contrib. </t>
  </si>
  <si>
    <t>V. año corrido a agosto / 2007</t>
  </si>
  <si>
    <t>Contrib.</t>
  </si>
  <si>
    <t>1990 - 2007 (Agosto)</t>
  </si>
  <si>
    <t xml:space="preserve">A.10 Variación trimestral de producción y ventas reales y empleo industrial.  Total nacional sin trilla de café </t>
  </si>
  <si>
    <t>A.11 Empalme de series índices de la muestra mensual manufacturera</t>
  </si>
  <si>
    <t>A.12 Empalme de series índices de la muestra mensual manufacturera</t>
  </si>
  <si>
    <t>A.11 Indice con trilla</t>
  </si>
  <si>
    <t>A.12 Indice sin trilla</t>
  </si>
</sst>
</file>

<file path=xl/styles.xml><?xml version="1.0" encoding="utf-8"?>
<styleSheet xmlns="http://schemas.openxmlformats.org/spreadsheetml/2006/main">
  <numFmts count="5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d\-mmm\-yyyy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0000000"/>
    <numFmt numFmtId="197" formatCode="#,##0.0"/>
    <numFmt numFmtId="198" formatCode="0.0"/>
    <numFmt numFmtId="199" formatCode="&quot;$&quot;\ #,##0_);\(&quot;$&quot;\ #,##0\)"/>
    <numFmt numFmtId="200" formatCode="&quot;$&quot;\ #,##0_);[Red]\(&quot;$&quot;\ #,##0\)"/>
    <numFmt numFmtId="201" formatCode="&quot;$&quot;\ #,##0.00_);\(&quot;$&quot;\ #,##0.00\)"/>
    <numFmt numFmtId="202" formatCode="&quot;$&quot;\ #,##0.00_);[Red]\(&quot;$&quot;\ #,##0.00\)"/>
    <numFmt numFmtId="203" formatCode="_(&quot;$&quot;\ * #,##0_);_(&quot;$&quot;\ * \(#,##0\);_(&quot;$&quot;\ * &quot;-&quot;_);_(@_)"/>
    <numFmt numFmtId="204" formatCode="_(* #,##0_);_(* \(#,##0\);_(* &quot;-&quot;_);_(@_)"/>
    <numFmt numFmtId="205" formatCode="_(&quot;$&quot;\ * #,##0.00_);_(&quot;$&quot;\ * \(#,##0.00\);_(&quot;$&quot;\ * &quot;-&quot;??_);_(@_)"/>
    <numFmt numFmtId="206" formatCode="_(* #,##0.00_);_(* \(#,##0.00\);_(* &quot;-&quot;??_);_(@_)"/>
    <numFmt numFmtId="207" formatCode="d\-m"/>
    <numFmt numFmtId="208" formatCode="\·\·\·\·"/>
    <numFmt numFmtId="209" formatCode="_(* #,##0_);_(* \(#,##0\);_(* &quot;-&quot;??_);_(@_)"/>
  </numFmts>
  <fonts count="34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0"/>
      <name val="MS Sans Serif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name val="MS Sans Serif"/>
      <family val="0"/>
    </font>
    <font>
      <b/>
      <sz val="11"/>
      <name val="MS Sans Serif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9"/>
      <name val="MS Sans Serif"/>
      <family val="2"/>
    </font>
    <font>
      <sz val="9"/>
      <name val="Century Gothic"/>
      <family val="2"/>
    </font>
    <font>
      <b/>
      <sz val="9"/>
      <name val="MS Sans Serif"/>
      <family val="2"/>
    </font>
    <font>
      <b/>
      <vertAlign val="superscript"/>
      <sz val="9"/>
      <name val="MS Sans Serif"/>
      <family val="2"/>
    </font>
    <font>
      <sz val="9"/>
      <name val="Times New Roman"/>
      <family val="1"/>
    </font>
    <font>
      <b/>
      <vertAlign val="superscript"/>
      <sz val="11"/>
      <name val="MS Sans Serif"/>
      <family val="2"/>
    </font>
    <font>
      <u val="single"/>
      <sz val="10"/>
      <name val="Arial"/>
      <family val="2"/>
    </font>
    <font>
      <sz val="9"/>
      <color indexed="9"/>
      <name val="Arial"/>
      <family val="2"/>
    </font>
    <font>
      <b/>
      <sz val="11.5"/>
      <name val="Arial"/>
      <family val="2"/>
    </font>
    <font>
      <sz val="9.25"/>
      <name val="Arial"/>
      <family val="2"/>
    </font>
    <font>
      <sz val="14.25"/>
      <name val="Arial"/>
      <family val="0"/>
    </font>
    <font>
      <sz val="11.5"/>
      <name val="Arial"/>
      <family val="0"/>
    </font>
    <font>
      <b/>
      <sz val="12"/>
      <name val="Arial"/>
      <family val="2"/>
    </font>
    <font>
      <sz val="8.25"/>
      <name val="Arial"/>
      <family val="2"/>
    </font>
    <font>
      <sz val="10.2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22" applyFont="1" applyBorder="1">
      <alignment/>
      <protection/>
    </xf>
    <xf numFmtId="0" fontId="7" fillId="0" borderId="0" xfId="0" applyFont="1" applyAlignment="1">
      <alignment/>
    </xf>
    <xf numFmtId="4" fontId="6" fillId="0" borderId="0" xfId="23" applyNumberFormat="1" applyFont="1" applyBorder="1">
      <alignment/>
      <protection/>
    </xf>
    <xf numFmtId="0" fontId="6" fillId="0" borderId="0" xfId="23" applyFont="1" applyBorder="1">
      <alignment/>
      <protection/>
    </xf>
    <xf numFmtId="0" fontId="3" fillId="0" borderId="0" xfId="0" applyFont="1" applyFill="1" applyBorder="1" applyAlignment="1">
      <alignment/>
    </xf>
    <xf numFmtId="1" fontId="6" fillId="0" borderId="0" xfId="23" applyNumberFormat="1" applyFont="1" applyBorder="1">
      <alignment/>
      <protection/>
    </xf>
    <xf numFmtId="4" fontId="6" fillId="0" borderId="0" xfId="23" applyNumberFormat="1" applyFont="1" applyBorder="1">
      <alignment/>
      <protection/>
    </xf>
    <xf numFmtId="0" fontId="6" fillId="0" borderId="0" xfId="23" applyFont="1" applyBorder="1">
      <alignment/>
      <protection/>
    </xf>
    <xf numFmtId="1" fontId="6" fillId="0" borderId="0" xfId="22" applyNumberFormat="1" applyFont="1" applyBorder="1">
      <alignment/>
      <protection/>
    </xf>
    <xf numFmtId="4" fontId="6" fillId="0" borderId="0" xfId="22" applyNumberFormat="1" applyFont="1" applyBorder="1">
      <alignment/>
      <protection/>
    </xf>
    <xf numFmtId="0" fontId="3" fillId="2" borderId="0" xfId="0" applyFont="1" applyFill="1" applyAlignment="1">
      <alignment/>
    </xf>
    <xf numFmtId="2" fontId="3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2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1" fontId="15" fillId="0" borderId="0" xfId="23" applyNumberFormat="1" applyFont="1" applyBorder="1">
      <alignment/>
      <protection/>
    </xf>
    <xf numFmtId="4" fontId="15" fillId="0" borderId="0" xfId="23" applyNumberFormat="1" applyFont="1" applyBorder="1">
      <alignment/>
      <protection/>
    </xf>
    <xf numFmtId="0" fontId="15" fillId="0" borderId="0" xfId="23" applyFont="1" applyBorder="1">
      <alignment/>
      <protection/>
    </xf>
    <xf numFmtId="1" fontId="16" fillId="0" borderId="0" xfId="23" applyNumberFormat="1" applyFont="1" applyBorder="1">
      <alignment/>
      <protection/>
    </xf>
    <xf numFmtId="1" fontId="15" fillId="0" borderId="0" xfId="23" applyNumberFormat="1" applyFont="1" applyBorder="1">
      <alignment/>
      <protection/>
    </xf>
    <xf numFmtId="4" fontId="15" fillId="0" borderId="0" xfId="23" applyNumberFormat="1" applyFont="1" applyBorder="1">
      <alignment/>
      <protection/>
    </xf>
    <xf numFmtId="0" fontId="15" fillId="0" borderId="0" xfId="23" applyFont="1" applyBorder="1">
      <alignment/>
      <protection/>
    </xf>
    <xf numFmtId="1" fontId="16" fillId="0" borderId="0" xfId="22" applyNumberFormat="1" applyFont="1" applyBorder="1">
      <alignment/>
      <protection/>
    </xf>
    <xf numFmtId="1" fontId="15" fillId="0" borderId="0" xfId="22" applyNumberFormat="1" applyFont="1" applyBorder="1">
      <alignment/>
      <protection/>
    </xf>
    <xf numFmtId="4" fontId="15" fillId="0" borderId="0" xfId="22" applyNumberFormat="1" applyFont="1" applyBorder="1">
      <alignment/>
      <protection/>
    </xf>
    <xf numFmtId="0" fontId="15" fillId="0" borderId="0" xfId="22" applyFont="1" applyBorder="1">
      <alignment/>
      <protection/>
    </xf>
    <xf numFmtId="0" fontId="14" fillId="2" borderId="0" xfId="0" applyFont="1" applyFill="1" applyAlignment="1">
      <alignment/>
    </xf>
    <xf numFmtId="2" fontId="14" fillId="2" borderId="0" xfId="0" applyNumberFormat="1" applyFont="1" applyFill="1" applyAlignment="1">
      <alignment/>
    </xf>
    <xf numFmtId="0" fontId="12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1" fontId="11" fillId="0" borderId="1" xfId="22" applyNumberFormat="1" applyFont="1" applyBorder="1">
      <alignment/>
      <protection/>
    </xf>
    <xf numFmtId="1" fontId="6" fillId="0" borderId="1" xfId="22" applyNumberFormat="1" applyFont="1" applyBorder="1">
      <alignment/>
      <protection/>
    </xf>
    <xf numFmtId="4" fontId="6" fillId="0" borderId="1" xfId="22" applyNumberFormat="1" applyFont="1" applyBorder="1">
      <alignment/>
      <protection/>
    </xf>
    <xf numFmtId="1" fontId="6" fillId="0" borderId="1" xfId="23" applyNumberFormat="1" applyFont="1" applyBorder="1">
      <alignment/>
      <protection/>
    </xf>
    <xf numFmtId="4" fontId="6" fillId="0" borderId="1" xfId="23" applyNumberFormat="1" applyFont="1" applyBorder="1">
      <alignment/>
      <protection/>
    </xf>
    <xf numFmtId="0" fontId="0" fillId="3" borderId="0" xfId="0" applyFont="1" applyFill="1" applyBorder="1" applyAlignment="1">
      <alignment/>
    </xf>
    <xf numFmtId="0" fontId="14" fillId="3" borderId="0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8" fillId="3" borderId="0" xfId="0" applyFont="1" applyFill="1" applyAlignment="1">
      <alignment/>
    </xf>
    <xf numFmtId="0" fontId="3" fillId="4" borderId="0" xfId="0" applyFont="1" applyFill="1" applyAlignment="1">
      <alignment/>
    </xf>
    <xf numFmtId="3" fontId="3" fillId="4" borderId="0" xfId="0" applyNumberFormat="1" applyFont="1" applyFill="1" applyAlignment="1">
      <alignment/>
    </xf>
    <xf numFmtId="4" fontId="3" fillId="4" borderId="0" xfId="0" applyNumberFormat="1" applyFont="1" applyFill="1" applyBorder="1" applyAlignment="1">
      <alignment/>
    </xf>
    <xf numFmtId="0" fontId="3" fillId="4" borderId="0" xfId="0" applyFont="1" applyFill="1" applyAlignment="1">
      <alignment horizontal="left"/>
    </xf>
    <xf numFmtId="0" fontId="3" fillId="4" borderId="1" xfId="0" applyFont="1" applyFill="1" applyBorder="1" applyAlignment="1">
      <alignment/>
    </xf>
    <xf numFmtId="3" fontId="3" fillId="4" borderId="1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4" borderId="0" xfId="0" applyFont="1" applyFill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right"/>
    </xf>
    <xf numFmtId="2" fontId="3" fillId="4" borderId="0" xfId="0" applyNumberFormat="1" applyFont="1" applyFill="1" applyBorder="1" applyAlignment="1">
      <alignment/>
    </xf>
    <xf numFmtId="2" fontId="3" fillId="4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2" fontId="3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right"/>
    </xf>
    <xf numFmtId="2" fontId="3" fillId="4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/>
    </xf>
    <xf numFmtId="0" fontId="3" fillId="4" borderId="0" xfId="0" applyNumberFormat="1" applyFont="1" applyFill="1" applyAlignment="1">
      <alignment horizontal="left"/>
    </xf>
    <xf numFmtId="0" fontId="20" fillId="3" borderId="0" xfId="0" applyNumberFormat="1" applyFont="1" applyFill="1" applyBorder="1" applyAlignment="1">
      <alignment horizontal="left" vertical="center" wrapText="1"/>
    </xf>
    <xf numFmtId="0" fontId="20" fillId="4" borderId="0" xfId="0" applyNumberFormat="1" applyFont="1" applyFill="1" applyBorder="1" applyAlignment="1">
      <alignment horizontal="left" vertical="center" wrapText="1"/>
    </xf>
    <xf numFmtId="2" fontId="3" fillId="4" borderId="0" xfId="21" applyNumberFormat="1" applyFont="1" applyFill="1">
      <alignment/>
      <protection/>
    </xf>
    <xf numFmtId="2" fontId="3" fillId="4" borderId="0" xfId="21" applyNumberFormat="1" applyFont="1" applyFill="1" applyBorder="1">
      <alignment/>
      <protection/>
    </xf>
    <xf numFmtId="0" fontId="20" fillId="4" borderId="1" xfId="0" applyNumberFormat="1" applyFont="1" applyFill="1" applyBorder="1" applyAlignment="1">
      <alignment horizontal="left" vertical="center" wrapText="1"/>
    </xf>
    <xf numFmtId="2" fontId="3" fillId="4" borderId="1" xfId="21" applyNumberFormat="1" applyFont="1" applyFill="1" applyBorder="1">
      <alignment/>
      <protection/>
    </xf>
    <xf numFmtId="0" fontId="3" fillId="2" borderId="0" xfId="0" applyFont="1" applyFill="1" applyBorder="1" applyAlignment="1">
      <alignment horizontal="center"/>
    </xf>
    <xf numFmtId="3" fontId="3" fillId="2" borderId="0" xfId="0" applyNumberFormat="1" applyFont="1" applyFill="1" applyAlignment="1">
      <alignment/>
    </xf>
    <xf numFmtId="2" fontId="3" fillId="2" borderId="0" xfId="0" applyNumberFormat="1" applyFont="1" applyFill="1" applyBorder="1" applyAlignment="1">
      <alignment/>
    </xf>
    <xf numFmtId="4" fontId="3" fillId="2" borderId="0" xfId="0" applyNumberFormat="1" applyFont="1" applyFill="1" applyBorder="1" applyAlignment="1">
      <alignment/>
    </xf>
    <xf numFmtId="0" fontId="3" fillId="2" borderId="0" xfId="0" applyFont="1" applyFill="1" applyAlignment="1">
      <alignment horizontal="left"/>
    </xf>
    <xf numFmtId="0" fontId="18" fillId="2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1" xfId="0" applyFont="1" applyFill="1" applyBorder="1" applyAlignment="1">
      <alignment horizontal="center" vertical="center" wrapText="1"/>
    </xf>
    <xf numFmtId="2" fontId="3" fillId="3" borderId="0" xfId="0" applyNumberFormat="1" applyFont="1" applyFill="1" applyBorder="1" applyAlignment="1">
      <alignment/>
    </xf>
    <xf numFmtId="0" fontId="3" fillId="3" borderId="0" xfId="0" applyFont="1" applyFill="1" applyBorder="1" applyAlignment="1">
      <alignment horizontal="left"/>
    </xf>
    <xf numFmtId="1" fontId="19" fillId="0" borderId="1" xfId="22" applyNumberFormat="1" applyFont="1" applyBorder="1" applyAlignment="1">
      <alignment horizontal="center" vertical="center" wrapText="1"/>
      <protection/>
    </xf>
    <xf numFmtId="4" fontId="19" fillId="0" borderId="1" xfId="22" applyNumberFormat="1" applyFont="1" applyBorder="1" applyAlignment="1">
      <alignment horizontal="center" vertical="center" wrapText="1"/>
      <protection/>
    </xf>
    <xf numFmtId="0" fontId="19" fillId="0" borderId="0" xfId="22" applyFont="1" applyBorder="1" applyAlignment="1">
      <alignment horizontal="center" vertical="top" wrapText="1"/>
      <protection/>
    </xf>
    <xf numFmtId="1" fontId="19" fillId="0" borderId="0" xfId="22" applyNumberFormat="1" applyFont="1" applyBorder="1" quotePrefix="1">
      <alignment/>
      <protection/>
    </xf>
    <xf numFmtId="2" fontId="19" fillId="0" borderId="0" xfId="22" applyNumberFormat="1" applyFont="1" applyBorder="1" quotePrefix="1">
      <alignment/>
      <protection/>
    </xf>
    <xf numFmtId="0" fontId="19" fillId="0" borderId="0" xfId="22" applyFont="1" applyBorder="1">
      <alignment/>
      <protection/>
    </xf>
    <xf numFmtId="1" fontId="19" fillId="0" borderId="0" xfId="22" applyNumberFormat="1" applyFont="1" applyBorder="1">
      <alignment/>
      <protection/>
    </xf>
    <xf numFmtId="4" fontId="19" fillId="0" borderId="0" xfId="22" applyNumberFormat="1" applyFont="1" applyFill="1" applyBorder="1">
      <alignment/>
      <protection/>
    </xf>
    <xf numFmtId="4" fontId="19" fillId="0" borderId="0" xfId="22" applyNumberFormat="1" applyFont="1" applyBorder="1">
      <alignment/>
      <protection/>
    </xf>
    <xf numFmtId="1" fontId="19" fillId="0" borderId="1" xfId="23" applyNumberFormat="1" applyFont="1" applyBorder="1" applyAlignment="1">
      <alignment horizontal="center" vertical="center" wrapText="1"/>
      <protection/>
    </xf>
    <xf numFmtId="4" fontId="19" fillId="0" borderId="1" xfId="23" applyNumberFormat="1" applyFont="1" applyBorder="1" applyAlignment="1">
      <alignment horizontal="center" vertical="center" wrapText="1"/>
      <protection/>
    </xf>
    <xf numFmtId="4" fontId="19" fillId="0" borderId="0" xfId="23" applyNumberFormat="1" applyFont="1" applyBorder="1" applyAlignment="1">
      <alignment horizontal="center" vertical="center" wrapText="1"/>
      <protection/>
    </xf>
    <xf numFmtId="0" fontId="19" fillId="0" borderId="0" xfId="23" applyFont="1" applyBorder="1" applyAlignment="1">
      <alignment horizontal="center" vertical="top" wrapText="1"/>
      <protection/>
    </xf>
    <xf numFmtId="0" fontId="3" fillId="0" borderId="0" xfId="0" applyNumberFormat="1" applyFont="1" applyAlignment="1" quotePrefix="1">
      <alignment/>
    </xf>
    <xf numFmtId="2" fontId="19" fillId="0" borderId="0" xfId="23" applyNumberFormat="1" applyFont="1" applyBorder="1" quotePrefix="1">
      <alignment/>
      <protection/>
    </xf>
    <xf numFmtId="0" fontId="19" fillId="0" borderId="0" xfId="23" applyFont="1" applyBorder="1">
      <alignment/>
      <protection/>
    </xf>
    <xf numFmtId="4" fontId="19" fillId="0" borderId="0" xfId="23" applyNumberFormat="1" applyFont="1" applyFill="1" applyBorder="1">
      <alignment/>
      <protection/>
    </xf>
    <xf numFmtId="0" fontId="19" fillId="0" borderId="0" xfId="23" applyNumberFormat="1" applyFont="1" applyBorder="1" quotePrefix="1">
      <alignment/>
      <protection/>
    </xf>
    <xf numFmtId="4" fontId="19" fillId="0" borderId="0" xfId="23" applyNumberFormat="1" applyFont="1" applyBorder="1">
      <alignment/>
      <protection/>
    </xf>
    <xf numFmtId="0" fontId="3" fillId="0" borderId="0" xfId="0" applyNumberFormat="1" applyFont="1" applyBorder="1" applyAlignment="1" quotePrefix="1">
      <alignment/>
    </xf>
    <xf numFmtId="1" fontId="19" fillId="0" borderId="0" xfId="23" applyNumberFormat="1" applyFont="1" applyBorder="1">
      <alignment/>
      <protection/>
    </xf>
    <xf numFmtId="0" fontId="3" fillId="0" borderId="0" xfId="0" applyNumberFormat="1" applyFont="1" applyFill="1" applyBorder="1" applyAlignment="1" quotePrefix="1">
      <alignment/>
    </xf>
    <xf numFmtId="0" fontId="19" fillId="0" borderId="0" xfId="23" applyFont="1" applyBorder="1">
      <alignment/>
      <protection/>
    </xf>
    <xf numFmtId="4" fontId="19" fillId="0" borderId="0" xfId="23" applyNumberFormat="1" applyFont="1" applyBorder="1">
      <alignment/>
      <protection/>
    </xf>
    <xf numFmtId="1" fontId="19" fillId="4" borderId="0" xfId="22" applyNumberFormat="1" applyFont="1" applyFill="1" applyBorder="1" quotePrefix="1">
      <alignment/>
      <protection/>
    </xf>
    <xf numFmtId="2" fontId="19" fillId="4" borderId="0" xfId="22" applyNumberFormat="1" applyFont="1" applyFill="1" applyBorder="1" quotePrefix="1">
      <alignment/>
      <protection/>
    </xf>
    <xf numFmtId="0" fontId="3" fillId="4" borderId="0" xfId="0" applyNumberFormat="1" applyFont="1" applyFill="1" applyAlignment="1" quotePrefix="1">
      <alignment/>
    </xf>
    <xf numFmtId="2" fontId="19" fillId="4" borderId="0" xfId="23" applyNumberFormat="1" applyFont="1" applyFill="1" applyBorder="1" quotePrefix="1">
      <alignment/>
      <protection/>
    </xf>
    <xf numFmtId="0" fontId="3" fillId="2" borderId="2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/>
    </xf>
    <xf numFmtId="0" fontId="3" fillId="2" borderId="0" xfId="0" applyFont="1" applyFill="1" applyBorder="1" applyAlignment="1">
      <alignment horizontal="centerContinuous" vertical="center"/>
    </xf>
    <xf numFmtId="0" fontId="19" fillId="3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/>
    </xf>
    <xf numFmtId="0" fontId="23" fillId="3" borderId="0" xfId="0" applyFont="1" applyFill="1" applyAlignment="1">
      <alignment/>
    </xf>
    <xf numFmtId="0" fontId="23" fillId="3" borderId="0" xfId="0" applyFont="1" applyFill="1" applyAlignment="1">
      <alignment/>
    </xf>
    <xf numFmtId="0" fontId="12" fillId="3" borderId="0" xfId="0" applyFont="1" applyFill="1" applyAlignment="1">
      <alignment/>
    </xf>
    <xf numFmtId="0" fontId="14" fillId="3" borderId="0" xfId="0" applyFont="1" applyFill="1" applyAlignment="1">
      <alignment/>
    </xf>
    <xf numFmtId="1" fontId="16" fillId="3" borderId="0" xfId="23" applyNumberFormat="1" applyFont="1" applyFill="1" applyBorder="1">
      <alignment/>
      <protection/>
    </xf>
    <xf numFmtId="0" fontId="3" fillId="4" borderId="0" xfId="0" applyFont="1" applyFill="1" applyAlignment="1" quotePrefix="1">
      <alignment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" fontId="12" fillId="2" borderId="0" xfId="0" applyNumberFormat="1" applyFont="1" applyFill="1" applyAlignment="1">
      <alignment/>
    </xf>
    <xf numFmtId="0" fontId="14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7" fillId="2" borderId="0" xfId="0" applyFont="1" applyFill="1" applyBorder="1" applyAlignment="1">
      <alignment horizontal="right"/>
    </xf>
    <xf numFmtId="0" fontId="3" fillId="2" borderId="2" xfId="0" applyFont="1" applyFill="1" applyBorder="1" applyAlignment="1">
      <alignment/>
    </xf>
    <xf numFmtId="0" fontId="1" fillId="2" borderId="0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/>
    </xf>
    <xf numFmtId="0" fontId="3" fillId="2" borderId="0" xfId="0" applyNumberFormat="1" applyFont="1" applyFill="1" applyAlignment="1">
      <alignment/>
    </xf>
    <xf numFmtId="0" fontId="10" fillId="2" borderId="0" xfId="0" applyFont="1" applyFill="1" applyBorder="1" applyAlignment="1">
      <alignment/>
    </xf>
    <xf numFmtId="0" fontId="12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2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centerContinuous" vertic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0" xfId="0" applyFont="1" applyFill="1" applyAlignment="1">
      <alignment horizontal="center"/>
    </xf>
    <xf numFmtId="4" fontId="3" fillId="2" borderId="0" xfId="0" applyNumberFormat="1" applyFont="1" applyFill="1" applyAlignment="1">
      <alignment/>
    </xf>
    <xf numFmtId="2" fontId="3" fillId="2" borderId="0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12" fillId="2" borderId="0" xfId="0" applyNumberFormat="1" applyFont="1" applyFill="1" applyAlignment="1">
      <alignment horizontal="left"/>
    </xf>
    <xf numFmtId="0" fontId="14" fillId="2" borderId="0" xfId="0" applyFont="1" applyFill="1" applyBorder="1" applyAlignment="1">
      <alignment horizontal="center"/>
    </xf>
    <xf numFmtId="4" fontId="19" fillId="2" borderId="0" xfId="0" applyNumberFormat="1" applyFont="1" applyFill="1" applyBorder="1" applyAlignment="1">
      <alignment/>
    </xf>
    <xf numFmtId="0" fontId="18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centerContinuous" vertical="center"/>
    </xf>
    <xf numFmtId="0" fontId="7" fillId="0" borderId="0" xfId="0" applyFont="1" applyBorder="1" applyAlignment="1">
      <alignment/>
    </xf>
    <xf numFmtId="0" fontId="3" fillId="4" borderId="0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right"/>
    </xf>
    <xf numFmtId="0" fontId="17" fillId="2" borderId="0" xfId="0" applyFont="1" applyFill="1" applyBorder="1" applyAlignment="1">
      <alignment/>
    </xf>
    <xf numFmtId="0" fontId="1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2" fontId="3" fillId="2" borderId="0" xfId="0" applyNumberFormat="1" applyFont="1" applyFill="1" applyBorder="1" applyAlignment="1">
      <alignment horizontal="left" vertical="center" wrapText="1"/>
    </xf>
    <xf numFmtId="2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2" fontId="3" fillId="2" borderId="0" xfId="0" applyNumberFormat="1" applyFont="1" applyFill="1" applyBorder="1" applyAlignment="1">
      <alignment horizontal="center" vertical="center" wrapText="1"/>
    </xf>
    <xf numFmtId="2" fontId="3" fillId="2" borderId="0" xfId="21" applyNumberFormat="1" applyFont="1" applyFill="1">
      <alignment/>
      <protection/>
    </xf>
    <xf numFmtId="0" fontId="3" fillId="2" borderId="0" xfId="0" applyNumberFormat="1" applyFont="1" applyFill="1" applyBorder="1" applyAlignment="1">
      <alignment horizontal="left"/>
    </xf>
    <xf numFmtId="0" fontId="2" fillId="2" borderId="0" xfId="0" applyFont="1" applyFill="1" applyAlignment="1">
      <alignment/>
    </xf>
    <xf numFmtId="2" fontId="2" fillId="2" borderId="0" xfId="0" applyNumberFormat="1" applyFont="1" applyFill="1" applyAlignment="1">
      <alignment/>
    </xf>
    <xf numFmtId="0" fontId="2" fillId="2" borderId="0" xfId="0" applyFont="1" applyFill="1" applyBorder="1" applyAlignment="1">
      <alignment/>
    </xf>
    <xf numFmtId="2" fontId="0" fillId="2" borderId="0" xfId="0" applyNumberFormat="1" applyFont="1" applyFill="1" applyAlignment="1">
      <alignment/>
    </xf>
    <xf numFmtId="0" fontId="3" fillId="0" borderId="0" xfId="0" applyNumberFormat="1" applyFont="1" applyFill="1" applyAlignment="1" quotePrefix="1">
      <alignment/>
    </xf>
    <xf numFmtId="2" fontId="19" fillId="0" borderId="0" xfId="23" applyNumberFormat="1" applyFont="1" applyFill="1" applyBorder="1" quotePrefix="1">
      <alignment/>
      <protection/>
    </xf>
    <xf numFmtId="1" fontId="19" fillId="0" borderId="0" xfId="22" applyNumberFormat="1" applyFont="1" applyFill="1" applyBorder="1" quotePrefix="1">
      <alignment/>
      <protection/>
    </xf>
    <xf numFmtId="2" fontId="19" fillId="0" borderId="0" xfId="22" applyNumberFormat="1" applyFont="1" applyFill="1" applyBorder="1" quotePrefix="1">
      <alignment/>
      <protection/>
    </xf>
    <xf numFmtId="0" fontId="14" fillId="3" borderId="1" xfId="0" applyFont="1" applyFill="1" applyBorder="1" applyAlignment="1">
      <alignment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Continuous" vertical="center"/>
    </xf>
    <xf numFmtId="0" fontId="3" fillId="2" borderId="1" xfId="0" applyFont="1" applyFill="1" applyBorder="1" applyAlignment="1">
      <alignment horizontal="centerContinuous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Continuous" vertical="center"/>
    </xf>
    <xf numFmtId="2" fontId="3" fillId="2" borderId="4" xfId="0" applyNumberFormat="1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Continuous" vertical="center" wrapText="1"/>
    </xf>
    <xf numFmtId="0" fontId="3" fillId="2" borderId="4" xfId="0" applyFont="1" applyFill="1" applyBorder="1" applyAlignment="1">
      <alignment/>
    </xf>
    <xf numFmtId="0" fontId="3" fillId="0" borderId="1" xfId="0" applyFont="1" applyFill="1" applyBorder="1" applyAlignment="1">
      <alignment horizontal="centerContinuous" vertical="center" wrapText="1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25" fillId="0" borderId="6" xfId="15" applyFont="1" applyBorder="1" applyAlignment="1">
      <alignment/>
    </xf>
    <xf numFmtId="0" fontId="25" fillId="4" borderId="6" xfId="15" applyFont="1" applyFill="1" applyBorder="1" applyAlignment="1">
      <alignment/>
    </xf>
    <xf numFmtId="0" fontId="25" fillId="0" borderId="5" xfId="15" applyFont="1" applyBorder="1" applyAlignment="1">
      <alignment/>
    </xf>
    <xf numFmtId="0" fontId="19" fillId="0" borderId="0" xfId="23" applyFont="1" applyFill="1" applyBorder="1">
      <alignment/>
      <protection/>
    </xf>
    <xf numFmtId="2" fontId="12" fillId="2" borderId="0" xfId="0" applyNumberFormat="1" applyFont="1" applyFill="1" applyAlignment="1">
      <alignment/>
    </xf>
    <xf numFmtId="2" fontId="13" fillId="0" borderId="7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/>
    </xf>
    <xf numFmtId="0" fontId="3" fillId="2" borderId="1" xfId="0" applyFont="1" applyFill="1" applyBorder="1" applyAlignment="1">
      <alignment horizontal="left"/>
    </xf>
    <xf numFmtId="2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/>
    </xf>
    <xf numFmtId="4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4" fontId="3" fillId="4" borderId="0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/>
    </xf>
    <xf numFmtId="3" fontId="3" fillId="4" borderId="0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/>
    </xf>
    <xf numFmtId="1" fontId="19" fillId="0" borderId="0" xfId="22" applyNumberFormat="1" applyFont="1" applyFill="1" applyBorder="1">
      <alignment/>
      <protection/>
    </xf>
    <xf numFmtId="189" fontId="3" fillId="3" borderId="0" xfId="17" applyFont="1" applyFill="1" applyBorder="1" applyAlignment="1">
      <alignment horizontal="left"/>
    </xf>
    <xf numFmtId="0" fontId="26" fillId="2" borderId="0" xfId="0" applyFont="1" applyFill="1" applyAlignment="1">
      <alignment/>
    </xf>
    <xf numFmtId="2" fontId="26" fillId="2" borderId="0" xfId="0" applyNumberFormat="1" applyFont="1" applyFill="1" applyAlignment="1">
      <alignment/>
    </xf>
    <xf numFmtId="0" fontId="1" fillId="3" borderId="0" xfId="0" applyFont="1" applyFill="1" applyBorder="1" applyAlignment="1">
      <alignment/>
    </xf>
    <xf numFmtId="189" fontId="3" fillId="3" borderId="0" xfId="17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187" fontId="31" fillId="5" borderId="0" xfId="17" applyNumberFormat="1" applyFont="1" applyFill="1" applyAlignment="1">
      <alignment horizontal="center" vertical="center" wrapText="1"/>
    </xf>
    <xf numFmtId="187" fontId="8" fillId="2" borderId="0" xfId="17" applyNumberFormat="1" applyFont="1" applyFill="1" applyAlignment="1">
      <alignment/>
    </xf>
    <xf numFmtId="0" fontId="8" fillId="5" borderId="8" xfId="0" applyFont="1" applyFill="1" applyBorder="1" applyAlignment="1">
      <alignment horizontal="center" vertical="center"/>
    </xf>
    <xf numFmtId="187" fontId="0" fillId="2" borderId="0" xfId="17" applyNumberFormat="1" applyFont="1" applyFill="1" applyAlignment="1">
      <alignment/>
    </xf>
    <xf numFmtId="0" fontId="14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9" fillId="5" borderId="8" xfId="0" applyFont="1" applyFill="1" applyBorder="1" applyAlignment="1">
      <alignment horizontal="center" vertical="center"/>
    </xf>
    <xf numFmtId="187" fontId="9" fillId="5" borderId="8" xfId="17" applyNumberFormat="1" applyFont="1" applyFill="1" applyBorder="1" applyAlignment="1">
      <alignment horizontal="center" vertical="center" wrapText="1"/>
    </xf>
    <xf numFmtId="187" fontId="9" fillId="0" borderId="8" xfId="17" applyNumberFormat="1" applyFont="1" applyFill="1" applyBorder="1" applyAlignment="1">
      <alignment horizontal="center" vertical="center" wrapText="1"/>
    </xf>
    <xf numFmtId="187" fontId="0" fillId="2" borderId="0" xfId="17" applyNumberFormat="1" applyFill="1" applyAlignment="1">
      <alignment/>
    </xf>
    <xf numFmtId="0" fontId="0" fillId="2" borderId="0" xfId="0" applyFill="1" applyAlignment="1">
      <alignment/>
    </xf>
    <xf numFmtId="187" fontId="14" fillId="2" borderId="0" xfId="17" applyNumberFormat="1" applyFont="1" applyFill="1" applyAlignment="1">
      <alignment horizontal="left"/>
    </xf>
    <xf numFmtId="187" fontId="12" fillId="5" borderId="8" xfId="17" applyNumberFormat="1" applyFont="1" applyFill="1" applyBorder="1" applyAlignment="1">
      <alignment horizontal="center"/>
    </xf>
    <xf numFmtId="2" fontId="1" fillId="2" borderId="0" xfId="17" applyNumberFormat="1" applyFont="1" applyFill="1" applyAlignment="1">
      <alignment horizontal="right" vertical="center"/>
    </xf>
    <xf numFmtId="0" fontId="19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0" xfId="0" applyFont="1" applyFill="1" applyAlignment="1">
      <alignment horizontal="justify" vertical="justify" wrapText="1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87" fontId="12" fillId="5" borderId="0" xfId="17" applyNumberFormat="1" applyFont="1" applyFill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87" fontId="31" fillId="5" borderId="0" xfId="17" applyNumberFormat="1" applyFont="1" applyFill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19" fillId="3" borderId="2" xfId="0" applyFont="1" applyFill="1" applyBorder="1" applyAlignment="1">
      <alignment horizontal="center" vertical="center" wrapText="1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UODE" xfId="21"/>
    <cellStyle name="Normal_empalme indice con trilla" xfId="22"/>
    <cellStyle name="Normal_empalme indice sin trilla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Colombia.  Distribución porcentual de la producción nacional según tipo de bien ( agosto 2007)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975"/>
          <c:y val="0.46425"/>
          <c:w val="0.54925"/>
          <c:h val="0.398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cuode!$R$14:$R$17</c:f>
              <c:strCache/>
            </c:strRef>
          </c:cat>
          <c:val>
            <c:numRef>
              <c:f>cuode!$S$14:$S$17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Colombia. Distribución porcentual de la producción real de alimentos y bebidas según actividad industrial ( agosto 2007 )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25"/>
          <c:y val="0.346"/>
          <c:w val="0.55575"/>
          <c:h val="0.3805"/>
        </c:manualLayout>
      </c:layout>
      <c:pie3DChart>
        <c:varyColors val="1"/>
        <c:ser>
          <c:idx val="0"/>
          <c:order val="0"/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alimentos!$M$15:$M$22</c:f>
              <c:strCache/>
            </c:strRef>
          </c:cat>
          <c:val>
            <c:numRef>
              <c:f>alimentos!$P$15:$P$22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Colombia.  Crecimiento trimestral de la producción y el empleo en la industria manufacurera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35"/>
          <c:y val="0.17075"/>
          <c:w val="0.98925"/>
          <c:h val="0.80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Trimestre!$B$11</c:f>
              <c:strCache>
                <c:ptCount val="1"/>
                <c:pt idx="0">
                  <c:v>Producción real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Trimestre!$A$15:$A$28</c:f>
              <c:strCache/>
            </c:strRef>
          </c:cat>
          <c:val>
            <c:numRef>
              <c:f>Trimestre!$B$15:$B$28</c:f>
              <c:numCache/>
            </c:numRef>
          </c:val>
          <c:shape val="box"/>
        </c:ser>
        <c:ser>
          <c:idx val="1"/>
          <c:order val="1"/>
          <c:tx>
            <c:strRef>
              <c:f>Trimestre!$F$11</c:f>
              <c:strCache>
                <c:ptCount val="1"/>
                <c:pt idx="0">
                  <c:v>Total Empleo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Trimestre!$A$15:$A$28</c:f>
              <c:strCache/>
            </c:strRef>
          </c:cat>
          <c:val>
            <c:numRef>
              <c:f>Trimestre!$F$15:$F$28</c:f>
              <c:numCache/>
            </c:numRef>
          </c:val>
          <c:shape val="box"/>
        </c:ser>
        <c:shape val="box"/>
        <c:axId val="61240387"/>
        <c:axId val="14292572"/>
      </c:bar3DChart>
      <c:catAx>
        <c:axId val="61240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4292572"/>
        <c:crosses val="autoZero"/>
        <c:auto val="1"/>
        <c:lblOffset val="100"/>
        <c:noMultiLvlLbl val="0"/>
      </c:catAx>
      <c:valAx>
        <c:axId val="14292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variación anual trimestral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12403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775"/>
          <c:y val="0.2612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5695950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9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552450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419100</xdr:colOff>
      <xdr:row>27</xdr:row>
      <xdr:rowOff>104775</xdr:rowOff>
    </xdr:from>
    <xdr:to>
      <xdr:col>20</xdr:col>
      <xdr:colOff>285750</xdr:colOff>
      <xdr:row>44</xdr:row>
      <xdr:rowOff>57150</xdr:rowOff>
    </xdr:to>
    <xdr:graphicFrame>
      <xdr:nvGraphicFramePr>
        <xdr:cNvPr id="2" name="Chart 3"/>
        <xdr:cNvGraphicFramePr/>
      </xdr:nvGraphicFramePr>
      <xdr:xfrm>
        <a:off x="6743700" y="5048250"/>
        <a:ext cx="479107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10</xdr:col>
      <xdr:colOff>314325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9</xdr:row>
      <xdr:rowOff>142875</xdr:rowOff>
    </xdr:from>
    <xdr:to>
      <xdr:col>15</xdr:col>
      <xdr:colOff>381000</xdr:colOff>
      <xdr:row>29</xdr:row>
      <xdr:rowOff>19050</xdr:rowOff>
    </xdr:to>
    <xdr:graphicFrame>
      <xdr:nvGraphicFramePr>
        <xdr:cNvPr id="2" name="Chart 2"/>
        <xdr:cNvGraphicFramePr/>
      </xdr:nvGraphicFramePr>
      <xdr:xfrm>
        <a:off x="3495675" y="1714500"/>
        <a:ext cx="537210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657225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600075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4752975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5</xdr:col>
      <xdr:colOff>190500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238125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333375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457200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57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447675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28575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381000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152400</xdr:colOff>
      <xdr:row>10</xdr:row>
      <xdr:rowOff>19050</xdr:rowOff>
    </xdr:from>
    <xdr:to>
      <xdr:col>13</xdr:col>
      <xdr:colOff>704850</xdr:colOff>
      <xdr:row>26</xdr:row>
      <xdr:rowOff>95250</xdr:rowOff>
    </xdr:to>
    <xdr:graphicFrame>
      <xdr:nvGraphicFramePr>
        <xdr:cNvPr id="2" name="Chart 3"/>
        <xdr:cNvGraphicFramePr/>
      </xdr:nvGraphicFramePr>
      <xdr:xfrm>
        <a:off x="5848350" y="1752600"/>
        <a:ext cx="41529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800100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UESTRA%20MENSUAL%20MANUFACTURERA\macros%20para%20BOLETIN\macro%20mm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ual"/>
      <sheetName val="corrido"/>
      <sheetName val="12 meses"/>
      <sheetName val=" cuode"/>
      <sheetName val="anexos- ANU"/>
      <sheetName val="anexos (2) CORR"/>
      <sheetName val="anexos (3) 12 MES"/>
      <sheetName val="División"/>
    </sheetNames>
    <sheetDataSet>
      <sheetData sheetId="4">
        <row r="1">
          <cell r="A1" t="str">
            <v>agosto de 2007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21"/>
  <sheetViews>
    <sheetView showGridLines="0" tabSelected="1" workbookViewId="0" topLeftCell="A1">
      <selection activeCell="A22" sqref="A22"/>
    </sheetView>
  </sheetViews>
  <sheetFormatPr defaultColWidth="11.421875" defaultRowHeight="12.75"/>
  <cols>
    <col min="1" max="1" width="156.8515625" style="4" customWidth="1"/>
    <col min="2" max="16384" width="11.421875" style="4" customWidth="1"/>
  </cols>
  <sheetData>
    <row r="1" ht="15"/>
    <row r="2" ht="15"/>
    <row r="3" ht="15"/>
    <row r="4" ht="15"/>
    <row r="5" ht="15.75" thickBot="1"/>
    <row r="6" ht="18">
      <c r="A6" s="199" t="s">
        <v>144</v>
      </c>
    </row>
    <row r="7" ht="18">
      <c r="A7" s="200" t="s">
        <v>145</v>
      </c>
    </row>
    <row r="8" ht="18.75" thickBot="1">
      <c r="A8" s="206" t="str">
        <f>'[1]anexos- ANU'!$A$1</f>
        <v>agosto de 2007</v>
      </c>
    </row>
    <row r="9" ht="6.75" customHeight="1" thickBot="1">
      <c r="A9" s="165"/>
    </row>
    <row r="10" s="1" customFormat="1" ht="12.75">
      <c r="A10" s="203" t="s">
        <v>207</v>
      </c>
    </row>
    <row r="11" s="1" customFormat="1" ht="12.75">
      <c r="A11" s="202" t="s">
        <v>208</v>
      </c>
    </row>
    <row r="12" s="1" customFormat="1" ht="12.75">
      <c r="A12" s="201" t="s">
        <v>209</v>
      </c>
    </row>
    <row r="13" s="1" customFormat="1" ht="12.75">
      <c r="A13" s="202" t="s">
        <v>210</v>
      </c>
    </row>
    <row r="14" s="1" customFormat="1" ht="12.75">
      <c r="A14" s="201" t="s">
        <v>203</v>
      </c>
    </row>
    <row r="15" s="1" customFormat="1" ht="12.75">
      <c r="A15" s="202" t="s">
        <v>211</v>
      </c>
    </row>
    <row r="16" s="1" customFormat="1" ht="12.75">
      <c r="A16" s="201" t="s">
        <v>212</v>
      </c>
    </row>
    <row r="17" s="1" customFormat="1" ht="12.75">
      <c r="A17" s="202" t="s">
        <v>201</v>
      </c>
    </row>
    <row r="18" ht="12" customHeight="1">
      <c r="A18" s="201" t="s">
        <v>213</v>
      </c>
    </row>
    <row r="19" s="1" customFormat="1" ht="12.75">
      <c r="A19" s="202" t="s">
        <v>271</v>
      </c>
    </row>
    <row r="20" ht="12" customHeight="1">
      <c r="A20" s="201" t="s">
        <v>274</v>
      </c>
    </row>
    <row r="21" s="1" customFormat="1" ht="12.75">
      <c r="A21" s="202" t="s">
        <v>275</v>
      </c>
    </row>
  </sheetData>
  <hyperlinks>
    <hyperlink ref="A10" location="'D empleo'!A1" display="A.1 Variación anual (%) del empleo.  Serie Desestacionalizada"/>
    <hyperlink ref="A11" location="'D prod _ vent'!A1" display="A.2 Variación anual (%) de la producción y las ventas, según clases industriales y contribuciones a la variación anual.  Serie Desestacionalizada"/>
    <hyperlink ref="A14" location="'D product'!A1" display="A.3 Productividad laboral.  "/>
    <hyperlink ref="A15" location="HORAS!A1" display="A.16 Horas promedio trabajadas"/>
    <hyperlink ref="A16" location="CUODE!A1" display="A.17 Variaciones sin trilla de café, según cuode"/>
    <hyperlink ref="A17" location="'Tipo de contrato'!A1" display="A.11 Variación año corrido del empleo industrial, según categoría ocupacional por tipo de contrato"/>
    <hyperlink ref="A12" location="'D año corrido'!A1" display="A.4 Variación año corrido (%) del valor de la producción y ventas, según clases industriales y contribución a la variación corrida.  Serie Desestacionalizada"/>
    <hyperlink ref="A13" location="'D 12 meses'!A1" display="A.5 Variación acumulada anual (%) de la producción,  ventas y empleo, según clases industriales y contribución a la variación acumulada anual.  Serie Desestacionalizada"/>
    <hyperlink ref="A18" location="Alimentos!A1" display="A.9 Variación anual y año corrido de la Industria de alimentos y bebidas."/>
  </hyperlinks>
  <printOptions horizontalCentered="1" verticalCentered="1"/>
  <pageMargins left="0.6692913385826772" right="0.75" top="1.062992125984252" bottom="2.125984251968504" header="0" footer="0"/>
  <pageSetup fitToHeight="1" fitToWidth="1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AC62"/>
  <sheetViews>
    <sheetView workbookViewId="0" topLeftCell="A13">
      <selection activeCell="A9" sqref="A9"/>
    </sheetView>
  </sheetViews>
  <sheetFormatPr defaultColWidth="11.421875" defaultRowHeight="12.75"/>
  <cols>
    <col min="1" max="1" width="11.421875" style="46" customWidth="1"/>
    <col min="2" max="2" width="1.1484375" style="46" customWidth="1"/>
    <col min="3" max="3" width="10.140625" style="46" customWidth="1"/>
    <col min="4" max="4" width="8.57421875" style="46" customWidth="1"/>
    <col min="5" max="5" width="9.57421875" style="46" customWidth="1"/>
    <col min="6" max="6" width="7.8515625" style="46" customWidth="1"/>
    <col min="7" max="7" width="3.28125" style="46" customWidth="1"/>
    <col min="8" max="8" width="9.8515625" style="46" customWidth="1"/>
    <col min="9" max="9" width="8.421875" style="46" customWidth="1"/>
    <col min="10" max="10" width="10.140625" style="46" customWidth="1"/>
    <col min="11" max="11" width="9.140625" style="46" customWidth="1"/>
    <col min="12" max="12" width="5.28125" style="46" customWidth="1"/>
    <col min="13" max="13" width="15.00390625" style="46" customWidth="1"/>
    <col min="14" max="14" width="8.7109375" style="46" customWidth="1"/>
    <col min="15" max="15" width="1.421875" style="46" customWidth="1"/>
    <col min="16" max="16" width="11.00390625" style="46" customWidth="1"/>
    <col min="17" max="17" width="13.7109375" style="46" customWidth="1"/>
    <col min="18" max="18" width="10.00390625" style="46" customWidth="1"/>
    <col min="19" max="19" width="1.28515625" style="46" customWidth="1"/>
    <col min="20" max="20" width="12.7109375" style="46" customWidth="1"/>
    <col min="21" max="21" width="8.8515625" style="46" customWidth="1"/>
    <col min="22" max="22" width="3.8515625" style="46" customWidth="1"/>
    <col min="23" max="24" width="11.421875" style="46" customWidth="1"/>
    <col min="25" max="25" width="13.7109375" style="46" customWidth="1"/>
    <col min="26" max="26" width="11.421875" style="46" customWidth="1"/>
    <col min="27" max="27" width="1.1484375" style="46" customWidth="1"/>
    <col min="28" max="28" width="12.28125" style="46" customWidth="1"/>
    <col min="29" max="16384" width="11.421875" style="46" customWidth="1"/>
  </cols>
  <sheetData>
    <row r="1" s="43" customFormat="1" ht="12.75"/>
    <row r="2" s="43" customFormat="1" ht="12.75"/>
    <row r="3" s="43" customFormat="1" ht="12.75"/>
    <row r="4" s="43" customFormat="1" ht="12.75"/>
    <row r="5" s="43" customFormat="1" ht="12.75"/>
    <row r="6" s="44" customFormat="1" ht="15">
      <c r="A6" s="45" t="s">
        <v>146</v>
      </c>
    </row>
    <row r="7" s="44" customFormat="1" ht="15">
      <c r="A7" s="45" t="s">
        <v>227</v>
      </c>
    </row>
    <row r="8" s="44" customFormat="1" ht="15">
      <c r="A8" s="20" t="s">
        <v>262</v>
      </c>
    </row>
    <row r="9" spans="7:11" s="44" customFormat="1" ht="11.25" customHeight="1">
      <c r="G9" s="187"/>
      <c r="H9" s="187"/>
      <c r="I9" s="187"/>
      <c r="J9" s="187"/>
      <c r="K9" s="167"/>
    </row>
    <row r="10" spans="1:11" s="86" customFormat="1" ht="18.75" customHeight="1">
      <c r="A10" s="260" t="s">
        <v>182</v>
      </c>
      <c r="B10" s="85"/>
      <c r="C10" s="258" t="s">
        <v>180</v>
      </c>
      <c r="D10" s="258"/>
      <c r="E10" s="258"/>
      <c r="F10" s="258"/>
      <c r="G10" s="223"/>
      <c r="H10" s="259" t="s">
        <v>181</v>
      </c>
      <c r="I10" s="259"/>
      <c r="J10" s="259"/>
      <c r="K10" s="259"/>
    </row>
    <row r="11" spans="1:29" s="86" customFormat="1" ht="27.75" customHeight="1">
      <c r="A11" s="261"/>
      <c r="B11" s="87"/>
      <c r="C11" s="87" t="s">
        <v>110</v>
      </c>
      <c r="D11" s="87" t="s">
        <v>111</v>
      </c>
      <c r="E11" s="87" t="s">
        <v>205</v>
      </c>
      <c r="F11" s="87" t="s">
        <v>133</v>
      </c>
      <c r="G11" s="87"/>
      <c r="H11" s="87" t="s">
        <v>110</v>
      </c>
      <c r="I11" s="87" t="s">
        <v>111</v>
      </c>
      <c r="J11" s="87" t="s">
        <v>205</v>
      </c>
      <c r="K11" s="87" t="s">
        <v>133</v>
      </c>
      <c r="M11" s="262" t="s">
        <v>249</v>
      </c>
      <c r="N11" s="262"/>
      <c r="O11" s="262"/>
      <c r="P11" s="262"/>
      <c r="Q11" s="262"/>
      <c r="R11" s="262"/>
      <c r="S11" s="262"/>
      <c r="T11" s="262"/>
      <c r="U11" s="232"/>
      <c r="W11" s="257" t="s">
        <v>259</v>
      </c>
      <c r="X11" s="257"/>
      <c r="Y11" s="257"/>
      <c r="Z11" s="257"/>
      <c r="AA11" s="257"/>
      <c r="AB11" s="257"/>
      <c r="AC11" s="257"/>
    </row>
    <row r="12" spans="1:29" s="86" customFormat="1" ht="8.25" customHeight="1">
      <c r="A12" s="223"/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M12" s="233"/>
      <c r="N12" s="233"/>
      <c r="O12" s="233"/>
      <c r="P12" s="233"/>
      <c r="Q12" s="233"/>
      <c r="R12" s="170"/>
      <c r="S12" s="233"/>
      <c r="T12" s="170"/>
      <c r="U12" s="170"/>
      <c r="W12" s="241"/>
      <c r="X12" s="241"/>
      <c r="Y12" s="241"/>
      <c r="Z12" s="242"/>
      <c r="AA12" s="241"/>
      <c r="AB12" s="242"/>
      <c r="AC12" s="242"/>
    </row>
    <row r="13" spans="1:29" s="86" customFormat="1" ht="29.25" customHeight="1" thickBot="1">
      <c r="A13" s="222">
        <v>2004</v>
      </c>
      <c r="B13" s="224"/>
      <c r="C13" s="88">
        <v>-2.2483408882950973</v>
      </c>
      <c r="D13" s="88">
        <v>-1.827698887051521</v>
      </c>
      <c r="E13" s="88">
        <v>-1.1821507482405735</v>
      </c>
      <c r="F13" s="88">
        <v>-0.29350187433909714</v>
      </c>
      <c r="G13" s="88"/>
      <c r="H13" s="88">
        <v>-2.2483408882950973</v>
      </c>
      <c r="I13" s="88">
        <v>-1.827698887051521</v>
      </c>
      <c r="J13" s="88">
        <v>-1.1821507482405735</v>
      </c>
      <c r="K13" s="88">
        <v>-0.29350187433909714</v>
      </c>
      <c r="M13" s="238" t="s">
        <v>250</v>
      </c>
      <c r="N13" s="239" t="s">
        <v>251</v>
      </c>
      <c r="O13" s="150"/>
      <c r="P13" s="239" t="s">
        <v>265</v>
      </c>
      <c r="Q13" s="239" t="s">
        <v>266</v>
      </c>
      <c r="R13" s="239" t="s">
        <v>267</v>
      </c>
      <c r="S13" s="240">
        <v>0</v>
      </c>
      <c r="T13" s="239" t="s">
        <v>268</v>
      </c>
      <c r="U13" s="239" t="s">
        <v>269</v>
      </c>
      <c r="W13" s="234" t="s">
        <v>250</v>
      </c>
      <c r="X13" s="239" t="s">
        <v>265</v>
      </c>
      <c r="Y13" s="239" t="s">
        <v>266</v>
      </c>
      <c r="Z13" s="239" t="s">
        <v>267</v>
      </c>
      <c r="AA13" s="229"/>
      <c r="AB13" s="239" t="s">
        <v>268</v>
      </c>
      <c r="AC13" s="239" t="s">
        <v>269</v>
      </c>
    </row>
    <row r="14" spans="1:29" s="86" customFormat="1" ht="12.75">
      <c r="A14" s="52" t="s">
        <v>172</v>
      </c>
      <c r="B14" s="56"/>
      <c r="C14" s="59">
        <v>1.5732904588801944</v>
      </c>
      <c r="D14" s="59">
        <v>7.090898545606095</v>
      </c>
      <c r="E14" s="59">
        <v>-1.613841572382091</v>
      </c>
      <c r="F14" s="59">
        <v>-0.3409720174910369</v>
      </c>
      <c r="G14" s="59"/>
      <c r="H14" s="59">
        <v>-0.40752656293499</v>
      </c>
      <c r="I14" s="59">
        <v>2.4982003117597795</v>
      </c>
      <c r="J14" s="59">
        <v>-1.3986211395658588</v>
      </c>
      <c r="K14" s="59">
        <v>-0.3171629482339844</v>
      </c>
      <c r="M14" s="235"/>
      <c r="N14" s="235"/>
      <c r="O14" s="15"/>
      <c r="P14" s="235"/>
      <c r="Q14" s="235"/>
      <c r="R14" s="235"/>
      <c r="S14" s="15"/>
      <c r="T14" s="235"/>
      <c r="U14" s="235"/>
      <c r="W14" s="241"/>
      <c r="X14" s="241"/>
      <c r="Y14" s="242"/>
      <c r="Z14" s="241"/>
      <c r="AA14" s="242"/>
      <c r="AB14" s="241"/>
      <c r="AC14" s="242"/>
    </row>
    <row r="15" spans="1:29" s="86" customFormat="1" ht="12">
      <c r="A15" s="89" t="s">
        <v>173</v>
      </c>
      <c r="B15" s="224"/>
      <c r="C15" s="88">
        <v>4.801514871004553</v>
      </c>
      <c r="D15" s="88">
        <v>6.843698965535094</v>
      </c>
      <c r="E15" s="88">
        <v>-2.350615604059414</v>
      </c>
      <c r="F15" s="88">
        <v>-0.32712816161966085</v>
      </c>
      <c r="G15" s="88"/>
      <c r="H15" s="88">
        <v>1.3544683226848875</v>
      </c>
      <c r="I15" s="88">
        <v>4.000674358204415</v>
      </c>
      <c r="J15" s="88">
        <v>-1.718270495375962</v>
      </c>
      <c r="K15" s="88">
        <v>-0.32048314755640517</v>
      </c>
      <c r="M15" s="237" t="s">
        <v>252</v>
      </c>
      <c r="N15" s="207">
        <v>11.629634422834352</v>
      </c>
      <c r="O15" s="207">
        <v>0</v>
      </c>
      <c r="P15" s="207">
        <v>11.024516033457198</v>
      </c>
      <c r="Q15" s="207">
        <v>7.7625327320263615</v>
      </c>
      <c r="R15" s="207">
        <v>0.822482470611627</v>
      </c>
      <c r="S15" s="207">
        <v>0</v>
      </c>
      <c r="T15" s="207">
        <v>-1.501993588523931</v>
      </c>
      <c r="U15" s="207">
        <v>-0.17451689656389877</v>
      </c>
      <c r="W15" s="237" t="s">
        <v>252</v>
      </c>
      <c r="X15" s="245">
        <v>15.602009223755516</v>
      </c>
      <c r="Y15" s="245">
        <v>10.90732107177621</v>
      </c>
      <c r="Z15" s="245">
        <v>1.7167998452588242</v>
      </c>
      <c r="AA15" s="245">
        <v>0</v>
      </c>
      <c r="AB15" s="245">
        <v>6.377017389905126</v>
      </c>
      <c r="AC15" s="245">
        <v>0.9930444213960312</v>
      </c>
    </row>
    <row r="16" spans="1:29" s="86" customFormat="1" ht="12">
      <c r="A16" s="52" t="s">
        <v>174</v>
      </c>
      <c r="B16" s="56"/>
      <c r="C16" s="59">
        <v>3.115891035516505</v>
      </c>
      <c r="D16" s="59">
        <v>0.9251856307772144</v>
      </c>
      <c r="E16" s="59">
        <v>-2.042960433999752</v>
      </c>
      <c r="F16" s="59">
        <v>-0.226301399220874</v>
      </c>
      <c r="G16" s="59"/>
      <c r="H16" s="59">
        <v>1.7835250808829306</v>
      </c>
      <c r="I16" s="59">
        <v>3.2026239848542026</v>
      </c>
      <c r="J16" s="59">
        <v>-1.7996278182375258</v>
      </c>
      <c r="K16" s="59">
        <v>-0.29703320009116796</v>
      </c>
      <c r="M16" s="237" t="s">
        <v>253</v>
      </c>
      <c r="N16" s="207">
        <v>9.100928249745206</v>
      </c>
      <c r="O16" s="207">
        <v>0</v>
      </c>
      <c r="P16" s="207">
        <v>8.146081837820786</v>
      </c>
      <c r="Q16" s="207">
        <v>-9.985457013798271</v>
      </c>
      <c r="R16" s="207">
        <v>-0.9359130376339262</v>
      </c>
      <c r="S16" s="207">
        <v>0</v>
      </c>
      <c r="T16" s="207">
        <v>3.986721257811232</v>
      </c>
      <c r="U16" s="207">
        <v>0.3830266028494889</v>
      </c>
      <c r="W16" s="237" t="s">
        <v>253</v>
      </c>
      <c r="X16" s="245">
        <v>8.790207053761483</v>
      </c>
      <c r="Y16" s="245">
        <v>-2.328513029227963</v>
      </c>
      <c r="Z16" s="245">
        <v>-0.20853191168808397</v>
      </c>
      <c r="AA16" s="245">
        <v>0</v>
      </c>
      <c r="AB16" s="245">
        <v>1.7308752278937911</v>
      </c>
      <c r="AC16" s="245">
        <v>0.15466990197252836</v>
      </c>
    </row>
    <row r="17" spans="1:29" s="86" customFormat="1" ht="12">
      <c r="A17" s="89" t="s">
        <v>175</v>
      </c>
      <c r="B17" s="224"/>
      <c r="C17" s="88">
        <v>-3.322347682214055</v>
      </c>
      <c r="D17" s="88">
        <v>0.2646123178287274</v>
      </c>
      <c r="E17" s="88">
        <v>-2.0675880487632248</v>
      </c>
      <c r="F17" s="88">
        <v>-0.5632985264733104</v>
      </c>
      <c r="G17" s="88"/>
      <c r="H17" s="88">
        <v>0.7049336242946458</v>
      </c>
      <c r="I17" s="88">
        <v>2.580181363219136</v>
      </c>
      <c r="J17" s="88">
        <v>-1.8535816655945059</v>
      </c>
      <c r="K17" s="88">
        <v>-0.35055376221709844</v>
      </c>
      <c r="M17" s="237" t="s">
        <v>254</v>
      </c>
      <c r="N17" s="207">
        <v>12.7884739068443</v>
      </c>
      <c r="O17" s="207">
        <v>0</v>
      </c>
      <c r="P17" s="207">
        <v>11.75523102573611</v>
      </c>
      <c r="Q17" s="207">
        <v>-4.105838701971376</v>
      </c>
      <c r="R17" s="207">
        <v>-0.5212815458914638</v>
      </c>
      <c r="S17" s="207">
        <v>0</v>
      </c>
      <c r="T17" s="207">
        <v>0.5545721056416264</v>
      </c>
      <c r="U17" s="207">
        <v>0.07243257366479744</v>
      </c>
      <c r="W17" s="237" t="s">
        <v>254</v>
      </c>
      <c r="X17" s="245">
        <v>11.264933997737765</v>
      </c>
      <c r="Y17" s="245">
        <v>-3.108661814243241</v>
      </c>
      <c r="Z17" s="245">
        <v>-0.36799511948514146</v>
      </c>
      <c r="AA17" s="245">
        <v>0</v>
      </c>
      <c r="AB17" s="245">
        <v>-1.9826742179714807</v>
      </c>
      <c r="AC17" s="245">
        <v>-0.23550770982215333</v>
      </c>
    </row>
    <row r="18" spans="1:29" s="86" customFormat="1" ht="12">
      <c r="A18" s="52" t="s">
        <v>176</v>
      </c>
      <c r="B18" s="56"/>
      <c r="C18" s="59">
        <v>4.222067267701735</v>
      </c>
      <c r="D18" s="59">
        <v>9.59335367962586</v>
      </c>
      <c r="E18" s="59">
        <v>-2.4909118029114663</v>
      </c>
      <c r="F18" s="59">
        <v>-0.9207576314013699</v>
      </c>
      <c r="G18" s="59"/>
      <c r="H18" s="59">
        <v>1.291896456268704</v>
      </c>
      <c r="I18" s="59">
        <v>3.746778361100822</v>
      </c>
      <c r="J18" s="59">
        <v>-1.9608914088328322</v>
      </c>
      <c r="K18" s="59">
        <v>-0.44659587041575577</v>
      </c>
      <c r="M18" s="237" t="s">
        <v>255</v>
      </c>
      <c r="N18" s="207">
        <v>19.3225616848566</v>
      </c>
      <c r="O18" s="207">
        <v>0</v>
      </c>
      <c r="P18" s="207">
        <v>20.390815745998548</v>
      </c>
      <c r="Q18" s="207">
        <v>13.162733521098069</v>
      </c>
      <c r="R18" s="207">
        <v>2.4564544910429644</v>
      </c>
      <c r="S18" s="207">
        <v>0</v>
      </c>
      <c r="T18" s="207">
        <v>12.17233710062735</v>
      </c>
      <c r="U18" s="207">
        <v>2.3736626010608926</v>
      </c>
      <c r="W18" s="237" t="s">
        <v>255</v>
      </c>
      <c r="X18" s="245">
        <v>12.744900233464136</v>
      </c>
      <c r="Y18" s="245">
        <v>2.2955947568347623</v>
      </c>
      <c r="Z18" s="245">
        <v>0.2916884242075081</v>
      </c>
      <c r="AA18" s="245">
        <v>0</v>
      </c>
      <c r="AB18" s="245">
        <v>2.829286713960144</v>
      </c>
      <c r="AC18" s="245">
        <v>0.36023857592911684</v>
      </c>
    </row>
    <row r="19" spans="1:29" s="86" customFormat="1" ht="12">
      <c r="A19" s="89" t="s">
        <v>177</v>
      </c>
      <c r="B19" s="224"/>
      <c r="C19" s="88">
        <v>-0.021068799997370213</v>
      </c>
      <c r="D19" s="88">
        <v>-0.1483712263594228</v>
      </c>
      <c r="E19" s="88">
        <v>-1.6070070913172807</v>
      </c>
      <c r="F19" s="88">
        <v>-0.20201768650971452</v>
      </c>
      <c r="G19" s="88"/>
      <c r="H19" s="88">
        <v>1.0879330101247087</v>
      </c>
      <c r="I19" s="88">
        <v>3.1315072951587863</v>
      </c>
      <c r="J19" s="88">
        <v>-1.9102769024696542</v>
      </c>
      <c r="K19" s="88">
        <v>-0.4116491062628458</v>
      </c>
      <c r="M19" s="237" t="s">
        <v>256</v>
      </c>
      <c r="N19" s="207">
        <v>5.267715431083848</v>
      </c>
      <c r="O19" s="207">
        <v>0</v>
      </c>
      <c r="P19" s="207">
        <v>5.44286866324131</v>
      </c>
      <c r="Q19" s="207">
        <v>7.029045178351145</v>
      </c>
      <c r="R19" s="207">
        <v>0.37021499173631534</v>
      </c>
      <c r="S19" s="207">
        <v>0</v>
      </c>
      <c r="T19" s="207">
        <v>7.658931383062906</v>
      </c>
      <c r="U19" s="207">
        <v>0.4045264941288652</v>
      </c>
      <c r="W19" s="237" t="s">
        <v>256</v>
      </c>
      <c r="X19" s="245">
        <v>17.013711055076165</v>
      </c>
      <c r="Y19" s="245">
        <v>5.707880412345934</v>
      </c>
      <c r="Z19" s="245">
        <v>0.9619938885355542</v>
      </c>
      <c r="AA19" s="245">
        <v>0</v>
      </c>
      <c r="AB19" s="245">
        <v>5.2016014919045395</v>
      </c>
      <c r="AC19" s="245">
        <v>0.8736304121002988</v>
      </c>
    </row>
    <row r="20" spans="1:29" s="86" customFormat="1" ht="12">
      <c r="A20" s="52" t="s">
        <v>170</v>
      </c>
      <c r="B20" s="56"/>
      <c r="C20" s="59">
        <v>3.4782758658352453</v>
      </c>
      <c r="D20" s="59">
        <v>2.9827341274102137</v>
      </c>
      <c r="E20" s="59">
        <v>-2.675129678772925</v>
      </c>
      <c r="F20" s="59">
        <v>-0.8736043365713542</v>
      </c>
      <c r="G20" s="59"/>
      <c r="H20" s="59">
        <v>1.3996103435081952</v>
      </c>
      <c r="I20" s="59">
        <v>3.111892594646326</v>
      </c>
      <c r="J20" s="59">
        <v>-2.0067181781976973</v>
      </c>
      <c r="K20" s="59">
        <v>-0.470305484662803</v>
      </c>
      <c r="M20" s="237" t="s">
        <v>257</v>
      </c>
      <c r="N20" s="207">
        <v>10.980791965067965</v>
      </c>
      <c r="O20" s="207">
        <v>0</v>
      </c>
      <c r="P20" s="207">
        <v>10.801636677243323</v>
      </c>
      <c r="Q20" s="207">
        <v>-13.503264013052297</v>
      </c>
      <c r="R20" s="207">
        <v>-1.7464657284791536</v>
      </c>
      <c r="S20" s="207">
        <v>0</v>
      </c>
      <c r="T20" s="207">
        <v>-9.526655475030044</v>
      </c>
      <c r="U20" s="207">
        <v>-1.0624924584268518</v>
      </c>
      <c r="W20" s="237" t="s">
        <v>257</v>
      </c>
      <c r="X20" s="245">
        <v>6.410526464646995</v>
      </c>
      <c r="Y20" s="245">
        <v>3.304848837962071</v>
      </c>
      <c r="Z20" s="245">
        <v>0.20583051221339418</v>
      </c>
      <c r="AA20" s="245">
        <v>0</v>
      </c>
      <c r="AB20" s="245">
        <v>1.767135525793928</v>
      </c>
      <c r="AC20" s="245">
        <v>0.11394617717022772</v>
      </c>
    </row>
    <row r="21" spans="1:29" s="86" customFormat="1" ht="12">
      <c r="A21" s="89" t="s">
        <v>169</v>
      </c>
      <c r="B21" s="224"/>
      <c r="C21" s="88">
        <v>-1.3419731882036268</v>
      </c>
      <c r="D21" s="88">
        <v>-1.3204183853032236</v>
      </c>
      <c r="E21" s="88">
        <v>-2.861431265819625</v>
      </c>
      <c r="F21" s="88">
        <v>-1.7407947769293886</v>
      </c>
      <c r="G21" s="88"/>
      <c r="H21" s="88">
        <v>1.0782418191080057</v>
      </c>
      <c r="I21" s="88">
        <v>2.601083244604774</v>
      </c>
      <c r="J21" s="88">
        <v>-2.102697964194633</v>
      </c>
      <c r="K21" s="88">
        <v>-0.6146804241728976</v>
      </c>
      <c r="M21" s="237" t="s">
        <v>258</v>
      </c>
      <c r="N21" s="207">
        <v>12.41649131499218</v>
      </c>
      <c r="O21" s="207">
        <v>0</v>
      </c>
      <c r="P21" s="207">
        <v>14.045048089346237</v>
      </c>
      <c r="Q21" s="207">
        <v>16.047278592692106</v>
      </c>
      <c r="R21" s="207">
        <v>2.0115050414783195</v>
      </c>
      <c r="S21" s="207">
        <v>0</v>
      </c>
      <c r="T21" s="207">
        <v>19.425929140889608</v>
      </c>
      <c r="U21" s="207">
        <v>2.4308694582240653</v>
      </c>
      <c r="W21" s="237" t="s">
        <v>258</v>
      </c>
      <c r="X21" s="245">
        <v>15.511445054891412</v>
      </c>
      <c r="Y21" s="245">
        <v>6.476611266204513</v>
      </c>
      <c r="Z21" s="245">
        <v>0.9712539096392621</v>
      </c>
      <c r="AA21" s="245">
        <v>0</v>
      </c>
      <c r="AB21" s="245">
        <v>7.437526798710836</v>
      </c>
      <c r="AC21" s="245">
        <v>1.098696715255572</v>
      </c>
    </row>
    <row r="22" spans="1:29" s="86" customFormat="1" ht="12">
      <c r="A22" s="52" t="s">
        <v>171</v>
      </c>
      <c r="B22" s="56"/>
      <c r="C22" s="59">
        <v>-1.4093593806787763</v>
      </c>
      <c r="D22" s="59">
        <v>0.429945056319303</v>
      </c>
      <c r="E22" s="59">
        <v>-2.0151501126365767</v>
      </c>
      <c r="F22" s="59">
        <v>-0.6415121931647061</v>
      </c>
      <c r="G22" s="59"/>
      <c r="H22" s="59">
        <v>0.8093522096080052</v>
      </c>
      <c r="I22" s="59">
        <v>2.3640594352626554</v>
      </c>
      <c r="J22" s="59">
        <v>-2.093932636053508</v>
      </c>
      <c r="K22" s="59">
        <v>-0.617385043915164</v>
      </c>
      <c r="M22" s="237" t="s">
        <v>22</v>
      </c>
      <c r="N22" s="207">
        <v>18.493403024575564</v>
      </c>
      <c r="O22" s="207">
        <v>0</v>
      </c>
      <c r="P22" s="207">
        <v>18.393801927156495</v>
      </c>
      <c r="Q22" s="207">
        <v>6.201400616057451</v>
      </c>
      <c r="R22" s="207">
        <v>1.1124039235874015</v>
      </c>
      <c r="S22" s="207">
        <v>0</v>
      </c>
      <c r="T22" s="207">
        <v>11.544604680516034</v>
      </c>
      <c r="U22" s="207">
        <v>1.9930423986138033</v>
      </c>
      <c r="W22" s="237" t="s">
        <v>22</v>
      </c>
      <c r="X22" s="245">
        <v>12.662266916666532</v>
      </c>
      <c r="Y22" s="245">
        <v>0.5765618901734548</v>
      </c>
      <c r="Z22" s="245">
        <v>0.07312018308040394</v>
      </c>
      <c r="AA22" s="245">
        <v>0</v>
      </c>
      <c r="AB22" s="245">
        <v>1.1481867766009568</v>
      </c>
      <c r="AC22" s="245">
        <v>0.1477168368880893</v>
      </c>
    </row>
    <row r="23" spans="1:29" s="86" customFormat="1" ht="14.25">
      <c r="A23" s="89" t="s">
        <v>178</v>
      </c>
      <c r="B23" s="224"/>
      <c r="C23" s="88">
        <v>2.5776324418118612</v>
      </c>
      <c r="D23" s="88">
        <v>2.9511852054648235</v>
      </c>
      <c r="E23" s="88">
        <v>-1.8594692339659158</v>
      </c>
      <c r="F23" s="88">
        <v>-0.23480238699344902</v>
      </c>
      <c r="G23" s="88"/>
      <c r="H23" s="88">
        <v>0.9775338370765496</v>
      </c>
      <c r="I23" s="88">
        <v>2.4190863010997266</v>
      </c>
      <c r="J23" s="88">
        <v>-2.072462485276194</v>
      </c>
      <c r="K23" s="88">
        <v>-0.5821927834675056</v>
      </c>
      <c r="M23" s="236"/>
      <c r="N23" s="207"/>
      <c r="O23" s="207"/>
      <c r="P23" s="207"/>
      <c r="Q23" s="207"/>
      <c r="R23" s="207"/>
      <c r="S23" s="207"/>
      <c r="T23" s="207"/>
      <c r="U23" s="207"/>
      <c r="W23" s="243"/>
      <c r="X23" s="245"/>
      <c r="Y23" s="245"/>
      <c r="Z23" s="245"/>
      <c r="AA23" s="245"/>
      <c r="AB23" s="245"/>
      <c r="AC23" s="245"/>
    </row>
    <row r="24" spans="1:29" s="86" customFormat="1" ht="15.75" thickBot="1">
      <c r="A24" s="52" t="s">
        <v>179</v>
      </c>
      <c r="B24" s="56"/>
      <c r="C24" s="59">
        <v>3.5608601187365974</v>
      </c>
      <c r="D24" s="59">
        <v>2.7505885839548494</v>
      </c>
      <c r="E24" s="59">
        <v>-2.4873125603891655</v>
      </c>
      <c r="F24" s="59">
        <v>-0.11260956689042034</v>
      </c>
      <c r="G24" s="59"/>
      <c r="H24" s="59">
        <v>1.2055414440363288</v>
      </c>
      <c r="I24" s="59">
        <v>2.450400904826</v>
      </c>
      <c r="J24" s="59">
        <v>-2.1072520571700726</v>
      </c>
      <c r="K24" s="59">
        <v>-0.5427572545902093</v>
      </c>
      <c r="M24" s="244" t="s">
        <v>161</v>
      </c>
      <c r="N24" s="239">
        <v>100</v>
      </c>
      <c r="O24" s="150">
        <v>0</v>
      </c>
      <c r="P24" s="239">
        <v>100</v>
      </c>
      <c r="Q24" s="239">
        <v>3.569400606452078</v>
      </c>
      <c r="R24" s="239">
        <v>3.569400606452084</v>
      </c>
      <c r="S24" s="240">
        <v>0</v>
      </c>
      <c r="T24" s="239">
        <v>6.42055077355117</v>
      </c>
      <c r="U24" s="239">
        <v>6.420550773551162</v>
      </c>
      <c r="W24" s="244" t="s">
        <v>161</v>
      </c>
      <c r="X24" s="239">
        <v>100</v>
      </c>
      <c r="Y24" s="239">
        <v>3.6441597317617314</v>
      </c>
      <c r="Z24" s="239">
        <v>3.6441597317617216</v>
      </c>
      <c r="AA24" s="229">
        <v>0</v>
      </c>
      <c r="AB24" s="239">
        <v>3.5064353308897234</v>
      </c>
      <c r="AC24" s="239">
        <v>3.506435330889711</v>
      </c>
    </row>
    <row r="25" spans="1:11" s="86" customFormat="1" ht="22.5" customHeight="1">
      <c r="A25" s="222">
        <v>2005</v>
      </c>
      <c r="B25" s="224"/>
      <c r="C25" s="88">
        <v>-1.3189388299507887</v>
      </c>
      <c r="D25" s="88">
        <v>-1.7172923399007667</v>
      </c>
      <c r="E25" s="88">
        <v>-0.2060109289503731</v>
      </c>
      <c r="F25" s="88">
        <v>0.7686420732007315</v>
      </c>
      <c r="G25" s="88"/>
      <c r="H25" s="88">
        <v>-1.3189388299507887</v>
      </c>
      <c r="I25" s="88">
        <v>-1.7172923399007667</v>
      </c>
      <c r="J25" s="88">
        <v>-0.2060109289503731</v>
      </c>
      <c r="K25" s="88">
        <v>0.7686420732007315</v>
      </c>
    </row>
    <row r="26" spans="1:11" s="86" customFormat="1" ht="12">
      <c r="A26" s="52" t="s">
        <v>172</v>
      </c>
      <c r="B26" s="56"/>
      <c r="C26" s="59">
        <v>-1.0011425696147658</v>
      </c>
      <c r="D26" s="59">
        <v>-2.472167065300268</v>
      </c>
      <c r="E26" s="59">
        <v>-0.03750409923604092</v>
      </c>
      <c r="F26" s="59">
        <v>1.094908010295903</v>
      </c>
      <c r="G26" s="59"/>
      <c r="H26" s="59">
        <v>-1.162817234694291</v>
      </c>
      <c r="I26" s="59">
        <v>-2.099844837160636</v>
      </c>
      <c r="J26" s="59">
        <v>-0.12169799392883762</v>
      </c>
      <c r="K26" s="59">
        <v>0.9312276074624037</v>
      </c>
    </row>
    <row r="27" spans="1:11" s="86" customFormat="1" ht="12">
      <c r="A27" s="89" t="s">
        <v>173</v>
      </c>
      <c r="B27" s="224"/>
      <c r="C27" s="88">
        <v>-4.069187130195784</v>
      </c>
      <c r="D27" s="88">
        <v>-2.5708746792949655</v>
      </c>
      <c r="E27" s="88">
        <v>-0.04495198651230936</v>
      </c>
      <c r="F27" s="88">
        <v>0.903042532064724</v>
      </c>
      <c r="G27" s="88"/>
      <c r="H27" s="88">
        <v>-2.179352333375262</v>
      </c>
      <c r="I27" s="88">
        <v>-2.2671573961006053</v>
      </c>
      <c r="J27" s="88">
        <v>-0.09609493115027012</v>
      </c>
      <c r="K27" s="88">
        <v>0.9218375596817374</v>
      </c>
    </row>
    <row r="28" spans="1:11" s="86" customFormat="1" ht="12">
      <c r="A28" s="52" t="s">
        <v>174</v>
      </c>
      <c r="B28" s="56"/>
      <c r="C28" s="59">
        <v>7.108595637654358</v>
      </c>
      <c r="D28" s="59">
        <v>3.6112047822049576</v>
      </c>
      <c r="E28" s="59">
        <v>0.28421703297352163</v>
      </c>
      <c r="F28" s="59">
        <v>1.196414613844543</v>
      </c>
      <c r="G28" s="59"/>
      <c r="H28" s="59">
        <v>0.11267102893510739</v>
      </c>
      <c r="I28" s="59">
        <v>-0.7754579681342411</v>
      </c>
      <c r="J28" s="59">
        <v>-0.001036569709156332</v>
      </c>
      <c r="K28" s="59">
        <v>0.990251933684938</v>
      </c>
    </row>
    <row r="29" spans="1:11" s="86" customFormat="1" ht="12">
      <c r="A29" s="89" t="s">
        <v>175</v>
      </c>
      <c r="B29" s="224"/>
      <c r="C29" s="88">
        <v>-0.24925945857682263</v>
      </c>
      <c r="D29" s="88">
        <v>-1.6098408708007272</v>
      </c>
      <c r="E29" s="88">
        <v>-0.43524181741139145</v>
      </c>
      <c r="F29" s="88">
        <v>-0.5348939080608628</v>
      </c>
      <c r="G29" s="88"/>
      <c r="H29" s="88">
        <v>0.03927247499855291</v>
      </c>
      <c r="I29" s="88">
        <v>-0.9482387440131967</v>
      </c>
      <c r="J29" s="88">
        <v>-0.08827325177500622</v>
      </c>
      <c r="K29" s="88">
        <v>0.6843450530222173</v>
      </c>
    </row>
    <row r="30" spans="1:11" s="86" customFormat="1" ht="12">
      <c r="A30" s="52" t="s">
        <v>176</v>
      </c>
      <c r="B30" s="56"/>
      <c r="C30" s="59">
        <v>1.731465718061087</v>
      </c>
      <c r="D30" s="59">
        <v>-0.33731579565347003</v>
      </c>
      <c r="E30" s="59">
        <v>-1.0097543338243864</v>
      </c>
      <c r="F30" s="59">
        <v>-1.1937933653940025</v>
      </c>
      <c r="G30" s="59"/>
      <c r="H30" s="59">
        <v>0.3298464189049666</v>
      </c>
      <c r="I30" s="59">
        <v>-0.8408886618330502</v>
      </c>
      <c r="J30" s="59">
        <v>-0.24258779779613437</v>
      </c>
      <c r="K30" s="59">
        <v>0.3695081125957067</v>
      </c>
    </row>
    <row r="31" spans="1:11" s="86" customFormat="1" ht="12">
      <c r="A31" s="89" t="s">
        <v>177</v>
      </c>
      <c r="B31" s="224"/>
      <c r="C31" s="88">
        <v>-2.95371905800188</v>
      </c>
      <c r="D31" s="88">
        <v>-2.6484220311249973</v>
      </c>
      <c r="E31" s="88">
        <v>-0.5585989617840958</v>
      </c>
      <c r="F31" s="88">
        <v>-0.24089968976491738</v>
      </c>
      <c r="G31" s="88"/>
      <c r="H31" s="88">
        <v>-0.17464520661285565</v>
      </c>
      <c r="I31" s="88">
        <v>-1.1173233017698792</v>
      </c>
      <c r="J31" s="88">
        <v>-0.2879252151107403</v>
      </c>
      <c r="K31" s="88">
        <v>0.28210587534200915</v>
      </c>
    </row>
    <row r="32" spans="1:11" s="86" customFormat="1" ht="12">
      <c r="A32" s="52" t="s">
        <v>170</v>
      </c>
      <c r="B32" s="56"/>
      <c r="C32" s="59">
        <v>3.8871260101211114</v>
      </c>
      <c r="D32" s="59">
        <v>2.9320208529943104</v>
      </c>
      <c r="E32" s="59">
        <v>-0.14843445141806688</v>
      </c>
      <c r="F32" s="59">
        <v>-0.7028177471463115</v>
      </c>
      <c r="G32" s="59"/>
      <c r="H32" s="59">
        <v>0.3658270144670128</v>
      </c>
      <c r="I32" s="59">
        <v>-0.584114364806787</v>
      </c>
      <c r="J32" s="59">
        <v>-0.27045661583727787</v>
      </c>
      <c r="K32" s="59">
        <v>0.15755277163427284</v>
      </c>
    </row>
    <row r="33" spans="1:11" s="86" customFormat="1" ht="12">
      <c r="A33" s="89" t="s">
        <v>169</v>
      </c>
      <c r="B33" s="224"/>
      <c r="C33" s="88">
        <v>3.245260272228978</v>
      </c>
      <c r="D33" s="88">
        <v>7.0627707930912775</v>
      </c>
      <c r="E33" s="88">
        <v>-0.5754984900960158</v>
      </c>
      <c r="F33" s="88">
        <v>-0.8161229240723711</v>
      </c>
      <c r="G33" s="88"/>
      <c r="H33" s="88">
        <v>0.6952725439284047</v>
      </c>
      <c r="I33" s="88">
        <v>0.263480927290205</v>
      </c>
      <c r="J33" s="88">
        <v>-0.3044457311662918</v>
      </c>
      <c r="K33" s="88">
        <v>0.048160625146342895</v>
      </c>
    </row>
    <row r="34" spans="1:11" s="86" customFormat="1" ht="12">
      <c r="A34" s="52" t="s">
        <v>171</v>
      </c>
      <c r="B34" s="56"/>
      <c r="C34" s="59">
        <v>-0.19610610527496242</v>
      </c>
      <c r="D34" s="59">
        <v>-3.620190944149637</v>
      </c>
      <c r="E34" s="59">
        <v>-0.1802715548081757</v>
      </c>
      <c r="F34" s="59">
        <v>0.11168153580640716</v>
      </c>
      <c r="G34" s="59"/>
      <c r="H34" s="59">
        <v>0.6010422914439095</v>
      </c>
      <c r="I34" s="59">
        <v>-0.1524897925619495</v>
      </c>
      <c r="J34" s="59">
        <v>-0.2920033557920365</v>
      </c>
      <c r="K34" s="59">
        <v>0.054561925081175744</v>
      </c>
    </row>
    <row r="35" spans="1:11" s="86" customFormat="1" ht="12">
      <c r="A35" s="89" t="s">
        <v>178</v>
      </c>
      <c r="B35" s="224"/>
      <c r="C35" s="88">
        <v>0.1515515346302676</v>
      </c>
      <c r="D35" s="88">
        <v>4.612924854317968</v>
      </c>
      <c r="E35" s="88">
        <v>-0.6857142376389458</v>
      </c>
      <c r="F35" s="88">
        <v>-0.038094594919135805</v>
      </c>
      <c r="G35" s="88"/>
      <c r="H35" s="88">
        <v>0.5576136608172577</v>
      </c>
      <c r="I35" s="88">
        <v>0.296456907279552</v>
      </c>
      <c r="J35" s="88">
        <v>-0.32813444208983356</v>
      </c>
      <c r="K35" s="88">
        <v>0.04600903764744313</v>
      </c>
    </row>
    <row r="36" spans="1:11" s="86" customFormat="1" ht="12">
      <c r="A36" s="52" t="s">
        <v>179</v>
      </c>
      <c r="B36" s="56"/>
      <c r="C36" s="59">
        <v>-2.470039324507456</v>
      </c>
      <c r="D36" s="59">
        <v>1.9712752831659408</v>
      </c>
      <c r="E36" s="59">
        <v>0.07751157645052853</v>
      </c>
      <c r="F36" s="59">
        <v>0.26528977554036715</v>
      </c>
      <c r="G36" s="59"/>
      <c r="H36" s="59">
        <v>0.28417020927256065</v>
      </c>
      <c r="I36" s="59">
        <v>0.4551283498442249</v>
      </c>
      <c r="J36" s="59">
        <v>-0.29424879877102406</v>
      </c>
      <c r="K36" s="59">
        <v>0.0645038461696501</v>
      </c>
    </row>
    <row r="37" spans="1:11" s="86" customFormat="1" ht="23.25" customHeight="1">
      <c r="A37" s="222">
        <v>2006</v>
      </c>
      <c r="B37" s="224"/>
      <c r="C37" s="88">
        <v>3.031440605484481</v>
      </c>
      <c r="D37" s="88">
        <v>4.423976392844908</v>
      </c>
      <c r="E37" s="88">
        <v>0.04020717304438204</v>
      </c>
      <c r="F37" s="88">
        <v>0.6747745311669329</v>
      </c>
      <c r="G37" s="88"/>
      <c r="H37" s="88">
        <v>3.031440605484481</v>
      </c>
      <c r="I37" s="88">
        <v>4.423976392844908</v>
      </c>
      <c r="J37" s="88">
        <v>0.04020717304438204</v>
      </c>
      <c r="K37" s="88">
        <v>0.6747745311669329</v>
      </c>
    </row>
    <row r="38" spans="1:11" s="86" customFormat="1" ht="12">
      <c r="A38" s="52" t="s">
        <v>172</v>
      </c>
      <c r="B38" s="56"/>
      <c r="C38" s="59">
        <v>7.225250852009246</v>
      </c>
      <c r="D38" s="59">
        <v>8.767382769040033</v>
      </c>
      <c r="E38" s="59">
        <v>0.21480216776066374</v>
      </c>
      <c r="F38" s="59">
        <v>1.5156409176942942</v>
      </c>
      <c r="G38" s="59"/>
      <c r="H38" s="59">
        <v>5.095075195802701</v>
      </c>
      <c r="I38" s="59">
        <v>6.616740003854149</v>
      </c>
      <c r="J38" s="59">
        <v>0.12763998174025737</v>
      </c>
      <c r="K38" s="59">
        <v>1.0944763830710302</v>
      </c>
    </row>
    <row r="39" spans="1:11" s="86" customFormat="1" ht="12">
      <c r="A39" s="89" t="s">
        <v>173</v>
      </c>
      <c r="B39" s="224"/>
      <c r="C39" s="88">
        <v>12.182394675417374</v>
      </c>
      <c r="D39" s="88">
        <v>9.44731273582875</v>
      </c>
      <c r="E39" s="88">
        <v>0.9737264025035275</v>
      </c>
      <c r="F39" s="88">
        <v>2.272210879226244</v>
      </c>
      <c r="G39" s="88"/>
      <c r="H39" s="88">
        <v>7.526053555124412</v>
      </c>
      <c r="I39" s="88">
        <v>7.619051497320273</v>
      </c>
      <c r="J39" s="88">
        <v>0.41004546345899673</v>
      </c>
      <c r="K39" s="88">
        <v>1.486773493603022</v>
      </c>
    </row>
    <row r="40" spans="1:11" s="86" customFormat="1" ht="12">
      <c r="A40" s="52" t="s">
        <v>174</v>
      </c>
      <c r="B40" s="56"/>
      <c r="C40" s="59">
        <v>-2.509132789355062</v>
      </c>
      <c r="D40" s="59">
        <v>1.8592333623104418</v>
      </c>
      <c r="E40" s="59">
        <v>0.011727657776727796</v>
      </c>
      <c r="F40" s="59">
        <v>1.7103177955956728</v>
      </c>
      <c r="G40" s="59"/>
      <c r="H40" s="59">
        <v>4.8765775912956055</v>
      </c>
      <c r="I40" s="59">
        <v>6.092816618238461</v>
      </c>
      <c r="J40" s="59">
        <v>0.3102025727183211</v>
      </c>
      <c r="K40" s="59">
        <v>1.5425861111286077</v>
      </c>
    </row>
    <row r="41" spans="1:11" s="86" customFormat="1" ht="12">
      <c r="A41" s="89" t="s">
        <v>175</v>
      </c>
      <c r="B41" s="224"/>
      <c r="C41" s="88">
        <v>11.58027887978388</v>
      </c>
      <c r="D41" s="88">
        <v>10.455954338701524</v>
      </c>
      <c r="E41" s="88">
        <v>1.5500318544680924</v>
      </c>
      <c r="F41" s="88">
        <v>4.190168545030759</v>
      </c>
      <c r="G41" s="88"/>
      <c r="H41" s="88">
        <v>6.2321496047546</v>
      </c>
      <c r="I41" s="88">
        <v>6.990283447358281</v>
      </c>
      <c r="J41" s="88">
        <v>0.5584330709878182</v>
      </c>
      <c r="K41" s="88">
        <v>2.0671956250777557</v>
      </c>
    </row>
    <row r="42" spans="1:11" s="86" customFormat="1" ht="12">
      <c r="A42" s="52" t="s">
        <v>176</v>
      </c>
      <c r="B42" s="56"/>
      <c r="C42" s="59">
        <v>6.681568568579288</v>
      </c>
      <c r="D42" s="59">
        <v>7.9775882255003205</v>
      </c>
      <c r="E42" s="59">
        <v>2.7929254974301543</v>
      </c>
      <c r="F42" s="59">
        <v>5.740384325805037</v>
      </c>
      <c r="G42" s="59"/>
      <c r="H42" s="59">
        <v>6.3103994090141</v>
      </c>
      <c r="I42" s="59">
        <v>7.164651587334037</v>
      </c>
      <c r="J42" s="59">
        <v>0.929751544456825</v>
      </c>
      <c r="K42" s="59">
        <v>2.6733507157772785</v>
      </c>
    </row>
    <row r="43" spans="1:11" s="86" customFormat="1" ht="12">
      <c r="A43" s="89" t="s">
        <v>177</v>
      </c>
      <c r="B43" s="224"/>
      <c r="C43" s="88">
        <v>11.805851061908124</v>
      </c>
      <c r="D43" s="88">
        <v>9.301548152405381</v>
      </c>
      <c r="E43" s="88">
        <v>2.8314939838522957</v>
      </c>
      <c r="F43" s="88">
        <v>5.953112238490421</v>
      </c>
      <c r="G43" s="88"/>
      <c r="H43" s="88">
        <v>7.131222766579937</v>
      </c>
      <c r="I43" s="88">
        <v>7.486397043336335</v>
      </c>
      <c r="J43" s="88">
        <v>1.2018496579500937</v>
      </c>
      <c r="K43" s="88">
        <v>3.1405195024579946</v>
      </c>
    </row>
    <row r="44" spans="1:11" s="86" customFormat="1" ht="12">
      <c r="A44" s="52" t="s">
        <v>170</v>
      </c>
      <c r="B44" s="56"/>
      <c r="C44" s="59">
        <v>9.985203817377574</v>
      </c>
      <c r="D44" s="59">
        <v>10.880631255576546</v>
      </c>
      <c r="E44" s="59">
        <v>3.751173134295027</v>
      </c>
      <c r="F44" s="59">
        <v>6.319679958877589</v>
      </c>
      <c r="G44" s="59"/>
      <c r="H44" s="59">
        <v>7.524306316163876</v>
      </c>
      <c r="I44" s="59">
        <v>7.949150051888831</v>
      </c>
      <c r="J44" s="59">
        <v>1.5214951791067355</v>
      </c>
      <c r="K44" s="59">
        <v>3.539101489983665</v>
      </c>
    </row>
    <row r="45" spans="1:11" s="86" customFormat="1" ht="12">
      <c r="A45" s="89" t="s">
        <v>169</v>
      </c>
      <c r="B45" s="224"/>
      <c r="C45" s="88">
        <v>9.60071364933135</v>
      </c>
      <c r="D45" s="88">
        <v>7.7642237295720395</v>
      </c>
      <c r="E45" s="88">
        <v>4.627954641610277</v>
      </c>
      <c r="F45" s="88">
        <v>7.56518328407354</v>
      </c>
      <c r="G45" s="88"/>
      <c r="H45" s="88">
        <v>7.767891123752468</v>
      </c>
      <c r="I45" s="88">
        <v>7.927262438893856</v>
      </c>
      <c r="J45" s="88">
        <v>1.8666895625986113</v>
      </c>
      <c r="K45" s="88">
        <v>3.987522941921462</v>
      </c>
    </row>
    <row r="46" spans="1:11" s="86" customFormat="1" ht="12">
      <c r="A46" s="52" t="s">
        <v>171</v>
      </c>
      <c r="B46" s="56"/>
      <c r="C46" s="59">
        <v>11.410972512796768</v>
      </c>
      <c r="D46" s="59">
        <v>10.67829473062789</v>
      </c>
      <c r="E46" s="59">
        <v>4.482217846130743</v>
      </c>
      <c r="F46" s="59">
        <v>7.661982622766628</v>
      </c>
      <c r="G46" s="59"/>
      <c r="H46" s="59">
        <v>8.149960304089854</v>
      </c>
      <c r="I46" s="59">
        <v>8.211685458031681</v>
      </c>
      <c r="J46" s="59">
        <v>2.1290617679814883</v>
      </c>
      <c r="K46" s="59">
        <v>4.358026863071429</v>
      </c>
    </row>
    <row r="47" spans="1:11" s="86" customFormat="1" ht="12">
      <c r="A47" s="89" t="s">
        <v>178</v>
      </c>
      <c r="B47" s="224"/>
      <c r="C47" s="88">
        <v>10.1594299488446</v>
      </c>
      <c r="D47" s="88">
        <v>7.075376443253889</v>
      </c>
      <c r="E47" s="88">
        <v>5.053010939058078</v>
      </c>
      <c r="F47" s="88">
        <v>7.493780980415132</v>
      </c>
      <c r="G47" s="88"/>
      <c r="H47" s="88">
        <v>8.343326050280675</v>
      </c>
      <c r="I47" s="88">
        <v>8.100027342595917</v>
      </c>
      <c r="J47" s="88">
        <v>2.3964316939880437</v>
      </c>
      <c r="K47" s="88">
        <v>4.647237012264704</v>
      </c>
    </row>
    <row r="48" spans="1:11" s="86" customFormat="1" ht="12">
      <c r="A48" s="69" t="s">
        <v>179</v>
      </c>
      <c r="B48" s="166"/>
      <c r="C48" s="59">
        <v>10.435345300333188</v>
      </c>
      <c r="D48" s="59">
        <v>8.96459321759795</v>
      </c>
      <c r="E48" s="59">
        <v>4.516529604327157</v>
      </c>
      <c r="F48" s="59">
        <v>6.891005755116075</v>
      </c>
      <c r="G48" s="59"/>
      <c r="H48" s="59">
        <v>8.5270783446731</v>
      </c>
      <c r="I48" s="59">
        <v>8.183172101897407</v>
      </c>
      <c r="J48" s="59">
        <v>2.574194429015253</v>
      </c>
      <c r="K48" s="59">
        <v>4.836863069926434</v>
      </c>
    </row>
    <row r="49" spans="1:11" s="86" customFormat="1" ht="23.25" customHeight="1">
      <c r="A49" s="222">
        <v>2007</v>
      </c>
      <c r="B49" s="224"/>
      <c r="C49" s="88">
        <v>12.502868361261687</v>
      </c>
      <c r="D49" s="88">
        <v>13.179160802838696</v>
      </c>
      <c r="E49" s="88">
        <v>4.222575771484283</v>
      </c>
      <c r="F49" s="88">
        <v>6.032435635277134</v>
      </c>
      <c r="G49" s="88"/>
      <c r="H49" s="88">
        <v>12.502868361261687</v>
      </c>
      <c r="I49" s="88">
        <v>13.179160802838696</v>
      </c>
      <c r="J49" s="88">
        <v>4.222575771484283</v>
      </c>
      <c r="K49" s="88">
        <v>6.032435635277134</v>
      </c>
    </row>
    <row r="50" spans="1:11" s="86" customFormat="1" ht="12">
      <c r="A50" s="52" t="s">
        <v>172</v>
      </c>
      <c r="B50" s="56"/>
      <c r="C50" s="59">
        <v>8.678767620348516</v>
      </c>
      <c r="D50" s="59">
        <v>5.9627443627680465</v>
      </c>
      <c r="E50" s="59">
        <v>3.8869694340118555</v>
      </c>
      <c r="F50" s="59">
        <v>5.754528516114066</v>
      </c>
      <c r="G50" s="59"/>
      <c r="H50" s="59">
        <v>10.583015025402132</v>
      </c>
      <c r="I50" s="59">
        <v>9.462471844584952</v>
      </c>
      <c r="J50" s="59">
        <v>4.0543662065432695</v>
      </c>
      <c r="K50" s="59">
        <v>5.893145904336006</v>
      </c>
    </row>
    <row r="51" spans="1:11" s="86" customFormat="1" ht="12">
      <c r="A51" s="89" t="s">
        <v>173</v>
      </c>
      <c r="B51" s="224"/>
      <c r="C51" s="88">
        <v>6.975922040524285</v>
      </c>
      <c r="D51" s="88">
        <v>9.344676773058659</v>
      </c>
      <c r="E51" s="88">
        <v>3.651746995997396</v>
      </c>
      <c r="F51" s="88">
        <v>5.299859311361432</v>
      </c>
      <c r="G51" s="88"/>
      <c r="H51" s="88">
        <v>9.292189870088286</v>
      </c>
      <c r="I51" s="88">
        <v>9.420051767366711</v>
      </c>
      <c r="J51" s="88">
        <v>3.9192261454762845</v>
      </c>
      <c r="K51" s="88">
        <v>5.693995841950739</v>
      </c>
    </row>
    <row r="52" spans="1:11" s="86" customFormat="1" ht="12">
      <c r="A52" s="69" t="s">
        <v>174</v>
      </c>
      <c r="B52" s="166"/>
      <c r="C52" s="59">
        <v>3.644655466866009</v>
      </c>
      <c r="D52" s="59">
        <v>2.000079675408406</v>
      </c>
      <c r="E52" s="59">
        <v>3.8295289283099665</v>
      </c>
      <c r="F52" s="59">
        <v>5.265738432205724</v>
      </c>
      <c r="G52" s="59"/>
      <c r="H52" s="59">
        <v>7.906140005803941</v>
      </c>
      <c r="I52" s="59">
        <v>7.532367749482938</v>
      </c>
      <c r="J52" s="59">
        <v>3.896809417727254</v>
      </c>
      <c r="K52" s="59">
        <v>5.586895597141761</v>
      </c>
    </row>
    <row r="53" spans="1:11" s="86" customFormat="1" ht="12">
      <c r="A53" s="89" t="s">
        <v>175</v>
      </c>
      <c r="B53" s="224"/>
      <c r="C53" s="88">
        <v>4.2021755804584116</v>
      </c>
      <c r="D53" s="88">
        <v>7.090466195099832</v>
      </c>
      <c r="E53" s="88">
        <v>3.4164666792264375</v>
      </c>
      <c r="F53" s="88">
        <v>5.508944188699227</v>
      </c>
      <c r="G53" s="88"/>
      <c r="H53" s="88">
        <v>7.1194453142520375</v>
      </c>
      <c r="I53" s="88">
        <v>7.43852735869599</v>
      </c>
      <c r="J53" s="88">
        <v>3.799690005319345</v>
      </c>
      <c r="K53" s="88">
        <v>5.571128519866075</v>
      </c>
    </row>
    <row r="54" spans="1:11" s="86" customFormat="1" ht="12">
      <c r="A54" s="69" t="s">
        <v>176</v>
      </c>
      <c r="B54" s="166"/>
      <c r="C54" s="59">
        <v>7.035815200265061</v>
      </c>
      <c r="D54" s="59">
        <v>6.088927319374049</v>
      </c>
      <c r="E54" s="59">
        <v>2.373989952806088</v>
      </c>
      <c r="F54" s="59">
        <v>3.860201803070784</v>
      </c>
      <c r="G54" s="59"/>
      <c r="H54" s="59">
        <v>7.104833363584739</v>
      </c>
      <c r="I54" s="59">
        <v>7.198366048142213</v>
      </c>
      <c r="J54" s="59">
        <v>3.5583997088231456</v>
      </c>
      <c r="K54" s="59">
        <v>5.280354852203151</v>
      </c>
    </row>
    <row r="55" spans="1:11" s="86" customFormat="1" ht="12">
      <c r="A55" s="89" t="s">
        <v>177</v>
      </c>
      <c r="B55" s="224"/>
      <c r="C55" s="88">
        <v>5.714477298990284</v>
      </c>
      <c r="D55" s="88">
        <v>5.893189173881419</v>
      </c>
      <c r="E55" s="88">
        <v>3.0617378445303878</v>
      </c>
      <c r="F55" s="88">
        <v>4.360593466629803</v>
      </c>
      <c r="G55" s="88"/>
      <c r="H55" s="88">
        <v>6.8881024705991</v>
      </c>
      <c r="I55" s="88">
        <v>6.99853125783696</v>
      </c>
      <c r="J55" s="88">
        <v>3.486193865920706</v>
      </c>
      <c r="K55" s="88">
        <v>5.145771566224933</v>
      </c>
    </row>
    <row r="56" spans="1:11" s="86" customFormat="1" ht="12">
      <c r="A56" s="69" t="s">
        <v>170</v>
      </c>
      <c r="B56" s="166"/>
      <c r="C56" s="59">
        <v>3.569400606452078</v>
      </c>
      <c r="D56" s="59">
        <v>3.4004204880528466</v>
      </c>
      <c r="E56" s="59">
        <v>3.6441597317617314</v>
      </c>
      <c r="F56" s="59">
        <v>5.819534090485057</v>
      </c>
      <c r="G56" s="59"/>
      <c r="H56" s="59">
        <v>6.42055077355117</v>
      </c>
      <c r="I56" s="59">
        <v>6.494661333842178</v>
      </c>
      <c r="J56" s="59">
        <v>3.5064353308897234</v>
      </c>
      <c r="K56" s="59">
        <v>5.232511950235108</v>
      </c>
    </row>
    <row r="57" s="86" customFormat="1" ht="12"/>
    <row r="58" s="86" customFormat="1" ht="12" hidden="1"/>
    <row r="59" s="86" customFormat="1" ht="12" hidden="1"/>
    <row r="60" s="86" customFormat="1" ht="12" customHeight="1" hidden="1"/>
    <row r="61" ht="12.75">
      <c r="A61" s="89" t="s">
        <v>202</v>
      </c>
    </row>
    <row r="62" ht="13.5">
      <c r="A62" s="83" t="s">
        <v>226</v>
      </c>
    </row>
  </sheetData>
  <mergeCells count="5">
    <mergeCell ref="W11:AC11"/>
    <mergeCell ref="C10:F10"/>
    <mergeCell ref="H10:K10"/>
    <mergeCell ref="A10:A11"/>
    <mergeCell ref="M11:T11"/>
  </mergeCells>
  <printOptions horizontalCentered="1" verticalCentered="1"/>
  <pageMargins left="0.75" right="0.75" top="1" bottom="1" header="0" footer="0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R31"/>
  <sheetViews>
    <sheetView workbookViewId="0" topLeftCell="A7">
      <selection activeCell="A10" sqref="A10"/>
    </sheetView>
  </sheetViews>
  <sheetFormatPr defaultColWidth="11.421875" defaultRowHeight="12.75"/>
  <cols>
    <col min="1" max="1" width="13.140625" style="15" customWidth="1"/>
    <col min="2" max="2" width="10.00390625" style="15" customWidth="1"/>
    <col min="3" max="3" width="1.7109375" style="15" customWidth="1"/>
    <col min="4" max="4" width="9.421875" style="15" bestFit="1" customWidth="1"/>
    <col min="5" max="5" width="1.7109375" style="15" customWidth="1"/>
    <col min="6" max="6" width="8.421875" style="15" customWidth="1"/>
    <col min="7" max="7" width="3.7109375" style="15" customWidth="1"/>
    <col min="8" max="8" width="9.140625" style="15" customWidth="1"/>
    <col min="9" max="9" width="8.140625" style="15" customWidth="1"/>
    <col min="10" max="10" width="9.00390625" style="15" customWidth="1"/>
    <col min="11" max="12" width="9.28125" style="15" customWidth="1"/>
    <col min="13" max="16384" width="11.421875" style="15" customWidth="1"/>
  </cols>
  <sheetData>
    <row r="1" ht="12.75"/>
    <row r="2" ht="12.75"/>
    <row r="3" ht="12.75"/>
    <row r="4" ht="12.75"/>
    <row r="6" s="32" customFormat="1" ht="15">
      <c r="A6" s="34" t="s">
        <v>146</v>
      </c>
    </row>
    <row r="7" s="32" customFormat="1" ht="15">
      <c r="A7" s="34" t="s">
        <v>260</v>
      </c>
    </row>
    <row r="8" s="32" customFormat="1" ht="15">
      <c r="A8" s="34" t="s">
        <v>230</v>
      </c>
    </row>
    <row r="9" spans="1:6" s="32" customFormat="1" ht="15">
      <c r="A9" s="205" t="s">
        <v>247</v>
      </c>
      <c r="B9" s="139"/>
      <c r="C9" s="139"/>
      <c r="D9" s="139"/>
      <c r="E9" s="139"/>
      <c r="F9" s="139"/>
    </row>
    <row r="10" spans="1:6" s="32" customFormat="1" ht="14.25">
      <c r="A10" s="221"/>
      <c r="B10" s="221"/>
      <c r="C10" s="221"/>
      <c r="D10" s="221"/>
      <c r="E10" s="221"/>
      <c r="F10" s="167"/>
    </row>
    <row r="11" spans="1:6" s="13" customFormat="1" ht="16.5" customHeight="1">
      <c r="A11" s="260" t="s">
        <v>231</v>
      </c>
      <c r="B11" s="260" t="s">
        <v>110</v>
      </c>
      <c r="C11" s="189"/>
      <c r="D11" s="260" t="s">
        <v>111</v>
      </c>
      <c r="E11" s="189"/>
      <c r="F11" s="260" t="s">
        <v>205</v>
      </c>
    </row>
    <row r="12" spans="1:6" s="13" customFormat="1" ht="12" customHeight="1">
      <c r="A12" s="263"/>
      <c r="B12" s="263"/>
      <c r="C12" s="78"/>
      <c r="D12" s="263" t="s">
        <v>190</v>
      </c>
      <c r="E12" s="18"/>
      <c r="F12" s="263" t="s">
        <v>190</v>
      </c>
    </row>
    <row r="13" spans="1:12" s="13" customFormat="1" ht="12" customHeight="1">
      <c r="A13" s="264"/>
      <c r="B13" s="264"/>
      <c r="C13" s="37"/>
      <c r="D13" s="264"/>
      <c r="E13" s="37"/>
      <c r="F13" s="264"/>
      <c r="G13" s="14"/>
      <c r="H13" s="14"/>
      <c r="J13" s="14"/>
      <c r="K13" s="14"/>
      <c r="L13" s="14"/>
    </row>
    <row r="14" spans="1:12" s="13" customFormat="1" ht="12">
      <c r="A14" s="84"/>
      <c r="B14" s="78"/>
      <c r="C14" s="154"/>
      <c r="D14" s="78"/>
      <c r="G14" s="14"/>
      <c r="H14" s="14"/>
      <c r="J14" s="14"/>
      <c r="K14" s="14"/>
      <c r="L14" s="14"/>
    </row>
    <row r="15" spans="1:18" s="13" customFormat="1" ht="24" customHeight="1">
      <c r="A15" s="52" t="s">
        <v>232</v>
      </c>
      <c r="B15" s="58">
        <v>5.467961655276765</v>
      </c>
      <c r="C15" s="58"/>
      <c r="D15" s="58">
        <v>6.111967067255808</v>
      </c>
      <c r="E15" s="58"/>
      <c r="F15" s="58">
        <v>-0.9514570731829042</v>
      </c>
      <c r="G15" s="14"/>
      <c r="H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s="13" customFormat="1" ht="12.75" customHeight="1">
      <c r="A16" s="89" t="s">
        <v>233</v>
      </c>
      <c r="B16" s="14">
        <v>6.80900438540013</v>
      </c>
      <c r="C16" s="14"/>
      <c r="D16" s="14">
        <v>7.1476604857401815</v>
      </c>
      <c r="E16" s="14"/>
      <c r="F16" s="14">
        <v>0.1427535183453621</v>
      </c>
      <c r="G16" s="14"/>
      <c r="H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s="13" customFormat="1" ht="12.75" customHeight="1">
      <c r="A17" s="52" t="s">
        <v>234</v>
      </c>
      <c r="B17" s="59">
        <v>6.564864701179407</v>
      </c>
      <c r="C17" s="59"/>
      <c r="D17" s="59">
        <v>5.058897214275659</v>
      </c>
      <c r="E17" s="59"/>
      <c r="F17" s="59">
        <v>0.541076587640732</v>
      </c>
      <c r="G17" s="14"/>
      <c r="H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s="13" customFormat="1" ht="12.75" customHeight="1">
      <c r="A18" s="89" t="s">
        <v>235</v>
      </c>
      <c r="B18" s="14">
        <v>6.709137390043418</v>
      </c>
      <c r="C18" s="14"/>
      <c r="D18" s="14">
        <v>6.88351511326839</v>
      </c>
      <c r="E18" s="14"/>
      <c r="F18" s="14">
        <v>-0.00513979891240135</v>
      </c>
      <c r="G18" s="14"/>
      <c r="H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s="13" customFormat="1" ht="22.5" customHeight="1">
      <c r="A19" s="52" t="s">
        <v>236</v>
      </c>
      <c r="B19" s="59">
        <v>2.093941650002673</v>
      </c>
      <c r="C19" s="59"/>
      <c r="D19" s="59">
        <v>2.0621603641479247</v>
      </c>
      <c r="E19" s="59"/>
      <c r="F19" s="59">
        <v>0.9186903938673163</v>
      </c>
      <c r="G19" s="14"/>
      <c r="H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s="13" customFormat="1" ht="12.75" customHeight="1">
      <c r="A20" s="89" t="s">
        <v>237</v>
      </c>
      <c r="B20" s="14">
        <v>7.766418312645218</v>
      </c>
      <c r="C20" s="14"/>
      <c r="D20" s="14">
        <v>7.665351525033426</v>
      </c>
      <c r="E20" s="14"/>
      <c r="F20" s="14">
        <v>0.42832239139081185</v>
      </c>
      <c r="G20" s="14"/>
      <c r="H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s="13" customFormat="1" ht="12.75" customHeight="1">
      <c r="A21" s="52" t="s">
        <v>238</v>
      </c>
      <c r="B21" s="59">
        <v>4.3152581850082194</v>
      </c>
      <c r="C21" s="59"/>
      <c r="D21" s="59">
        <v>4.442563504815822</v>
      </c>
      <c r="E21" s="59"/>
      <c r="F21" s="59">
        <v>0.2117930727486783</v>
      </c>
      <c r="G21" s="14"/>
      <c r="H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s="13" customFormat="1" ht="12.75" customHeight="1">
      <c r="A22" s="89" t="s">
        <v>239</v>
      </c>
      <c r="B22" s="14">
        <v>1.3751421708801281</v>
      </c>
      <c r="C22" s="14"/>
      <c r="D22" s="14">
        <v>1.8497005727781346</v>
      </c>
      <c r="E22" s="14"/>
      <c r="F22" s="14">
        <v>0.4163348575883852</v>
      </c>
      <c r="G22" s="14"/>
      <c r="H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s="13" customFormat="1" ht="21" customHeight="1">
      <c r="A23" s="52" t="s">
        <v>240</v>
      </c>
      <c r="B23" s="59">
        <v>8.15986662574064</v>
      </c>
      <c r="C23" s="59"/>
      <c r="D23" s="59">
        <v>8.547827767497918</v>
      </c>
      <c r="E23" s="59"/>
      <c r="F23" s="59">
        <v>0.6466645218024869</v>
      </c>
      <c r="G23" s="14"/>
      <c r="H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s="13" customFormat="1" ht="12.75" customHeight="1">
      <c r="A24" s="89" t="s">
        <v>241</v>
      </c>
      <c r="B24" s="14">
        <v>6.579016498090096</v>
      </c>
      <c r="C24" s="14"/>
      <c r="D24" s="14">
        <v>7.826646841424978</v>
      </c>
      <c r="E24" s="14"/>
      <c r="F24" s="14">
        <v>1.5886547546296592</v>
      </c>
      <c r="G24" s="14"/>
      <c r="H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s="13" customFormat="1" ht="12.75" customHeight="1">
      <c r="A25" s="52" t="s">
        <v>242</v>
      </c>
      <c r="B25" s="59">
        <v>13.604165842833925</v>
      </c>
      <c r="C25" s="59"/>
      <c r="D25" s="59">
        <v>15.191760342157812</v>
      </c>
      <c r="E25" s="59"/>
      <c r="F25" s="59">
        <v>3.8416272281539987</v>
      </c>
      <c r="G25" s="14"/>
      <c r="H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18" s="13" customFormat="1" ht="12.75" customHeight="1">
      <c r="A26" s="89" t="s">
        <v>243</v>
      </c>
      <c r="B26" s="14">
        <v>16.021565786395332</v>
      </c>
      <c r="C26" s="14"/>
      <c r="D26" s="14">
        <v>14.894529223044884</v>
      </c>
      <c r="E26" s="14"/>
      <c r="F26" s="14">
        <v>4.342811680238934</v>
      </c>
      <c r="G26" s="14"/>
      <c r="H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s="13" customFormat="1" ht="24.75" customHeight="1">
      <c r="A27" s="69" t="s">
        <v>244</v>
      </c>
      <c r="B27" s="59">
        <v>15.15456441815961</v>
      </c>
      <c r="C27" s="59"/>
      <c r="D27" s="59">
        <v>14.890807010778119</v>
      </c>
      <c r="E27" s="59"/>
      <c r="F27" s="59">
        <v>4.162303777734788</v>
      </c>
      <c r="G27" s="14"/>
      <c r="H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s="13" customFormat="1" ht="12">
      <c r="A28" s="231" t="s">
        <v>246</v>
      </c>
      <c r="B28" s="36">
        <v>12.643634603682429</v>
      </c>
      <c r="C28" s="36"/>
      <c r="D28" s="36">
        <v>10.663694683073356</v>
      </c>
      <c r="E28" s="36"/>
      <c r="F28" s="36">
        <v>3.9034754686050555</v>
      </c>
      <c r="G28" s="14"/>
      <c r="H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2:18" s="13" customFormat="1" ht="12">
      <c r="B29" s="230"/>
      <c r="C29" s="226"/>
      <c r="D29" s="226"/>
      <c r="E29" s="226"/>
      <c r="F29" s="226"/>
      <c r="G29" s="14"/>
      <c r="H29" s="14"/>
      <c r="J29" s="14"/>
      <c r="K29" s="14"/>
      <c r="L29" s="14"/>
      <c r="M29" s="14"/>
      <c r="N29" s="14"/>
      <c r="O29" s="14"/>
      <c r="P29" s="14"/>
      <c r="Q29" s="14"/>
      <c r="R29" s="14"/>
    </row>
    <row r="30" s="13" customFormat="1" ht="12"/>
    <row r="31" spans="1:9" s="13" customFormat="1" ht="12">
      <c r="A31" s="18" t="s">
        <v>101</v>
      </c>
      <c r="I31" s="229" t="s">
        <v>245</v>
      </c>
    </row>
    <row r="32" s="13" customFormat="1" ht="12"/>
    <row r="33" s="13" customFormat="1" ht="12"/>
    <row r="34" s="13" customFormat="1" ht="12"/>
    <row r="35" s="13" customFormat="1" ht="12"/>
    <row r="36" s="13" customFormat="1" ht="12"/>
    <row r="37" s="13" customFormat="1" ht="12"/>
    <row r="38" s="13" customFormat="1" ht="12"/>
    <row r="39" s="13" customFormat="1" ht="12"/>
    <row r="40" s="13" customFormat="1" ht="12"/>
    <row r="41" s="13" customFormat="1" ht="12"/>
    <row r="42" s="13" customFormat="1" ht="12"/>
    <row r="43" s="13" customFormat="1" ht="12"/>
    <row r="44" s="13" customFormat="1" ht="12"/>
    <row r="45" s="13" customFormat="1" ht="12"/>
    <row r="46" s="13" customFormat="1" ht="12"/>
    <row r="47" s="13" customFormat="1" ht="12"/>
    <row r="48" s="13" customFormat="1" ht="12"/>
    <row r="49" s="13" customFormat="1" ht="12"/>
    <row r="50" s="13" customFormat="1" ht="12"/>
    <row r="51" s="13" customFormat="1" ht="12"/>
    <row r="52" s="13" customFormat="1" ht="12"/>
    <row r="53" s="13" customFormat="1" ht="12"/>
    <row r="54" s="13" customFormat="1" ht="12"/>
    <row r="55" s="13" customFormat="1" ht="12"/>
    <row r="56" s="13" customFormat="1" ht="12"/>
    <row r="57" s="13" customFormat="1" ht="12"/>
    <row r="58" s="13" customFormat="1" ht="12"/>
    <row r="59" s="13" customFormat="1" ht="12"/>
    <row r="60" s="13" customFormat="1" ht="12"/>
    <row r="61" s="13" customFormat="1" ht="12"/>
    <row r="62" s="13" customFormat="1" ht="12"/>
    <row r="63" s="13" customFormat="1" ht="12"/>
    <row r="64" s="13" customFormat="1" ht="12"/>
    <row r="65" s="13" customFormat="1" ht="12"/>
    <row r="66" s="13" customFormat="1" ht="12"/>
    <row r="67" s="13" customFormat="1" ht="12"/>
    <row r="68" s="13" customFormat="1" ht="12"/>
    <row r="69" s="13" customFormat="1" ht="12"/>
    <row r="70" s="13" customFormat="1" ht="12"/>
    <row r="71" s="13" customFormat="1" ht="12"/>
    <row r="72" s="13" customFormat="1" ht="12"/>
    <row r="73" s="13" customFormat="1" ht="12"/>
    <row r="74" s="13" customFormat="1" ht="12"/>
    <row r="75" s="13" customFormat="1" ht="12"/>
    <row r="76" s="13" customFormat="1" ht="12"/>
    <row r="77" s="13" customFormat="1" ht="12"/>
    <row r="78" s="13" customFormat="1" ht="12"/>
    <row r="79" s="13" customFormat="1" ht="12"/>
    <row r="80" s="13" customFormat="1" ht="12"/>
    <row r="81" s="13" customFormat="1" ht="12"/>
    <row r="82" s="13" customFormat="1" ht="12"/>
    <row r="83" s="13" customFormat="1" ht="12"/>
    <row r="84" s="13" customFormat="1" ht="12"/>
    <row r="85" s="13" customFormat="1" ht="12"/>
    <row r="86" s="13" customFormat="1" ht="12"/>
    <row r="87" s="13" customFormat="1" ht="12"/>
    <row r="88" s="13" customFormat="1" ht="12"/>
    <row r="89" s="13" customFormat="1" ht="12"/>
    <row r="90" s="13" customFormat="1" ht="12"/>
    <row r="91" s="13" customFormat="1" ht="12"/>
    <row r="92" s="13" customFormat="1" ht="12"/>
    <row r="93" s="13" customFormat="1" ht="12"/>
    <row r="94" s="13" customFormat="1" ht="12"/>
    <row r="95" s="13" customFormat="1" ht="12"/>
    <row r="96" s="13" customFormat="1" ht="12"/>
    <row r="97" s="13" customFormat="1" ht="12"/>
    <row r="98" s="13" customFormat="1" ht="12"/>
    <row r="99" s="13" customFormat="1" ht="12"/>
    <row r="100" s="13" customFormat="1" ht="12"/>
    <row r="101" s="13" customFormat="1" ht="12"/>
    <row r="102" s="13" customFormat="1" ht="12"/>
    <row r="103" s="13" customFormat="1" ht="12"/>
    <row r="104" s="13" customFormat="1" ht="12"/>
    <row r="105" s="13" customFormat="1" ht="12"/>
    <row r="106" s="13" customFormat="1" ht="12"/>
    <row r="107" s="13" customFormat="1" ht="12"/>
    <row r="108" s="13" customFormat="1" ht="12"/>
    <row r="109" s="13" customFormat="1" ht="12"/>
    <row r="110" s="13" customFormat="1" ht="12"/>
    <row r="111" s="13" customFormat="1" ht="12"/>
    <row r="112" s="13" customFormat="1" ht="12"/>
    <row r="113" s="13" customFormat="1" ht="12"/>
    <row r="114" s="13" customFormat="1" ht="12"/>
    <row r="115" s="13" customFormat="1" ht="12"/>
    <row r="116" s="13" customFormat="1" ht="12"/>
    <row r="117" s="13" customFormat="1" ht="12"/>
    <row r="118" s="13" customFormat="1" ht="12"/>
    <row r="119" s="13" customFormat="1" ht="12"/>
    <row r="120" s="13" customFormat="1" ht="12"/>
    <row r="121" s="13" customFormat="1" ht="12"/>
    <row r="122" s="13" customFormat="1" ht="12"/>
    <row r="123" s="13" customFormat="1" ht="12"/>
    <row r="124" s="13" customFormat="1" ht="12"/>
    <row r="125" s="13" customFormat="1" ht="12"/>
    <row r="126" s="13" customFormat="1" ht="12"/>
    <row r="127" s="13" customFormat="1" ht="12"/>
    <row r="128" s="13" customFormat="1" ht="12"/>
    <row r="129" s="13" customFormat="1" ht="12"/>
    <row r="130" s="13" customFormat="1" ht="12"/>
    <row r="131" s="13" customFormat="1" ht="12"/>
    <row r="132" s="13" customFormat="1" ht="12"/>
    <row r="133" s="13" customFormat="1" ht="12"/>
    <row r="134" s="13" customFormat="1" ht="12"/>
    <row r="135" s="13" customFormat="1" ht="12"/>
    <row r="136" s="13" customFormat="1" ht="12"/>
    <row r="137" s="13" customFormat="1" ht="12"/>
    <row r="138" s="13" customFormat="1" ht="12"/>
    <row r="139" s="13" customFormat="1" ht="12"/>
    <row r="140" s="13" customFormat="1" ht="12"/>
    <row r="141" s="13" customFormat="1" ht="12"/>
    <row r="142" s="13" customFormat="1" ht="12"/>
    <row r="143" s="13" customFormat="1" ht="12"/>
    <row r="144" s="13" customFormat="1" ht="12"/>
    <row r="145" s="13" customFormat="1" ht="12"/>
    <row r="146" s="13" customFormat="1" ht="12"/>
    <row r="147" s="13" customFormat="1" ht="12"/>
    <row r="148" s="13" customFormat="1" ht="12"/>
    <row r="149" s="13" customFormat="1" ht="12"/>
    <row r="150" s="13" customFormat="1" ht="12"/>
    <row r="151" s="13" customFormat="1" ht="12"/>
    <row r="152" s="13" customFormat="1" ht="12"/>
    <row r="153" s="13" customFormat="1" ht="12"/>
    <row r="154" s="13" customFormat="1" ht="12"/>
    <row r="155" s="13" customFormat="1" ht="12"/>
    <row r="156" s="13" customFormat="1" ht="12"/>
    <row r="157" s="13" customFormat="1" ht="12"/>
    <row r="158" s="13" customFormat="1" ht="12"/>
    <row r="159" s="13" customFormat="1" ht="12"/>
    <row r="160" s="13" customFormat="1" ht="12"/>
    <row r="161" s="13" customFormat="1" ht="12"/>
    <row r="162" s="13" customFormat="1" ht="12"/>
    <row r="163" s="13" customFormat="1" ht="12"/>
    <row r="164" s="13" customFormat="1" ht="12"/>
    <row r="165" s="13" customFormat="1" ht="12"/>
    <row r="166" s="13" customFormat="1" ht="12"/>
    <row r="167" s="13" customFormat="1" ht="12"/>
    <row r="168" s="13" customFormat="1" ht="12"/>
    <row r="169" s="13" customFormat="1" ht="12"/>
    <row r="170" s="13" customFormat="1" ht="12"/>
    <row r="171" s="13" customFormat="1" ht="12"/>
    <row r="172" s="13" customFormat="1" ht="12"/>
    <row r="173" s="13" customFormat="1" ht="12"/>
    <row r="174" s="13" customFormat="1" ht="12"/>
    <row r="175" s="13" customFormat="1" ht="12"/>
    <row r="176" s="13" customFormat="1" ht="12"/>
    <row r="177" s="13" customFormat="1" ht="12"/>
    <row r="178" s="13" customFormat="1" ht="12"/>
    <row r="179" s="13" customFormat="1" ht="12"/>
    <row r="180" s="13" customFormat="1" ht="12"/>
    <row r="181" s="13" customFormat="1" ht="12"/>
    <row r="182" s="13" customFormat="1" ht="12"/>
    <row r="183" s="13" customFormat="1" ht="12"/>
    <row r="184" s="13" customFormat="1" ht="12"/>
    <row r="185" s="13" customFormat="1" ht="12"/>
    <row r="186" s="13" customFormat="1" ht="12"/>
    <row r="187" s="13" customFormat="1" ht="12"/>
    <row r="188" s="13" customFormat="1" ht="12"/>
    <row r="189" s="13" customFormat="1" ht="12"/>
    <row r="190" s="13" customFormat="1" ht="12"/>
    <row r="191" s="13" customFormat="1" ht="12"/>
    <row r="192" s="13" customFormat="1" ht="12"/>
    <row r="193" s="13" customFormat="1" ht="12"/>
    <row r="194" s="13" customFormat="1" ht="12"/>
    <row r="195" s="13" customFormat="1" ht="12"/>
    <row r="196" s="13" customFormat="1" ht="12"/>
    <row r="197" s="13" customFormat="1" ht="12"/>
    <row r="198" s="13" customFormat="1" ht="12"/>
    <row r="199" s="13" customFormat="1" ht="12"/>
    <row r="200" s="13" customFormat="1" ht="12"/>
    <row r="201" s="13" customFormat="1" ht="12"/>
    <row r="202" s="13" customFormat="1" ht="12"/>
    <row r="203" s="13" customFormat="1" ht="12"/>
    <row r="204" s="13" customFormat="1" ht="12"/>
    <row r="205" s="13" customFormat="1" ht="12"/>
    <row r="206" s="13" customFormat="1" ht="12"/>
    <row r="207" s="13" customFormat="1" ht="12"/>
    <row r="208" s="13" customFormat="1" ht="12"/>
    <row r="209" s="13" customFormat="1" ht="12"/>
    <row r="210" s="13" customFormat="1" ht="12"/>
    <row r="211" s="13" customFormat="1" ht="12"/>
    <row r="212" s="13" customFormat="1" ht="12"/>
    <row r="213" s="13" customFormat="1" ht="12"/>
    <row r="214" s="13" customFormat="1" ht="12"/>
    <row r="215" s="13" customFormat="1" ht="12"/>
    <row r="216" s="13" customFormat="1" ht="12"/>
    <row r="217" s="13" customFormat="1" ht="12"/>
    <row r="218" s="13" customFormat="1" ht="12"/>
    <row r="219" s="13" customFormat="1" ht="12"/>
    <row r="220" s="13" customFormat="1" ht="12"/>
    <row r="221" s="13" customFormat="1" ht="12"/>
    <row r="222" s="13" customFormat="1" ht="12"/>
    <row r="223" s="13" customFormat="1" ht="12"/>
    <row r="224" s="13" customFormat="1" ht="12"/>
    <row r="225" s="13" customFormat="1" ht="12"/>
    <row r="226" s="13" customFormat="1" ht="12"/>
    <row r="227" s="13" customFormat="1" ht="12"/>
    <row r="228" s="13" customFormat="1" ht="12"/>
    <row r="229" s="13" customFormat="1" ht="12"/>
    <row r="230" s="13" customFormat="1" ht="12"/>
    <row r="231" s="13" customFormat="1" ht="12"/>
    <row r="232" s="13" customFormat="1" ht="12"/>
    <row r="233" s="13" customFormat="1" ht="12"/>
    <row r="234" s="13" customFormat="1" ht="12"/>
    <row r="235" s="13" customFormat="1" ht="12"/>
    <row r="236" s="13" customFormat="1" ht="12"/>
    <row r="237" s="13" customFormat="1" ht="12"/>
    <row r="238" s="13" customFormat="1" ht="12"/>
    <row r="239" s="13" customFormat="1" ht="12"/>
    <row r="240" s="13" customFormat="1" ht="12"/>
    <row r="241" s="13" customFormat="1" ht="12"/>
    <row r="242" s="13" customFormat="1" ht="12"/>
    <row r="243" s="13" customFormat="1" ht="12"/>
    <row r="244" s="13" customFormat="1" ht="12"/>
    <row r="245" s="13" customFormat="1" ht="12"/>
    <row r="246" s="13" customFormat="1" ht="12"/>
    <row r="247" s="13" customFormat="1" ht="12"/>
    <row r="248" s="13" customFormat="1" ht="12"/>
    <row r="249" s="13" customFormat="1" ht="12"/>
    <row r="250" s="13" customFormat="1" ht="12"/>
    <row r="251" s="13" customFormat="1" ht="12"/>
    <row r="252" s="13" customFormat="1" ht="12"/>
    <row r="253" s="13" customFormat="1" ht="12"/>
    <row r="254" s="13" customFormat="1" ht="12"/>
    <row r="255" s="13" customFormat="1" ht="12"/>
    <row r="256" s="13" customFormat="1" ht="12"/>
    <row r="257" s="13" customFormat="1" ht="12"/>
    <row r="258" s="13" customFormat="1" ht="12"/>
    <row r="259" s="13" customFormat="1" ht="12"/>
    <row r="260" s="13" customFormat="1" ht="12"/>
    <row r="261" s="13" customFormat="1" ht="12"/>
    <row r="262" s="13" customFormat="1" ht="12"/>
    <row r="263" s="13" customFormat="1" ht="12"/>
    <row r="264" s="13" customFormat="1" ht="12"/>
    <row r="265" s="13" customFormat="1" ht="12"/>
    <row r="266" s="13" customFormat="1" ht="12"/>
    <row r="267" s="13" customFormat="1" ht="12"/>
    <row r="268" s="13" customFormat="1" ht="12"/>
  </sheetData>
  <mergeCells count="4">
    <mergeCell ref="B11:B13"/>
    <mergeCell ref="D11:D13"/>
    <mergeCell ref="F11:F13"/>
    <mergeCell ref="A11:A1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Q232"/>
  <sheetViews>
    <sheetView showGridLines="0" zoomScale="80" zoomScaleNormal="80" workbookViewId="0" topLeftCell="A1">
      <selection activeCell="A8" sqref="A8"/>
    </sheetView>
  </sheetViews>
  <sheetFormatPr defaultColWidth="11.421875" defaultRowHeight="12.75"/>
  <cols>
    <col min="1" max="2" width="6.140625" style="8" customWidth="1"/>
    <col min="3" max="4" width="12.7109375" style="9" bestFit="1" customWidth="1"/>
    <col min="5" max="6" width="8.28125" style="9" bestFit="1" customWidth="1"/>
    <col min="7" max="9" width="14.421875" style="9" bestFit="1" customWidth="1"/>
    <col min="10" max="12" width="13.140625" style="9" bestFit="1" customWidth="1"/>
    <col min="13" max="13" width="12.28125" style="9" bestFit="1" customWidth="1"/>
    <col min="14" max="14" width="9.421875" style="9" bestFit="1" customWidth="1"/>
    <col min="15" max="16" width="8.57421875" style="9" customWidth="1"/>
    <col min="17" max="16384" width="9.140625" style="10" customWidth="1"/>
  </cols>
  <sheetData>
    <row r="1" ht="12.75"/>
    <row r="2" ht="12.75"/>
    <row r="3" ht="12.75"/>
    <row r="4" ht="12.75"/>
    <row r="6" spans="1:16" s="23" customFormat="1" ht="15">
      <c r="A6" s="19" t="s">
        <v>146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s="27" customFormat="1" ht="12.75">
      <c r="A7" s="24" t="s">
        <v>272</v>
      </c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s="27" customFormat="1" ht="12.75">
      <c r="A8" s="24" t="s">
        <v>135</v>
      </c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s="27" customFormat="1" ht="12.75">
      <c r="A9" s="28" t="s">
        <v>270</v>
      </c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s="27" customFormat="1" ht="12.75">
      <c r="A10" s="28" t="s">
        <v>168</v>
      </c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s="6" customFormat="1" ht="12.75">
      <c r="A11" s="38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167"/>
      <c r="P11" s="5"/>
    </row>
    <row r="12" spans="1:16" s="102" customFormat="1" ht="31.5" customHeight="1">
      <c r="A12" s="99" t="s">
        <v>123</v>
      </c>
      <c r="B12" s="99" t="s">
        <v>122</v>
      </c>
      <c r="C12" s="100" t="s">
        <v>102</v>
      </c>
      <c r="D12" s="100" t="s">
        <v>124</v>
      </c>
      <c r="E12" s="100" t="s">
        <v>103</v>
      </c>
      <c r="F12" s="100" t="s">
        <v>125</v>
      </c>
      <c r="G12" s="100" t="s">
        <v>126</v>
      </c>
      <c r="H12" s="100" t="s">
        <v>127</v>
      </c>
      <c r="I12" s="100" t="s">
        <v>128</v>
      </c>
      <c r="J12" s="100" t="s">
        <v>129</v>
      </c>
      <c r="K12" s="100" t="s">
        <v>130</v>
      </c>
      <c r="L12" s="100" t="s">
        <v>131</v>
      </c>
      <c r="M12" s="100" t="s">
        <v>132</v>
      </c>
      <c r="N12" s="100" t="s">
        <v>133</v>
      </c>
      <c r="O12" s="100" t="s">
        <v>134</v>
      </c>
      <c r="P12" s="101"/>
    </row>
    <row r="13" spans="1:15" s="105" customFormat="1" ht="12">
      <c r="A13" s="103">
        <v>1</v>
      </c>
      <c r="B13" s="103">
        <v>1990</v>
      </c>
      <c r="C13" s="104">
        <v>12.586030601090355</v>
      </c>
      <c r="D13" s="104">
        <v>75.76441736921767</v>
      </c>
      <c r="E13" s="104">
        <v>13.020555086889715</v>
      </c>
      <c r="F13" s="104">
        <v>78.73146536180234</v>
      </c>
      <c r="G13" s="104">
        <v>131.0198308049261</v>
      </c>
      <c r="H13" s="104">
        <v>156.04498966544458</v>
      </c>
      <c r="I13" s="104">
        <v>146.43956326976812</v>
      </c>
      <c r="J13" s="104">
        <v>40.017834537443655</v>
      </c>
      <c r="K13" s="104">
        <v>70.86693381271861</v>
      </c>
      <c r="L13" s="104">
        <v>63.64144245678999</v>
      </c>
      <c r="M13" s="104">
        <v>113.61380132299318</v>
      </c>
      <c r="N13" s="104">
        <v>127.30140553641286</v>
      </c>
      <c r="O13" s="104">
        <v>122.54367594944294</v>
      </c>
    </row>
    <row r="14" spans="1:15" s="105" customFormat="1" ht="12">
      <c r="A14" s="116">
        <v>2</v>
      </c>
      <c r="B14" s="116">
        <v>1990</v>
      </c>
      <c r="C14" s="117">
        <v>14.320905853297619</v>
      </c>
      <c r="D14" s="117">
        <v>82.511372472869</v>
      </c>
      <c r="E14" s="117">
        <v>14.440251957429489</v>
      </c>
      <c r="F14" s="117">
        <v>83.22817837257855</v>
      </c>
      <c r="G14" s="117">
        <v>132.76253639942914</v>
      </c>
      <c r="H14" s="117">
        <v>156.52757707528613</v>
      </c>
      <c r="I14" s="117">
        <v>147.43936173292192</v>
      </c>
      <c r="J14" s="117">
        <v>46.42441239795239</v>
      </c>
      <c r="K14" s="117">
        <v>90.61152628165163</v>
      </c>
      <c r="L14" s="117">
        <v>80.39246953135272</v>
      </c>
      <c r="M14" s="117">
        <v>116.93738918565491</v>
      </c>
      <c r="N14" s="117">
        <v>135.21086589431746</v>
      </c>
      <c r="O14" s="117">
        <v>128.95156336780707</v>
      </c>
    </row>
    <row r="15" spans="1:16" s="105" customFormat="1" ht="12">
      <c r="A15" s="103">
        <v>3</v>
      </c>
      <c r="B15" s="103">
        <v>1990</v>
      </c>
      <c r="C15" s="104">
        <v>16.06589304891777</v>
      </c>
      <c r="D15" s="104">
        <v>91.19119519410613</v>
      </c>
      <c r="E15" s="104">
        <v>15.73874726687565</v>
      </c>
      <c r="F15" s="104">
        <v>89.43402715853281</v>
      </c>
      <c r="G15" s="104">
        <v>133.9845993773417</v>
      </c>
      <c r="H15" s="104">
        <v>157.02951426478475</v>
      </c>
      <c r="I15" s="104">
        <v>148.2116125272217</v>
      </c>
      <c r="J15" s="104">
        <v>50.10837625829155</v>
      </c>
      <c r="K15" s="104">
        <v>91.79013103291005</v>
      </c>
      <c r="L15" s="104">
        <v>82.22882370528889</v>
      </c>
      <c r="M15" s="104">
        <v>118.24204813244829</v>
      </c>
      <c r="N15" s="104">
        <v>135.87517296781215</v>
      </c>
      <c r="O15" s="104">
        <v>129.87351114349522</v>
      </c>
      <c r="P15" s="106"/>
    </row>
    <row r="16" spans="1:15" s="105" customFormat="1" ht="12">
      <c r="A16" s="116">
        <v>4</v>
      </c>
      <c r="B16" s="116">
        <v>1990</v>
      </c>
      <c r="C16" s="117">
        <v>14.995849931670765</v>
      </c>
      <c r="D16" s="117">
        <v>84.59923097959863</v>
      </c>
      <c r="E16" s="117">
        <v>14.838449678726297</v>
      </c>
      <c r="F16" s="117">
        <v>83.6700297110789</v>
      </c>
      <c r="G16" s="117">
        <v>134.6739495744529</v>
      </c>
      <c r="H16" s="117">
        <v>158.2721550216269</v>
      </c>
      <c r="I16" s="117">
        <v>149.24186130546238</v>
      </c>
      <c r="J16" s="117">
        <v>50.80876561700816</v>
      </c>
      <c r="K16" s="117">
        <v>94.72854427107247</v>
      </c>
      <c r="L16" s="117">
        <v>84.7197508872396</v>
      </c>
      <c r="M16" s="117">
        <v>119.43930910026738</v>
      </c>
      <c r="N16" s="117">
        <v>138.22435112413936</v>
      </c>
      <c r="O16" s="117">
        <v>131.83848341958148</v>
      </c>
    </row>
    <row r="17" spans="1:15" s="105" customFormat="1" ht="12">
      <c r="A17" s="103">
        <v>5</v>
      </c>
      <c r="B17" s="103">
        <v>1990</v>
      </c>
      <c r="C17" s="104">
        <v>16.854514157063775</v>
      </c>
      <c r="D17" s="104">
        <v>93.14614565024786</v>
      </c>
      <c r="E17" s="104">
        <v>16.226002232160873</v>
      </c>
      <c r="F17" s="104">
        <v>88.48632513947767</v>
      </c>
      <c r="G17" s="104">
        <v>137.57674199352425</v>
      </c>
      <c r="H17" s="104">
        <v>157.84826858040958</v>
      </c>
      <c r="I17" s="104">
        <v>150.134502589913</v>
      </c>
      <c r="J17" s="104">
        <v>51.17512768052003</v>
      </c>
      <c r="K17" s="104">
        <v>97.64246878991106</v>
      </c>
      <c r="L17" s="104">
        <v>87.14820857911856</v>
      </c>
      <c r="M17" s="104">
        <v>121.62287518681289</v>
      </c>
      <c r="N17" s="104">
        <v>138.89959309069195</v>
      </c>
      <c r="O17" s="104">
        <v>133.07062808549372</v>
      </c>
    </row>
    <row r="18" spans="1:15" s="105" customFormat="1" ht="12">
      <c r="A18" s="116">
        <v>6</v>
      </c>
      <c r="B18" s="116">
        <v>1990</v>
      </c>
      <c r="C18" s="117">
        <v>16.360185705349107</v>
      </c>
      <c r="D18" s="117">
        <v>90.05333456918417</v>
      </c>
      <c r="E18" s="117">
        <v>16.585227800931655</v>
      </c>
      <c r="F18" s="117">
        <v>91.41458404606703</v>
      </c>
      <c r="G18" s="117">
        <v>136.3815964290363</v>
      </c>
      <c r="H18" s="117">
        <v>156.98573028375822</v>
      </c>
      <c r="I18" s="117">
        <v>149.12756987655095</v>
      </c>
      <c r="J18" s="117">
        <v>56.885162702637764</v>
      </c>
      <c r="K18" s="117">
        <v>97.26944986212168</v>
      </c>
      <c r="L18" s="117">
        <v>88.34956365220326</v>
      </c>
      <c r="M18" s="117">
        <v>122.51485191369589</v>
      </c>
      <c r="N18" s="117">
        <v>138.5231883497173</v>
      </c>
      <c r="O18" s="117">
        <v>133.10863736986207</v>
      </c>
    </row>
    <row r="19" spans="1:15" s="105" customFormat="1" ht="12">
      <c r="A19" s="103">
        <v>7</v>
      </c>
      <c r="B19" s="103">
        <v>1990</v>
      </c>
      <c r="C19" s="104">
        <v>16.53561559597386</v>
      </c>
      <c r="D19" s="104">
        <v>88.15903308673863</v>
      </c>
      <c r="E19" s="104">
        <v>16.07326460022503</v>
      </c>
      <c r="F19" s="104">
        <v>85.42641570532055</v>
      </c>
      <c r="G19" s="104">
        <v>136.95567743480274</v>
      </c>
      <c r="H19" s="104">
        <v>157.1652578767606</v>
      </c>
      <c r="I19" s="104">
        <v>149.43654194467737</v>
      </c>
      <c r="J19" s="104">
        <v>56.73233685348556</v>
      </c>
      <c r="K19" s="104">
        <v>99.20077709043916</v>
      </c>
      <c r="L19" s="104">
        <v>89.63233775521469</v>
      </c>
      <c r="M19" s="104">
        <v>122.88805998935399</v>
      </c>
      <c r="N19" s="104">
        <v>139.31886750161183</v>
      </c>
      <c r="O19" s="104">
        <v>133.7122049258527</v>
      </c>
    </row>
    <row r="20" spans="1:15" s="105" customFormat="1" ht="12">
      <c r="A20" s="116">
        <v>8</v>
      </c>
      <c r="B20" s="116">
        <v>1990</v>
      </c>
      <c r="C20" s="117">
        <v>18.075711141677576</v>
      </c>
      <c r="D20" s="117">
        <v>94.34883046545028</v>
      </c>
      <c r="E20" s="117">
        <v>17.922865783502015</v>
      </c>
      <c r="F20" s="117">
        <v>93.21463873778497</v>
      </c>
      <c r="G20" s="117">
        <v>137.78822583272643</v>
      </c>
      <c r="H20" s="117">
        <v>157.81528177344006</v>
      </c>
      <c r="I20" s="117">
        <v>150.15234322520888</v>
      </c>
      <c r="J20" s="117">
        <v>60.07570883809285</v>
      </c>
      <c r="K20" s="117">
        <v>98.1049238900227</v>
      </c>
      <c r="L20" s="117">
        <v>89.81642482500838</v>
      </c>
      <c r="M20" s="117">
        <v>124.89302872294637</v>
      </c>
      <c r="N20" s="117">
        <v>139.38204548593754</v>
      </c>
      <c r="O20" s="117">
        <v>134.4482723777386</v>
      </c>
    </row>
    <row r="21" spans="1:15" s="105" customFormat="1" ht="12">
      <c r="A21" s="103">
        <v>9</v>
      </c>
      <c r="B21" s="103">
        <v>1990</v>
      </c>
      <c r="C21" s="104">
        <v>17.6459408351493</v>
      </c>
      <c r="D21" s="104">
        <v>88.70652610878223</v>
      </c>
      <c r="E21" s="104">
        <v>17.080775205125207</v>
      </c>
      <c r="F21" s="104">
        <v>85.7027455546468</v>
      </c>
      <c r="G21" s="104">
        <v>138.01337094864778</v>
      </c>
      <c r="H21" s="104">
        <v>156.85923135525297</v>
      </c>
      <c r="I21" s="104">
        <v>149.69055339872273</v>
      </c>
      <c r="J21" s="104">
        <v>59.81979597636818</v>
      </c>
      <c r="K21" s="104">
        <v>101.93150950758854</v>
      </c>
      <c r="L21" s="104">
        <v>92.7284723133392</v>
      </c>
      <c r="M21" s="104">
        <v>125.24884080378386</v>
      </c>
      <c r="N21" s="104">
        <v>140.43993796266898</v>
      </c>
      <c r="O21" s="104">
        <v>135.30340086629602</v>
      </c>
    </row>
    <row r="22" spans="1:15" s="105" customFormat="1" ht="12">
      <c r="A22" s="116">
        <v>10</v>
      </c>
      <c r="B22" s="116">
        <v>1990</v>
      </c>
      <c r="C22" s="117">
        <v>19.847657911220928</v>
      </c>
      <c r="D22" s="117">
        <v>98.17110963090197</v>
      </c>
      <c r="E22" s="117">
        <v>19.64504132872732</v>
      </c>
      <c r="F22" s="117">
        <v>96.58421626322671</v>
      </c>
      <c r="G22" s="117">
        <v>137.87490370349906</v>
      </c>
      <c r="H22" s="117">
        <v>155.9983020847922</v>
      </c>
      <c r="I22" s="117">
        <v>149.132540987955</v>
      </c>
      <c r="J22" s="117">
        <v>59.28128138946557</v>
      </c>
      <c r="K22" s="117">
        <v>107.6893987047396</v>
      </c>
      <c r="L22" s="117">
        <v>96.9874130562869</v>
      </c>
      <c r="M22" s="117">
        <v>125.04612716077112</v>
      </c>
      <c r="N22" s="117">
        <v>142.167589636831</v>
      </c>
      <c r="O22" s="117">
        <v>136.3884868334323</v>
      </c>
    </row>
    <row r="23" spans="1:15" s="105" customFormat="1" ht="12">
      <c r="A23" s="103">
        <v>11</v>
      </c>
      <c r="B23" s="103">
        <v>1990</v>
      </c>
      <c r="C23" s="104">
        <v>19.469112067569853</v>
      </c>
      <c r="D23" s="104">
        <v>95.51205178474838</v>
      </c>
      <c r="E23" s="104">
        <v>20.786584840736186</v>
      </c>
      <c r="F23" s="104">
        <v>101.4020219457435</v>
      </c>
      <c r="G23" s="104">
        <v>137.98624774280592</v>
      </c>
      <c r="H23" s="104">
        <v>156.51456393929953</v>
      </c>
      <c r="I23" s="104">
        <v>149.5016779856845</v>
      </c>
      <c r="J23" s="104">
        <v>59.70033256141284</v>
      </c>
      <c r="K23" s="104">
        <v>106.03076202778271</v>
      </c>
      <c r="L23" s="104">
        <v>95.83501532909563</v>
      </c>
      <c r="M23" s="104">
        <v>125.41480028901132</v>
      </c>
      <c r="N23" s="104">
        <v>142.3633293700147</v>
      </c>
      <c r="O23" s="104">
        <v>136.66725679246687</v>
      </c>
    </row>
    <row r="24" spans="1:15" s="105" customFormat="1" ht="12">
      <c r="A24" s="116">
        <v>12</v>
      </c>
      <c r="B24" s="116">
        <v>1990</v>
      </c>
      <c r="C24" s="117">
        <v>17.390034085987217</v>
      </c>
      <c r="D24" s="117">
        <v>86.03697815284919</v>
      </c>
      <c r="E24" s="117">
        <v>19.081066696278924</v>
      </c>
      <c r="F24" s="117">
        <v>93.08693176524716</v>
      </c>
      <c r="G24" s="117">
        <v>136.98658645303402</v>
      </c>
      <c r="H24" s="117">
        <v>154.76863296200176</v>
      </c>
      <c r="I24" s="117">
        <v>148.02358925732707</v>
      </c>
      <c r="J24" s="117">
        <v>58.90357526850691</v>
      </c>
      <c r="K24" s="117">
        <v>86.35912886919547</v>
      </c>
      <c r="L24" s="117">
        <v>80.53687036974462</v>
      </c>
      <c r="M24" s="117">
        <v>124.6955733297042</v>
      </c>
      <c r="N24" s="117">
        <v>133.70713174887402</v>
      </c>
      <c r="O24" s="117">
        <v>130.66783539332494</v>
      </c>
    </row>
    <row r="25" spans="1:15" s="105" customFormat="1" ht="12">
      <c r="A25" s="103">
        <v>1</v>
      </c>
      <c r="B25" s="103">
        <v>1991</v>
      </c>
      <c r="C25" s="104">
        <v>16.287133268880247</v>
      </c>
      <c r="D25" s="104">
        <v>76.56795904508442</v>
      </c>
      <c r="E25" s="104">
        <v>16.50785081678693</v>
      </c>
      <c r="F25" s="104">
        <v>77.83302957705763</v>
      </c>
      <c r="G25" s="104">
        <v>133.74793998463164</v>
      </c>
      <c r="H25" s="104">
        <v>151.1916105277188</v>
      </c>
      <c r="I25" s="104">
        <v>144.4992095896432</v>
      </c>
      <c r="J25" s="104">
        <v>52.435632123420035</v>
      </c>
      <c r="K25" s="104">
        <v>81.57956961360712</v>
      </c>
      <c r="L25" s="104">
        <v>74.75143687497643</v>
      </c>
      <c r="M25" s="104">
        <v>118.09122797784866</v>
      </c>
      <c r="N25" s="104">
        <v>127.34480747281567</v>
      </c>
      <c r="O25" s="104">
        <v>124.10130863216197</v>
      </c>
    </row>
    <row r="26" spans="1:15" s="105" customFormat="1" ht="12">
      <c r="A26" s="116">
        <v>2</v>
      </c>
      <c r="B26" s="116">
        <v>1991</v>
      </c>
      <c r="C26" s="117">
        <v>18.35335697106322</v>
      </c>
      <c r="D26" s="117">
        <v>82.52502962199183</v>
      </c>
      <c r="E26" s="117">
        <v>18.50721486127389</v>
      </c>
      <c r="F26" s="117">
        <v>83.28194569090023</v>
      </c>
      <c r="G26" s="117">
        <v>137.43229762738792</v>
      </c>
      <c r="H26" s="117">
        <v>151.19126340584987</v>
      </c>
      <c r="I26" s="117">
        <v>145.93457656052757</v>
      </c>
      <c r="J26" s="117">
        <v>56.848402661789386</v>
      </c>
      <c r="K26" s="117">
        <v>101.37420721311031</v>
      </c>
      <c r="L26" s="117">
        <v>91.07688191460588</v>
      </c>
      <c r="M26" s="117">
        <v>122.62563753527643</v>
      </c>
      <c r="N26" s="117">
        <v>134.8858310804056</v>
      </c>
      <c r="O26" s="117">
        <v>130.68197437209653</v>
      </c>
    </row>
    <row r="27" spans="1:15" s="105" customFormat="1" ht="12">
      <c r="A27" s="103">
        <v>3</v>
      </c>
      <c r="B27" s="103">
        <v>1991</v>
      </c>
      <c r="C27" s="104">
        <v>18.139745998459933</v>
      </c>
      <c r="D27" s="104">
        <v>80.71972439065291</v>
      </c>
      <c r="E27" s="104">
        <v>18.512890636561206</v>
      </c>
      <c r="F27" s="104">
        <v>82.51419678306037</v>
      </c>
      <c r="G27" s="104">
        <v>137.83119475549594</v>
      </c>
      <c r="H27" s="104">
        <v>152.55548660462344</v>
      </c>
      <c r="I27" s="104">
        <v>146.92706697829678</v>
      </c>
      <c r="J27" s="104">
        <v>56.86404745253634</v>
      </c>
      <c r="K27" s="104">
        <v>99.86917018920647</v>
      </c>
      <c r="L27" s="104">
        <v>90.00394682552</v>
      </c>
      <c r="M27" s="104">
        <v>122.59255316442983</v>
      </c>
      <c r="N27" s="104">
        <v>135.36336410687363</v>
      </c>
      <c r="O27" s="104">
        <v>131.02488009548816</v>
      </c>
    </row>
    <row r="28" spans="1:15" s="105" customFormat="1" ht="12">
      <c r="A28" s="116">
        <v>4</v>
      </c>
      <c r="B28" s="116">
        <v>1991</v>
      </c>
      <c r="C28" s="117">
        <v>20.859408742488476</v>
      </c>
      <c r="D28" s="117">
        <v>92.03059067503085</v>
      </c>
      <c r="E28" s="117">
        <v>21.12460555107083</v>
      </c>
      <c r="F28" s="117">
        <v>93.21894384786191</v>
      </c>
      <c r="G28" s="117">
        <v>139.92569738965793</v>
      </c>
      <c r="H28" s="117">
        <v>153.90225772762437</v>
      </c>
      <c r="I28" s="117">
        <v>148.55963664679896</v>
      </c>
      <c r="J28" s="117">
        <v>56.698171218816796</v>
      </c>
      <c r="K28" s="117">
        <v>102.89425729132643</v>
      </c>
      <c r="L28" s="117">
        <v>92.3663435858416</v>
      </c>
      <c r="M28" s="117">
        <v>124.79017110616633</v>
      </c>
      <c r="N28" s="117">
        <v>137.78146263990075</v>
      </c>
      <c r="O28" s="117">
        <v>133.37808872964314</v>
      </c>
    </row>
    <row r="29" spans="1:15" s="105" customFormat="1" ht="12">
      <c r="A29" s="103">
        <v>5</v>
      </c>
      <c r="B29" s="103">
        <v>1991</v>
      </c>
      <c r="C29" s="104">
        <v>20.971454638825186</v>
      </c>
      <c r="D29" s="104">
        <v>90.97202292467165</v>
      </c>
      <c r="E29" s="104">
        <v>20.826043360634305</v>
      </c>
      <c r="F29" s="104">
        <v>89.28897739447335</v>
      </c>
      <c r="G29" s="104">
        <v>141.60434482794122</v>
      </c>
      <c r="H29" s="104">
        <v>155.35386105725846</v>
      </c>
      <c r="I29" s="104">
        <v>150.12165839166144</v>
      </c>
      <c r="J29" s="104">
        <v>58.16837848874129</v>
      </c>
      <c r="K29" s="104">
        <v>102.63526731567922</v>
      </c>
      <c r="L29" s="104">
        <v>92.59039674077293</v>
      </c>
      <c r="M29" s="104">
        <v>126.1756653643738</v>
      </c>
      <c r="N29" s="104">
        <v>138.78740006506405</v>
      </c>
      <c r="O29" s="104">
        <v>134.5413130627107</v>
      </c>
    </row>
    <row r="30" spans="1:15" s="105" customFormat="1" ht="12">
      <c r="A30" s="116">
        <v>6</v>
      </c>
      <c r="B30" s="116">
        <v>1991</v>
      </c>
      <c r="C30" s="117">
        <v>20.685596076148105</v>
      </c>
      <c r="D30" s="117">
        <v>88.92222365238237</v>
      </c>
      <c r="E30" s="117">
        <v>20.834534772591162</v>
      </c>
      <c r="F30" s="117">
        <v>89.65146572663392</v>
      </c>
      <c r="G30" s="117">
        <v>141.91065965660462</v>
      </c>
      <c r="H30" s="117">
        <v>154.49167758020317</v>
      </c>
      <c r="I30" s="117">
        <v>149.69148927550745</v>
      </c>
      <c r="J30" s="117">
        <v>59.44544337309191</v>
      </c>
      <c r="K30" s="117">
        <v>103.92954249492898</v>
      </c>
      <c r="L30" s="117">
        <v>94.10482771010524</v>
      </c>
      <c r="M30" s="117">
        <v>127.52582093387718</v>
      </c>
      <c r="N30" s="117">
        <v>138.90251023936548</v>
      </c>
      <c r="O30" s="117">
        <v>135.0578816947226</v>
      </c>
    </row>
    <row r="31" spans="1:15" s="105" customFormat="1" ht="12">
      <c r="A31" s="103">
        <v>7</v>
      </c>
      <c r="B31" s="103">
        <v>1991</v>
      </c>
      <c r="C31" s="104">
        <v>21.28769400923665</v>
      </c>
      <c r="D31" s="104">
        <v>90.16247552497012</v>
      </c>
      <c r="E31" s="104">
        <v>21.104327441035426</v>
      </c>
      <c r="F31" s="104">
        <v>89.21297193594823</v>
      </c>
      <c r="G31" s="104">
        <v>141.84980299655592</v>
      </c>
      <c r="H31" s="104">
        <v>155.08116657143148</v>
      </c>
      <c r="I31" s="104">
        <v>150.018359932337</v>
      </c>
      <c r="J31" s="104">
        <v>59.560788506840595</v>
      </c>
      <c r="K31" s="104">
        <v>104.48181609237007</v>
      </c>
      <c r="L31" s="104">
        <v>94.36083111700253</v>
      </c>
      <c r="M31" s="104">
        <v>127.41933968924772</v>
      </c>
      <c r="N31" s="104">
        <v>139.52081079579713</v>
      </c>
      <c r="O31" s="104">
        <v>135.39017594735125</v>
      </c>
    </row>
    <row r="32" spans="1:15" s="105" customFormat="1" ht="12">
      <c r="A32" s="116">
        <v>8</v>
      </c>
      <c r="B32" s="116">
        <v>1991</v>
      </c>
      <c r="C32" s="117">
        <v>22.164656668147046</v>
      </c>
      <c r="D32" s="117">
        <v>93.38215947236296</v>
      </c>
      <c r="E32" s="117">
        <v>21.260044363919334</v>
      </c>
      <c r="F32" s="117">
        <v>89.13039749949994</v>
      </c>
      <c r="G32" s="117">
        <v>142.17027846772507</v>
      </c>
      <c r="H32" s="117">
        <v>156.31495958702135</v>
      </c>
      <c r="I32" s="117">
        <v>150.89986158273246</v>
      </c>
      <c r="J32" s="117">
        <v>60.501581153110386</v>
      </c>
      <c r="K32" s="117">
        <v>104.71351709441844</v>
      </c>
      <c r="L32" s="117">
        <v>95.07482229244034</v>
      </c>
      <c r="M32" s="117">
        <v>128.6120673960299</v>
      </c>
      <c r="N32" s="117">
        <v>140.40923920459602</v>
      </c>
      <c r="O32" s="117">
        <v>136.38698639601014</v>
      </c>
    </row>
    <row r="33" spans="1:15" s="105" customFormat="1" ht="12">
      <c r="A33" s="103">
        <v>9</v>
      </c>
      <c r="B33" s="103">
        <v>1991</v>
      </c>
      <c r="C33" s="104">
        <v>21.990312754020685</v>
      </c>
      <c r="D33" s="104">
        <v>90.47060778908906</v>
      </c>
      <c r="E33" s="104">
        <v>21.15469436835283</v>
      </c>
      <c r="F33" s="104">
        <v>86.9348099990353</v>
      </c>
      <c r="G33" s="104">
        <v>142.08510029843464</v>
      </c>
      <c r="H33" s="104">
        <v>154.26503882251103</v>
      </c>
      <c r="I33" s="104">
        <v>149.63074356791245</v>
      </c>
      <c r="J33" s="104">
        <v>60.02123043856214</v>
      </c>
      <c r="K33" s="104">
        <v>107.79018415819291</v>
      </c>
      <c r="L33" s="104">
        <v>97.35007102370183</v>
      </c>
      <c r="M33" s="104">
        <v>128.67908308510042</v>
      </c>
      <c r="N33" s="104">
        <v>140.4492462382752</v>
      </c>
      <c r="O33" s="104">
        <v>136.46923418716347</v>
      </c>
    </row>
    <row r="34" spans="1:15" s="105" customFormat="1" ht="12">
      <c r="A34" s="116">
        <v>10</v>
      </c>
      <c r="B34" s="116">
        <v>1991</v>
      </c>
      <c r="C34" s="117">
        <v>24.565549386271112</v>
      </c>
      <c r="D34" s="117">
        <v>100.51855283691687</v>
      </c>
      <c r="E34" s="117">
        <v>24.195273162101135</v>
      </c>
      <c r="F34" s="117">
        <v>98.39488552165857</v>
      </c>
      <c r="G34" s="117">
        <v>141.48806815066055</v>
      </c>
      <c r="H34" s="117">
        <v>154.21747020914765</v>
      </c>
      <c r="I34" s="117">
        <v>149.39390440006775</v>
      </c>
      <c r="J34" s="117">
        <v>58.747290258065696</v>
      </c>
      <c r="K34" s="117">
        <v>110.57880458638965</v>
      </c>
      <c r="L34" s="117">
        <v>99.12039690721195</v>
      </c>
      <c r="M34" s="117">
        <v>127.96826617698896</v>
      </c>
      <c r="N34" s="117">
        <v>141.80714440272914</v>
      </c>
      <c r="O34" s="117">
        <v>137.1386417651145</v>
      </c>
    </row>
    <row r="35" spans="1:15" s="105" customFormat="1" ht="12">
      <c r="A35" s="103">
        <v>11</v>
      </c>
      <c r="B35" s="103">
        <v>1991</v>
      </c>
      <c r="C35" s="104">
        <v>23.612926411516963</v>
      </c>
      <c r="D35" s="104">
        <v>96.06508266423805</v>
      </c>
      <c r="E35" s="104">
        <v>24.828919153013842</v>
      </c>
      <c r="F35" s="104">
        <v>100.40938031502296</v>
      </c>
      <c r="G35" s="104">
        <v>141.78801711323277</v>
      </c>
      <c r="H35" s="104">
        <v>153.80470183486693</v>
      </c>
      <c r="I35" s="104">
        <v>149.25512770649925</v>
      </c>
      <c r="J35" s="104">
        <v>58.041000048117006</v>
      </c>
      <c r="K35" s="104">
        <v>108.2227067188297</v>
      </c>
      <c r="L35" s="104">
        <v>97.18070721446053</v>
      </c>
      <c r="M35" s="104">
        <v>128.3057396839837</v>
      </c>
      <c r="N35" s="104">
        <v>141.14519629057568</v>
      </c>
      <c r="O35" s="104">
        <v>136.8370428010595</v>
      </c>
    </row>
    <row r="36" spans="1:15" s="105" customFormat="1" ht="12">
      <c r="A36" s="116">
        <v>12</v>
      </c>
      <c r="B36" s="116">
        <v>1991</v>
      </c>
      <c r="C36" s="117">
        <v>21.53348572022116</v>
      </c>
      <c r="D36" s="117">
        <v>89.35817413102147</v>
      </c>
      <c r="E36" s="117">
        <v>23.04761100440893</v>
      </c>
      <c r="F36" s="117">
        <v>94.26776674984383</v>
      </c>
      <c r="G36" s="117">
        <v>140.63369193851977</v>
      </c>
      <c r="H36" s="117">
        <v>151.2879274255764</v>
      </c>
      <c r="I36" s="117">
        <v>147.24578762022176</v>
      </c>
      <c r="J36" s="117">
        <v>60.33525380594028</v>
      </c>
      <c r="K36" s="117">
        <v>95.3105412830184</v>
      </c>
      <c r="L36" s="117">
        <v>87.88055842333304</v>
      </c>
      <c r="M36" s="117">
        <v>127.9922141603724</v>
      </c>
      <c r="N36" s="117">
        <v>134.1147827103192</v>
      </c>
      <c r="O36" s="117">
        <v>132.04184527996367</v>
      </c>
    </row>
    <row r="37" spans="1:15" s="105" customFormat="1" ht="12">
      <c r="A37" s="103">
        <v>1</v>
      </c>
      <c r="B37" s="103">
        <v>1992</v>
      </c>
      <c r="C37" s="104">
        <v>20.123531208912933</v>
      </c>
      <c r="D37" s="104">
        <v>80.32796712738235</v>
      </c>
      <c r="E37" s="104">
        <v>20.712756285411846</v>
      </c>
      <c r="F37" s="104">
        <v>82.789178636187</v>
      </c>
      <c r="G37" s="104">
        <v>134.0634072102672</v>
      </c>
      <c r="H37" s="104">
        <v>151.0872379736656</v>
      </c>
      <c r="I37" s="104">
        <v>144.55618471735113</v>
      </c>
      <c r="J37" s="104">
        <v>56.22615272080227</v>
      </c>
      <c r="K37" s="104">
        <v>79.61348386178804</v>
      </c>
      <c r="L37" s="104">
        <v>74.13213086540867</v>
      </c>
      <c r="M37" s="104">
        <v>119.03821728157617</v>
      </c>
      <c r="N37" s="104">
        <v>126.66510700956391</v>
      </c>
      <c r="O37" s="104">
        <v>123.97756457765665</v>
      </c>
    </row>
    <row r="38" spans="1:15" s="105" customFormat="1" ht="12">
      <c r="A38" s="116">
        <v>2</v>
      </c>
      <c r="B38" s="116">
        <v>1992</v>
      </c>
      <c r="C38" s="117">
        <v>23.205502702826905</v>
      </c>
      <c r="D38" s="117">
        <v>87.66993294578957</v>
      </c>
      <c r="E38" s="117">
        <v>23.07697771117517</v>
      </c>
      <c r="F38" s="117">
        <v>87.29193428827067</v>
      </c>
      <c r="G38" s="117">
        <v>139.16296915003286</v>
      </c>
      <c r="H38" s="117">
        <v>153.55888137381424</v>
      </c>
      <c r="I38" s="117">
        <v>148.05848681679004</v>
      </c>
      <c r="J38" s="117">
        <v>63.254896900886536</v>
      </c>
      <c r="K38" s="117">
        <v>99.60341121938379</v>
      </c>
      <c r="L38" s="117">
        <v>91.19733647865738</v>
      </c>
      <c r="M38" s="117">
        <v>125.18946121701235</v>
      </c>
      <c r="N38" s="117">
        <v>135.95938383119494</v>
      </c>
      <c r="O38" s="117">
        <v>132.26479370346794</v>
      </c>
    </row>
    <row r="39" spans="1:15" s="105" customFormat="1" ht="12">
      <c r="A39" s="103">
        <v>3</v>
      </c>
      <c r="B39" s="103">
        <v>1992</v>
      </c>
      <c r="C39" s="104">
        <v>24.23476356592932</v>
      </c>
      <c r="D39" s="104">
        <v>91.21776595830526</v>
      </c>
      <c r="E39" s="104">
        <v>24.238877292454983</v>
      </c>
      <c r="F39" s="104">
        <v>91.29412674851554</v>
      </c>
      <c r="G39" s="104">
        <v>139.12482364001636</v>
      </c>
      <c r="H39" s="104">
        <v>155.0712953307224</v>
      </c>
      <c r="I39" s="104">
        <v>148.97460956830992</v>
      </c>
      <c r="J39" s="104">
        <v>64.12363148520183</v>
      </c>
      <c r="K39" s="104">
        <v>100.35778900527956</v>
      </c>
      <c r="L39" s="104">
        <v>92.04469238104498</v>
      </c>
      <c r="M39" s="104">
        <v>124.95230350019732</v>
      </c>
      <c r="N39" s="104">
        <v>137.23182159650193</v>
      </c>
      <c r="O39" s="104">
        <v>133.06179653283255</v>
      </c>
    </row>
    <row r="40" spans="1:15" s="105" customFormat="1" ht="12">
      <c r="A40" s="116">
        <v>4</v>
      </c>
      <c r="B40" s="116">
        <v>1992</v>
      </c>
      <c r="C40" s="117">
        <v>22.40703517418322</v>
      </c>
      <c r="D40" s="117">
        <v>84.24522473469054</v>
      </c>
      <c r="E40" s="117">
        <v>23.199202638706538</v>
      </c>
      <c r="F40" s="117">
        <v>87.1107012295853</v>
      </c>
      <c r="G40" s="117">
        <v>139.33029428877177</v>
      </c>
      <c r="H40" s="117">
        <v>155.6224104303324</v>
      </c>
      <c r="I40" s="117">
        <v>149.39240692015366</v>
      </c>
      <c r="J40" s="117">
        <v>61.44149260048059</v>
      </c>
      <c r="K40" s="117">
        <v>102.88560356917115</v>
      </c>
      <c r="L40" s="117">
        <v>93.43940522214497</v>
      </c>
      <c r="M40" s="117">
        <v>125.14333414807088</v>
      </c>
      <c r="N40" s="117">
        <v>138.958917053915</v>
      </c>
      <c r="O40" s="117">
        <v>134.27383172487671</v>
      </c>
    </row>
    <row r="41" spans="1:15" s="105" customFormat="1" ht="12">
      <c r="A41" s="103">
        <v>5</v>
      </c>
      <c r="B41" s="103">
        <v>1992</v>
      </c>
      <c r="C41" s="104">
        <v>25.783155839743667</v>
      </c>
      <c r="D41" s="104">
        <v>94.6828384926581</v>
      </c>
      <c r="E41" s="104">
        <v>25.303682855485643</v>
      </c>
      <c r="F41" s="104">
        <v>91.8428843840732</v>
      </c>
      <c r="G41" s="104">
        <v>140.32693644366717</v>
      </c>
      <c r="H41" s="104">
        <v>155.21812104587804</v>
      </c>
      <c r="I41" s="104">
        <v>149.55156439080318</v>
      </c>
      <c r="J41" s="104">
        <v>58.275773078006736</v>
      </c>
      <c r="K41" s="104">
        <v>102.92363634719194</v>
      </c>
      <c r="L41" s="104">
        <v>92.83794677905189</v>
      </c>
      <c r="M41" s="104">
        <v>125.15158213335768</v>
      </c>
      <c r="N41" s="104">
        <v>138.78664709173768</v>
      </c>
      <c r="O41" s="104">
        <v>134.1933247432103</v>
      </c>
    </row>
    <row r="42" spans="1:15" s="105" customFormat="1" ht="12">
      <c r="A42" s="116">
        <v>6</v>
      </c>
      <c r="B42" s="116">
        <v>1992</v>
      </c>
      <c r="C42" s="117">
        <v>26.190540002174455</v>
      </c>
      <c r="D42" s="117">
        <v>94.61413318542625</v>
      </c>
      <c r="E42" s="117">
        <v>25.896228460714525</v>
      </c>
      <c r="F42" s="117">
        <v>93.51218566518448</v>
      </c>
      <c r="G42" s="117">
        <v>139.87817766104402</v>
      </c>
      <c r="H42" s="117">
        <v>154.4109962335329</v>
      </c>
      <c r="I42" s="117">
        <v>148.86694940147834</v>
      </c>
      <c r="J42" s="117">
        <v>63.573959555586555</v>
      </c>
      <c r="K42" s="117">
        <v>108.54064078933477</v>
      </c>
      <c r="L42" s="117">
        <v>98.60860956566941</v>
      </c>
      <c r="M42" s="117">
        <v>126.56283085114909</v>
      </c>
      <c r="N42" s="117">
        <v>140.2969460241087</v>
      </c>
      <c r="O42" s="117">
        <v>135.65338887100353</v>
      </c>
    </row>
    <row r="43" spans="1:15" s="105" customFormat="1" ht="12">
      <c r="A43" s="103">
        <v>7</v>
      </c>
      <c r="B43" s="103">
        <v>1992</v>
      </c>
      <c r="C43" s="104">
        <v>26.82990162493927</v>
      </c>
      <c r="D43" s="104">
        <v>95.66311110996496</v>
      </c>
      <c r="E43" s="104">
        <v>26.572065994104918</v>
      </c>
      <c r="F43" s="104">
        <v>94.3144087961689</v>
      </c>
      <c r="G43" s="104">
        <v>140.51388668111917</v>
      </c>
      <c r="H43" s="104">
        <v>155.67963793881444</v>
      </c>
      <c r="I43" s="104">
        <v>149.87786652938848</v>
      </c>
      <c r="J43" s="104">
        <v>64.11465565281053</v>
      </c>
      <c r="K43" s="104">
        <v>112.46511777763774</v>
      </c>
      <c r="L43" s="104">
        <v>101.57148541536367</v>
      </c>
      <c r="M43" s="104">
        <v>127.1121468747957</v>
      </c>
      <c r="N43" s="104">
        <v>142.41421351881908</v>
      </c>
      <c r="O43" s="104">
        <v>137.19228319010017</v>
      </c>
    </row>
    <row r="44" spans="1:15" s="105" customFormat="1" ht="12">
      <c r="A44" s="116">
        <v>8</v>
      </c>
      <c r="B44" s="116">
        <v>1992</v>
      </c>
      <c r="C44" s="117">
        <v>26.607470583194964</v>
      </c>
      <c r="D44" s="117">
        <v>94.81771421857808</v>
      </c>
      <c r="E44" s="117">
        <v>26.57610419753113</v>
      </c>
      <c r="F44" s="117">
        <v>94.16333102930075</v>
      </c>
      <c r="G44" s="117">
        <v>140.49829212140784</v>
      </c>
      <c r="H44" s="117">
        <v>156.043637461113</v>
      </c>
      <c r="I44" s="117">
        <v>150.09337578444197</v>
      </c>
      <c r="J44" s="117">
        <v>67.79033911548201</v>
      </c>
      <c r="K44" s="117">
        <v>108.73277185911678</v>
      </c>
      <c r="L44" s="117">
        <v>99.81027972717794</v>
      </c>
      <c r="M44" s="117">
        <v>128.4624200508024</v>
      </c>
      <c r="N44" s="117">
        <v>141.47591162424382</v>
      </c>
      <c r="O44" s="117">
        <v>137.04150853767442</v>
      </c>
    </row>
    <row r="45" spans="1:15" s="105" customFormat="1" ht="12">
      <c r="A45" s="103">
        <v>9</v>
      </c>
      <c r="B45" s="103">
        <v>1992</v>
      </c>
      <c r="C45" s="104">
        <v>28.86908011689308</v>
      </c>
      <c r="D45" s="104">
        <v>100.39050185814448</v>
      </c>
      <c r="E45" s="104">
        <v>27.848491056200874</v>
      </c>
      <c r="F45" s="104">
        <v>96.50062722164988</v>
      </c>
      <c r="G45" s="104">
        <v>140.82548095338552</v>
      </c>
      <c r="H45" s="104">
        <v>155.95877235758905</v>
      </c>
      <c r="I45" s="104">
        <v>150.20162311996862</v>
      </c>
      <c r="J45" s="104">
        <v>68.92503758574482</v>
      </c>
      <c r="K45" s="104">
        <v>113.30037420670473</v>
      </c>
      <c r="L45" s="104">
        <v>103.60327411465687</v>
      </c>
      <c r="M45" s="104">
        <v>129.13724429547844</v>
      </c>
      <c r="N45" s="104">
        <v>143.32864771393784</v>
      </c>
      <c r="O45" s="104">
        <v>138.53007733636426</v>
      </c>
    </row>
    <row r="46" spans="1:15" s="105" customFormat="1" ht="12">
      <c r="A46" s="116">
        <v>10</v>
      </c>
      <c r="B46" s="116">
        <v>1992</v>
      </c>
      <c r="C46" s="117">
        <v>30.217653012089386</v>
      </c>
      <c r="D46" s="117">
        <v>104.65464589098518</v>
      </c>
      <c r="E46" s="117">
        <v>30.649172585539315</v>
      </c>
      <c r="F46" s="117">
        <v>105.28030122607268</v>
      </c>
      <c r="G46" s="117">
        <v>141.2522224044897</v>
      </c>
      <c r="H46" s="117">
        <v>155.89877962930342</v>
      </c>
      <c r="I46" s="117">
        <v>150.34935455251417</v>
      </c>
      <c r="J46" s="117">
        <v>68.69276853338866</v>
      </c>
      <c r="K46" s="117">
        <v>116.5569594679432</v>
      </c>
      <c r="L46" s="117">
        <v>105.97443189342346</v>
      </c>
      <c r="M46" s="117">
        <v>129.46221477401727</v>
      </c>
      <c r="N46" s="117">
        <v>144.8160490731171</v>
      </c>
      <c r="O46" s="117">
        <v>139.63528067776497</v>
      </c>
    </row>
    <row r="47" spans="1:15" s="105" customFormat="1" ht="12">
      <c r="A47" s="103">
        <v>11</v>
      </c>
      <c r="B47" s="103">
        <v>1992</v>
      </c>
      <c r="C47" s="104">
        <v>29.454147477217603</v>
      </c>
      <c r="D47" s="104">
        <v>101.20363847979277</v>
      </c>
      <c r="E47" s="104">
        <v>30.836629527321556</v>
      </c>
      <c r="F47" s="104">
        <v>105.29717380907292</v>
      </c>
      <c r="G47" s="104">
        <v>141.5492854741797</v>
      </c>
      <c r="H47" s="104">
        <v>155.997530696065</v>
      </c>
      <c r="I47" s="104">
        <v>150.52809390338845</v>
      </c>
      <c r="J47" s="104">
        <v>68.89318754680023</v>
      </c>
      <c r="K47" s="104">
        <v>117.67993858272976</v>
      </c>
      <c r="L47" s="104">
        <v>106.94254443542333</v>
      </c>
      <c r="M47" s="104">
        <v>129.9603904940649</v>
      </c>
      <c r="N47" s="104">
        <v>145.60720612296285</v>
      </c>
      <c r="O47" s="104">
        <v>140.3515732292781</v>
      </c>
    </row>
    <row r="48" spans="1:15" s="105" customFormat="1" ht="12">
      <c r="A48" s="116">
        <v>12</v>
      </c>
      <c r="B48" s="116">
        <v>1992</v>
      </c>
      <c r="C48" s="117">
        <v>26.852318714607293</v>
      </c>
      <c r="D48" s="117">
        <v>93.60570922640629</v>
      </c>
      <c r="E48" s="117">
        <v>29.17890017454175</v>
      </c>
      <c r="F48" s="117">
        <v>100.06020280767245</v>
      </c>
      <c r="G48" s="117">
        <v>140.1041486371775</v>
      </c>
      <c r="H48" s="117">
        <v>154.9516149556762</v>
      </c>
      <c r="I48" s="117">
        <v>149.3193737811004</v>
      </c>
      <c r="J48" s="117">
        <v>69.82349580080557</v>
      </c>
      <c r="K48" s="117">
        <v>107.85953320983306</v>
      </c>
      <c r="L48" s="117">
        <v>99.78312033547748</v>
      </c>
      <c r="M48" s="117">
        <v>129.1658293782707</v>
      </c>
      <c r="N48" s="117">
        <v>140.57266368683534</v>
      </c>
      <c r="O48" s="117">
        <v>136.73080905770175</v>
      </c>
    </row>
    <row r="49" spans="1:15" s="105" customFormat="1" ht="12">
      <c r="A49" s="103">
        <v>1</v>
      </c>
      <c r="B49" s="103">
        <v>1993</v>
      </c>
      <c r="C49" s="104">
        <v>25.42903867043396</v>
      </c>
      <c r="D49" s="104">
        <v>83.46704168783921</v>
      </c>
      <c r="E49" s="104">
        <v>25.336640705534037</v>
      </c>
      <c r="F49" s="104">
        <v>83.31684572007542</v>
      </c>
      <c r="G49" s="104">
        <v>138.73859382079394</v>
      </c>
      <c r="H49" s="104">
        <v>154.8248575798628</v>
      </c>
      <c r="I49" s="104">
        <v>148.65435736430774</v>
      </c>
      <c r="J49" s="104">
        <v>55.53806709005227</v>
      </c>
      <c r="K49" s="104">
        <v>91.64703974108171</v>
      </c>
      <c r="L49" s="104">
        <v>83.18841178427927</v>
      </c>
      <c r="M49" s="104">
        <v>122.7065580575829</v>
      </c>
      <c r="N49" s="104">
        <v>132.9173411009401</v>
      </c>
      <c r="O49" s="104">
        <v>129.34329384960694</v>
      </c>
    </row>
    <row r="50" spans="1:15" s="105" customFormat="1" ht="12">
      <c r="A50" s="116">
        <v>2</v>
      </c>
      <c r="B50" s="116">
        <v>1993</v>
      </c>
      <c r="C50" s="117">
        <v>28.760279012730443</v>
      </c>
      <c r="D50" s="117">
        <v>90.78855215801441</v>
      </c>
      <c r="E50" s="117">
        <v>28.96487335741362</v>
      </c>
      <c r="F50" s="117">
        <v>91.44666454233042</v>
      </c>
      <c r="G50" s="117">
        <v>140.66464765931983</v>
      </c>
      <c r="H50" s="117">
        <v>155.426031862155</v>
      </c>
      <c r="I50" s="117">
        <v>149.78582461524013</v>
      </c>
      <c r="J50" s="117">
        <v>61.44041750464915</v>
      </c>
      <c r="K50" s="117">
        <v>105.76379883374173</v>
      </c>
      <c r="L50" s="117">
        <v>95.51335650910897</v>
      </c>
      <c r="M50" s="117">
        <v>126.0929412150433</v>
      </c>
      <c r="N50" s="117">
        <v>139.14342134784422</v>
      </c>
      <c r="O50" s="117">
        <v>134.6690030818193</v>
      </c>
    </row>
    <row r="51" spans="1:15" s="105" customFormat="1" ht="12">
      <c r="A51" s="103">
        <v>3</v>
      </c>
      <c r="B51" s="103">
        <v>1993</v>
      </c>
      <c r="C51" s="104">
        <v>31.274542668746115</v>
      </c>
      <c r="D51" s="104">
        <v>98.09017994374412</v>
      </c>
      <c r="E51" s="104">
        <v>31.240042595970483</v>
      </c>
      <c r="F51" s="104">
        <v>97.9866241956656</v>
      </c>
      <c r="G51" s="104">
        <v>140.33807388332795</v>
      </c>
      <c r="H51" s="104">
        <v>156.58417956293897</v>
      </c>
      <c r="I51" s="104">
        <v>150.37276918813515</v>
      </c>
      <c r="J51" s="104">
        <v>59.1541754889554</v>
      </c>
      <c r="K51" s="104">
        <v>104.54961175844448</v>
      </c>
      <c r="L51" s="104">
        <v>94.13615454056955</v>
      </c>
      <c r="M51" s="104">
        <v>125.04804750307741</v>
      </c>
      <c r="N51" s="104">
        <v>139.57989888268048</v>
      </c>
      <c r="O51" s="104">
        <v>134.63992888533375</v>
      </c>
    </row>
    <row r="52" spans="1:15" s="105" customFormat="1" ht="12">
      <c r="A52" s="116">
        <v>4</v>
      </c>
      <c r="B52" s="116">
        <v>1993</v>
      </c>
      <c r="C52" s="117">
        <v>28.70310160873079</v>
      </c>
      <c r="D52" s="117">
        <v>89.950130920341</v>
      </c>
      <c r="E52" s="117">
        <v>29.461614492194702</v>
      </c>
      <c r="F52" s="117">
        <v>92.11617348565508</v>
      </c>
      <c r="G52" s="117">
        <v>140.5228910949667</v>
      </c>
      <c r="H52" s="117">
        <v>156.53285498773334</v>
      </c>
      <c r="I52" s="117">
        <v>150.41105661781532</v>
      </c>
      <c r="J52" s="117">
        <v>61.53351711624374</v>
      </c>
      <c r="K52" s="117">
        <v>106.98756286223364</v>
      </c>
      <c r="L52" s="117">
        <v>96.6281009636867</v>
      </c>
      <c r="M52" s="117">
        <v>126.13752989156211</v>
      </c>
      <c r="N52" s="117">
        <v>140.86703402053146</v>
      </c>
      <c r="O52" s="117">
        <v>135.86978901606594</v>
      </c>
    </row>
    <row r="53" spans="1:15" s="105" customFormat="1" ht="12">
      <c r="A53" s="103">
        <v>5</v>
      </c>
      <c r="B53" s="103">
        <v>1993</v>
      </c>
      <c r="C53" s="104">
        <v>32.83102004793146</v>
      </c>
      <c r="D53" s="104">
        <v>100.3885148753172</v>
      </c>
      <c r="E53" s="104">
        <v>32.13102184568719</v>
      </c>
      <c r="F53" s="104">
        <v>97.0038075689851</v>
      </c>
      <c r="G53" s="104">
        <v>142.38319996192706</v>
      </c>
      <c r="H53" s="104">
        <v>156.16757759824955</v>
      </c>
      <c r="I53" s="104">
        <v>150.92209566849792</v>
      </c>
      <c r="J53" s="104">
        <v>62.53451954413987</v>
      </c>
      <c r="K53" s="104">
        <v>106.83256059546808</v>
      </c>
      <c r="L53" s="104">
        <v>96.82465117168063</v>
      </c>
      <c r="M53" s="104">
        <v>127.60027601651883</v>
      </c>
      <c r="N53" s="104">
        <v>140.68059405432334</v>
      </c>
      <c r="O53" s="104">
        <v>136.2759637636759</v>
      </c>
    </row>
    <row r="54" spans="1:15" s="105" customFormat="1" ht="12">
      <c r="A54" s="116">
        <v>6</v>
      </c>
      <c r="B54" s="116">
        <v>1993</v>
      </c>
      <c r="C54" s="117">
        <v>33.445594070015055</v>
      </c>
      <c r="D54" s="117">
        <v>101.28614007715244</v>
      </c>
      <c r="E54" s="117">
        <v>33.39848459778779</v>
      </c>
      <c r="F54" s="117">
        <v>101.06012984101454</v>
      </c>
      <c r="G54" s="117">
        <v>141.3432039567514</v>
      </c>
      <c r="H54" s="117">
        <v>156.4161224897034</v>
      </c>
      <c r="I54" s="117">
        <v>150.66611229301466</v>
      </c>
      <c r="J54" s="117">
        <v>65.13352562530493</v>
      </c>
      <c r="K54" s="117">
        <v>114.45731988683669</v>
      </c>
      <c r="L54" s="117">
        <v>103.5639026422834</v>
      </c>
      <c r="M54" s="117">
        <v>128.0433652338272</v>
      </c>
      <c r="N54" s="117">
        <v>143.53598955925258</v>
      </c>
      <c r="O54" s="117">
        <v>138.296661147179</v>
      </c>
    </row>
    <row r="55" spans="1:15" s="105" customFormat="1" ht="12">
      <c r="A55" s="103">
        <v>7</v>
      </c>
      <c r="B55" s="103">
        <v>1993</v>
      </c>
      <c r="C55" s="104">
        <v>32.520130819034826</v>
      </c>
      <c r="D55" s="104">
        <v>97.83561014647935</v>
      </c>
      <c r="E55" s="104">
        <v>32.417114650707084</v>
      </c>
      <c r="F55" s="104">
        <v>97.10410905428279</v>
      </c>
      <c r="G55" s="104">
        <v>140.634665246709</v>
      </c>
      <c r="H55" s="104">
        <v>156.702054738448</v>
      </c>
      <c r="I55" s="104">
        <v>150.55574085259576</v>
      </c>
      <c r="J55" s="104">
        <v>66.20059216349993</v>
      </c>
      <c r="K55" s="104">
        <v>116.61959241380765</v>
      </c>
      <c r="L55" s="104">
        <v>105.25992790408542</v>
      </c>
      <c r="M55" s="104">
        <v>127.57592534836434</v>
      </c>
      <c r="N55" s="104">
        <v>144.4107125313593</v>
      </c>
      <c r="O55" s="104">
        <v>138.66615008752038</v>
      </c>
    </row>
    <row r="56" spans="1:15" s="105" customFormat="1" ht="12">
      <c r="A56" s="116">
        <v>8</v>
      </c>
      <c r="B56" s="116">
        <v>1993</v>
      </c>
      <c r="C56" s="117">
        <v>33.34054094967201</v>
      </c>
      <c r="D56" s="117">
        <v>100.37288750238912</v>
      </c>
      <c r="E56" s="117">
        <v>33.020110755150725</v>
      </c>
      <c r="F56" s="117">
        <v>99.02954005152314</v>
      </c>
      <c r="G56" s="117">
        <v>141.1421922385896</v>
      </c>
      <c r="H56" s="117">
        <v>157.356923514749</v>
      </c>
      <c r="I56" s="117">
        <v>151.15074205450605</v>
      </c>
      <c r="J56" s="117">
        <v>68.28276149204004</v>
      </c>
      <c r="K56" s="117">
        <v>116.08739505776524</v>
      </c>
      <c r="L56" s="117">
        <v>105.66629312659434</v>
      </c>
      <c r="M56" s="117">
        <v>129.08213495976483</v>
      </c>
      <c r="N56" s="117">
        <v>144.67516754778947</v>
      </c>
      <c r="O56" s="117">
        <v>139.3664664945779</v>
      </c>
    </row>
    <row r="57" spans="1:15" s="105" customFormat="1" ht="12">
      <c r="A57" s="103">
        <v>9</v>
      </c>
      <c r="B57" s="103">
        <v>1993</v>
      </c>
      <c r="C57" s="104">
        <v>34.91807038737176</v>
      </c>
      <c r="D57" s="104">
        <v>103.4260814661509</v>
      </c>
      <c r="E57" s="104">
        <v>34.366480393756646</v>
      </c>
      <c r="F57" s="104">
        <v>101.62900545054687</v>
      </c>
      <c r="G57" s="104">
        <v>141.74040385032472</v>
      </c>
      <c r="H57" s="104">
        <v>156.472600577397</v>
      </c>
      <c r="I57" s="104">
        <v>150.86789481322757</v>
      </c>
      <c r="J57" s="104">
        <v>67.8685770988938</v>
      </c>
      <c r="K57" s="104">
        <v>119.50627800704547</v>
      </c>
      <c r="L57" s="104">
        <v>108.22094831424339</v>
      </c>
      <c r="M57" s="104">
        <v>129.7213492935333</v>
      </c>
      <c r="N57" s="104">
        <v>145.60366230042385</v>
      </c>
      <c r="O57" s="104">
        <v>140.2334233397104</v>
      </c>
    </row>
    <row r="58" spans="1:15" s="105" customFormat="1" ht="12">
      <c r="A58" s="116">
        <v>10</v>
      </c>
      <c r="B58" s="116">
        <v>1993</v>
      </c>
      <c r="C58" s="117">
        <v>36.554025168692995</v>
      </c>
      <c r="D58" s="117">
        <v>108.5062039572509</v>
      </c>
      <c r="E58" s="117">
        <v>36.1239920270615</v>
      </c>
      <c r="F58" s="117">
        <v>106.79332018407565</v>
      </c>
      <c r="G58" s="117">
        <v>141.4000781853898</v>
      </c>
      <c r="H58" s="117">
        <v>155.714198028446</v>
      </c>
      <c r="I58" s="117">
        <v>150.29059878036463</v>
      </c>
      <c r="J58" s="117">
        <v>67.95853633545066</v>
      </c>
      <c r="K58" s="117">
        <v>125.40439732786075</v>
      </c>
      <c r="L58" s="117">
        <v>112.70460875706003</v>
      </c>
      <c r="M58" s="117">
        <v>129.46071496139876</v>
      </c>
      <c r="N58" s="117">
        <v>147.39876057752682</v>
      </c>
      <c r="O58" s="117">
        <v>141.34389888426404</v>
      </c>
    </row>
    <row r="59" spans="1:15" s="105" customFormat="1" ht="12">
      <c r="A59" s="103">
        <v>11</v>
      </c>
      <c r="B59" s="103">
        <v>1993</v>
      </c>
      <c r="C59" s="104">
        <v>36.14091952193121</v>
      </c>
      <c r="D59" s="104">
        <v>107.12077231819369</v>
      </c>
      <c r="E59" s="104">
        <v>38.810805835407045</v>
      </c>
      <c r="F59" s="104">
        <v>114.36086729450076</v>
      </c>
      <c r="G59" s="104">
        <v>140.61971275695709</v>
      </c>
      <c r="H59" s="104">
        <v>155.14250637391743</v>
      </c>
      <c r="I59" s="104">
        <v>149.64486100359284</v>
      </c>
      <c r="J59" s="104">
        <v>69.75834355551332</v>
      </c>
      <c r="K59" s="104">
        <v>120.80990246073021</v>
      </c>
      <c r="L59" s="104">
        <v>109.57448326798473</v>
      </c>
      <c r="M59" s="104">
        <v>129.33203413269868</v>
      </c>
      <c r="N59" s="104">
        <v>145.97754987070567</v>
      </c>
      <c r="O59" s="104">
        <v>140.3846115890678</v>
      </c>
    </row>
    <row r="60" spans="1:15" s="105" customFormat="1" ht="12">
      <c r="A60" s="116">
        <v>12</v>
      </c>
      <c r="B60" s="116">
        <v>1993</v>
      </c>
      <c r="C60" s="117">
        <v>32.34380244937519</v>
      </c>
      <c r="D60" s="117">
        <v>95.40126123894946</v>
      </c>
      <c r="E60" s="117">
        <v>35.13281545692629</v>
      </c>
      <c r="F60" s="117">
        <v>102.18269679767545</v>
      </c>
      <c r="G60" s="117">
        <v>138.81421041359303</v>
      </c>
      <c r="H60" s="117">
        <v>153.11867785809355</v>
      </c>
      <c r="I60" s="117">
        <v>147.69234140253067</v>
      </c>
      <c r="J60" s="117">
        <v>70.63715453893103</v>
      </c>
      <c r="K60" s="117">
        <v>109.40433613193068</v>
      </c>
      <c r="L60" s="117">
        <v>101.17218734142124</v>
      </c>
      <c r="M60" s="117">
        <v>128.22480449990175</v>
      </c>
      <c r="N60" s="117">
        <v>139.79394669770295</v>
      </c>
      <c r="O60" s="117">
        <v>135.89795157367845</v>
      </c>
    </row>
    <row r="61" spans="1:15" s="105" customFormat="1" ht="12">
      <c r="A61" s="103">
        <v>1</v>
      </c>
      <c r="B61" s="103">
        <v>1994</v>
      </c>
      <c r="C61" s="104">
        <v>31.183001352182938</v>
      </c>
      <c r="D61" s="104">
        <v>89.64801972969401</v>
      </c>
      <c r="E61" s="104">
        <v>30.711320839299987</v>
      </c>
      <c r="F61" s="104">
        <v>88.38155305691217</v>
      </c>
      <c r="G61" s="104">
        <v>138.34265731444088</v>
      </c>
      <c r="H61" s="104">
        <v>153.0237388442974</v>
      </c>
      <c r="I61" s="104">
        <v>147.39307066155078</v>
      </c>
      <c r="J61" s="104">
        <v>66.24167994366155</v>
      </c>
      <c r="K61" s="104">
        <v>92.59568804508767</v>
      </c>
      <c r="L61" s="104">
        <v>86.41862782377443</v>
      </c>
      <c r="M61" s="104">
        <v>124.33643634737156</v>
      </c>
      <c r="N61" s="104">
        <v>131.99544476296882</v>
      </c>
      <c r="O61" s="104">
        <v>129.29345231338866</v>
      </c>
    </row>
    <row r="62" spans="1:15" s="105" customFormat="1" ht="12">
      <c r="A62" s="116">
        <v>2</v>
      </c>
      <c r="B62" s="116">
        <v>1994</v>
      </c>
      <c r="C62" s="117">
        <v>34.42803772300092</v>
      </c>
      <c r="D62" s="117">
        <v>94.85958428540143</v>
      </c>
      <c r="E62" s="117">
        <v>34.876254419988456</v>
      </c>
      <c r="F62" s="117">
        <v>96.2267159513662</v>
      </c>
      <c r="G62" s="117">
        <v>136.4610415717979</v>
      </c>
      <c r="H62" s="117">
        <v>153.594833863536</v>
      </c>
      <c r="I62" s="117">
        <v>147.04590742881643</v>
      </c>
      <c r="J62" s="117">
        <v>70.81457489570879</v>
      </c>
      <c r="K62" s="117">
        <v>101.80818535576017</v>
      </c>
      <c r="L62" s="117">
        <v>94.64059223611088</v>
      </c>
      <c r="M62" s="117">
        <v>124.33336493444266</v>
      </c>
      <c r="N62" s="117">
        <v>136.66595913046743</v>
      </c>
      <c r="O62" s="117">
        <v>132.43717266858226</v>
      </c>
    </row>
    <row r="63" spans="1:15" s="105" customFormat="1" ht="12">
      <c r="A63" s="103">
        <v>3</v>
      </c>
      <c r="B63" s="103">
        <v>1994</v>
      </c>
      <c r="C63" s="104">
        <v>36.48679055538561</v>
      </c>
      <c r="D63" s="104">
        <v>99.84922227723878</v>
      </c>
      <c r="E63" s="104">
        <v>36.7273253381627</v>
      </c>
      <c r="F63" s="104">
        <v>100.45262406273437</v>
      </c>
      <c r="G63" s="104">
        <v>137.1807575185393</v>
      </c>
      <c r="H63" s="104">
        <v>155.6053536081322</v>
      </c>
      <c r="I63" s="104">
        <v>148.55864075926448</v>
      </c>
      <c r="J63" s="104">
        <v>70.49830649256809</v>
      </c>
      <c r="K63" s="104">
        <v>104.11338955323708</v>
      </c>
      <c r="L63" s="104">
        <v>96.40041012314985</v>
      </c>
      <c r="M63" s="104">
        <v>124.5133461533262</v>
      </c>
      <c r="N63" s="104">
        <v>138.7756375910819</v>
      </c>
      <c r="O63" s="104">
        <v>133.92770449043522</v>
      </c>
    </row>
    <row r="64" spans="1:15" s="105" customFormat="1" ht="12">
      <c r="A64" s="116">
        <v>4</v>
      </c>
      <c r="B64" s="116">
        <v>1994</v>
      </c>
      <c r="C64" s="117">
        <v>36.31531985646231</v>
      </c>
      <c r="D64" s="117">
        <v>99.02672751240391</v>
      </c>
      <c r="E64" s="117">
        <v>36.822366693856274</v>
      </c>
      <c r="F64" s="117">
        <v>100.40125983963348</v>
      </c>
      <c r="G64" s="117">
        <v>136.1805261531146</v>
      </c>
      <c r="H64" s="117">
        <v>157.08336441746957</v>
      </c>
      <c r="I64" s="117">
        <v>149.08612085944614</v>
      </c>
      <c r="J64" s="117">
        <v>72.36284384564459</v>
      </c>
      <c r="K64" s="117">
        <v>104.34417846433945</v>
      </c>
      <c r="L64" s="117">
        <v>97.05179967001257</v>
      </c>
      <c r="M64" s="117">
        <v>124.49784003347918</v>
      </c>
      <c r="N64" s="117">
        <v>140.4175801386442</v>
      </c>
      <c r="O64" s="117">
        <v>135.0129035373409</v>
      </c>
    </row>
    <row r="65" spans="1:15" s="105" customFormat="1" ht="12">
      <c r="A65" s="103">
        <v>5</v>
      </c>
      <c r="B65" s="103">
        <v>1994</v>
      </c>
      <c r="C65" s="104">
        <v>38.785957328275465</v>
      </c>
      <c r="D65" s="104">
        <v>104.42559740928475</v>
      </c>
      <c r="E65" s="104">
        <v>39.11540880392341</v>
      </c>
      <c r="F65" s="104">
        <v>104.04868887419337</v>
      </c>
      <c r="G65" s="104">
        <v>135.9989368305353</v>
      </c>
      <c r="H65" s="104">
        <v>154.39377179947638</v>
      </c>
      <c r="I65" s="104">
        <v>147.39408299206116</v>
      </c>
      <c r="J65" s="104">
        <v>71.33701338582802</v>
      </c>
      <c r="K65" s="104">
        <v>104.4797718506534</v>
      </c>
      <c r="L65" s="104">
        <v>96.98564671101629</v>
      </c>
      <c r="M65" s="104">
        <v>123.97459493496308</v>
      </c>
      <c r="N65" s="104">
        <v>138.7196324656915</v>
      </c>
      <c r="O65" s="104">
        <v>133.74966595871558</v>
      </c>
    </row>
    <row r="66" spans="1:15" s="105" customFormat="1" ht="12">
      <c r="A66" s="116">
        <v>6</v>
      </c>
      <c r="B66" s="116">
        <v>1994</v>
      </c>
      <c r="C66" s="117">
        <v>38.372422042377075</v>
      </c>
      <c r="D66" s="117">
        <v>102.41290929786037</v>
      </c>
      <c r="E66" s="117">
        <v>39.12197833843958</v>
      </c>
      <c r="F66" s="117">
        <v>104.27905034579628</v>
      </c>
      <c r="G66" s="117">
        <v>135.32852527549707</v>
      </c>
      <c r="H66" s="117">
        <v>154.12535976030347</v>
      </c>
      <c r="I66" s="117">
        <v>146.956115462126</v>
      </c>
      <c r="J66" s="117">
        <v>78.00860285927392</v>
      </c>
      <c r="K66" s="117">
        <v>106.01647890130614</v>
      </c>
      <c r="L66" s="117">
        <v>99.82189888728955</v>
      </c>
      <c r="M66" s="117">
        <v>125.30763790573427</v>
      </c>
      <c r="N66" s="117">
        <v>139.30686233464618</v>
      </c>
      <c r="O66" s="117">
        <v>134.57336761844311</v>
      </c>
    </row>
    <row r="67" spans="1:15" s="105" customFormat="1" ht="12">
      <c r="A67" s="103">
        <v>7</v>
      </c>
      <c r="B67" s="103">
        <v>1994</v>
      </c>
      <c r="C67" s="104">
        <v>38.15564782620985</v>
      </c>
      <c r="D67" s="104">
        <v>100.37585946222153</v>
      </c>
      <c r="E67" s="104">
        <v>37.43827020462257</v>
      </c>
      <c r="F67" s="104">
        <v>97.8696249969255</v>
      </c>
      <c r="G67" s="104">
        <v>135.3273247750639</v>
      </c>
      <c r="H67" s="104">
        <v>154.1519572977429</v>
      </c>
      <c r="I67" s="104">
        <v>146.95247105426182</v>
      </c>
      <c r="J67" s="104">
        <v>77.9264714771632</v>
      </c>
      <c r="K67" s="104">
        <v>105.48986353766117</v>
      </c>
      <c r="L67" s="104">
        <v>99.27780705444717</v>
      </c>
      <c r="M67" s="104">
        <v>125.24433322605314</v>
      </c>
      <c r="N67" s="104">
        <v>139.19251610132488</v>
      </c>
      <c r="O67" s="104">
        <v>134.43228799503837</v>
      </c>
    </row>
    <row r="68" spans="1:15" s="105" customFormat="1" ht="12">
      <c r="A68" s="116">
        <v>8</v>
      </c>
      <c r="B68" s="116">
        <v>1994</v>
      </c>
      <c r="C68" s="117">
        <v>42.21359500424481</v>
      </c>
      <c r="D68" s="117">
        <v>110.92461808758253</v>
      </c>
      <c r="E68" s="117">
        <v>40.85522885258191</v>
      </c>
      <c r="F68" s="117">
        <v>106.92779368925775</v>
      </c>
      <c r="G68" s="117">
        <v>135.39783582864516</v>
      </c>
      <c r="H68" s="117">
        <v>154.68319851450036</v>
      </c>
      <c r="I68" s="117">
        <v>147.30387828192084</v>
      </c>
      <c r="J68" s="117">
        <v>80.92607121369282</v>
      </c>
      <c r="K68" s="117">
        <v>104.4900848982882</v>
      </c>
      <c r="L68" s="117">
        <v>99.36691223147457</v>
      </c>
      <c r="M68" s="117">
        <v>126.45588791889783</v>
      </c>
      <c r="N68" s="117">
        <v>139.21478702028045</v>
      </c>
      <c r="O68" s="117">
        <v>134.8670360965634</v>
      </c>
    </row>
    <row r="69" spans="1:15" s="105" customFormat="1" ht="12">
      <c r="A69" s="103">
        <v>9</v>
      </c>
      <c r="B69" s="103">
        <v>1994</v>
      </c>
      <c r="C69" s="104">
        <v>41.96561749417477</v>
      </c>
      <c r="D69" s="104">
        <v>107.30751373434462</v>
      </c>
      <c r="E69" s="104">
        <v>42.17348919711537</v>
      </c>
      <c r="F69" s="104">
        <v>107.71474960300058</v>
      </c>
      <c r="G69" s="104">
        <v>135.82606671641258</v>
      </c>
      <c r="H69" s="104">
        <v>154.2019799356779</v>
      </c>
      <c r="I69" s="104">
        <v>147.21203936738107</v>
      </c>
      <c r="J69" s="104">
        <v>81.23547172818154</v>
      </c>
      <c r="K69" s="104">
        <v>107.24367609023068</v>
      </c>
      <c r="L69" s="104">
        <v>101.56425810530511</v>
      </c>
      <c r="M69" s="104">
        <v>127.0534392360395</v>
      </c>
      <c r="N69" s="104">
        <v>140.23654105939235</v>
      </c>
      <c r="O69" s="104">
        <v>135.77885900055188</v>
      </c>
    </row>
    <row r="70" spans="1:15" s="105" customFormat="1" ht="12">
      <c r="A70" s="116">
        <v>10</v>
      </c>
      <c r="B70" s="116">
        <v>1994</v>
      </c>
      <c r="C70" s="117">
        <v>43.51300466924749</v>
      </c>
      <c r="D70" s="117">
        <v>110.95181159764242</v>
      </c>
      <c r="E70" s="117">
        <v>44.123306761787276</v>
      </c>
      <c r="F70" s="117">
        <v>111.9260762760354</v>
      </c>
      <c r="G70" s="117">
        <v>135.28225965725218</v>
      </c>
      <c r="H70" s="117">
        <v>152.5217749885723</v>
      </c>
      <c r="I70" s="117">
        <v>145.99074051451342</v>
      </c>
      <c r="J70" s="117">
        <v>82.03349593115034</v>
      </c>
      <c r="K70" s="117">
        <v>111.44437134276185</v>
      </c>
      <c r="L70" s="117">
        <v>104.9384154458298</v>
      </c>
      <c r="M70" s="117">
        <v>126.75186896920472</v>
      </c>
      <c r="N70" s="117">
        <v>140.88589903801872</v>
      </c>
      <c r="O70" s="117">
        <v>136.11745040767067</v>
      </c>
    </row>
    <row r="71" spans="1:15" s="105" customFormat="1" ht="12">
      <c r="A71" s="103">
        <v>11</v>
      </c>
      <c r="B71" s="103">
        <v>1994</v>
      </c>
      <c r="C71" s="104">
        <v>44.70192008217518</v>
      </c>
      <c r="D71" s="104">
        <v>112.81461690384016</v>
      </c>
      <c r="E71" s="104">
        <v>47.406385317547056</v>
      </c>
      <c r="F71" s="104">
        <v>118.90194958754904</v>
      </c>
      <c r="G71" s="104">
        <v>135.95189816281462</v>
      </c>
      <c r="H71" s="104">
        <v>152.9148667708979</v>
      </c>
      <c r="I71" s="104">
        <v>146.49421387398272</v>
      </c>
      <c r="J71" s="104">
        <v>84.86088663846944</v>
      </c>
      <c r="K71" s="104">
        <v>112.13326106684397</v>
      </c>
      <c r="L71" s="104">
        <v>106.12207325650614</v>
      </c>
      <c r="M71" s="104">
        <v>128.01464028631966</v>
      </c>
      <c r="N71" s="104">
        <v>141.7328120560277</v>
      </c>
      <c r="O71" s="104">
        <v>137.12791619601552</v>
      </c>
    </row>
    <row r="72" spans="1:15" s="105" customFormat="1" ht="12">
      <c r="A72" s="116">
        <v>12</v>
      </c>
      <c r="B72" s="116">
        <v>1994</v>
      </c>
      <c r="C72" s="117">
        <v>40.19161442455175</v>
      </c>
      <c r="D72" s="117">
        <v>101.81300301944664</v>
      </c>
      <c r="E72" s="117">
        <v>44.213565276821186</v>
      </c>
      <c r="F72" s="117">
        <v>110.20276881647902</v>
      </c>
      <c r="G72" s="117">
        <v>134.00930486410786</v>
      </c>
      <c r="H72" s="117">
        <v>151.30562235351798</v>
      </c>
      <c r="I72" s="117">
        <v>144.74482347381976</v>
      </c>
      <c r="J72" s="117">
        <v>85.07848071671016</v>
      </c>
      <c r="K72" s="117">
        <v>101.9587907632932</v>
      </c>
      <c r="L72" s="117">
        <v>98.42271816669519</v>
      </c>
      <c r="M72" s="117">
        <v>126.66397789882599</v>
      </c>
      <c r="N72" s="117">
        <v>136.2108978297579</v>
      </c>
      <c r="O72" s="117">
        <v>132.9920385660155</v>
      </c>
    </row>
    <row r="73" spans="1:15" s="105" customFormat="1" ht="12">
      <c r="A73" s="103">
        <v>1</v>
      </c>
      <c r="B73" s="103">
        <v>1995</v>
      </c>
      <c r="C73" s="104">
        <v>38.33559472416742</v>
      </c>
      <c r="D73" s="104">
        <v>93.89816008728265</v>
      </c>
      <c r="E73" s="104">
        <v>37.76423119989634</v>
      </c>
      <c r="F73" s="104">
        <v>92.73560410607871</v>
      </c>
      <c r="G73" s="104">
        <v>133.7632939245193</v>
      </c>
      <c r="H73" s="104">
        <v>149.69394269206862</v>
      </c>
      <c r="I73" s="104">
        <v>143.58285338976663</v>
      </c>
      <c r="J73" s="104">
        <v>65.81915930187462</v>
      </c>
      <c r="K73" s="104">
        <v>88.95477693358093</v>
      </c>
      <c r="L73" s="104">
        <v>83.53100534141271</v>
      </c>
      <c r="M73" s="104">
        <v>120.54336497536669</v>
      </c>
      <c r="N73" s="104">
        <v>128.61933773698067</v>
      </c>
      <c r="O73" s="104">
        <v>125.77714886836888</v>
      </c>
    </row>
    <row r="74" spans="1:15" s="105" customFormat="1" ht="12">
      <c r="A74" s="116">
        <v>2</v>
      </c>
      <c r="B74" s="116">
        <v>1995</v>
      </c>
      <c r="C74" s="117">
        <v>43.13207879894423</v>
      </c>
      <c r="D74" s="117">
        <v>99.86509171076612</v>
      </c>
      <c r="E74" s="117">
        <v>43.533643534327595</v>
      </c>
      <c r="F74" s="117">
        <v>100.36012884522657</v>
      </c>
      <c r="G74" s="117">
        <v>136.03018188781994</v>
      </c>
      <c r="H74" s="117">
        <v>151.68892652825593</v>
      </c>
      <c r="I74" s="117">
        <v>145.70472834996147</v>
      </c>
      <c r="J74" s="117">
        <v>73.02584209363918</v>
      </c>
      <c r="K74" s="117">
        <v>94.96385845912425</v>
      </c>
      <c r="L74" s="117">
        <v>89.89058956246801</v>
      </c>
      <c r="M74" s="117">
        <v>124.37702968417433</v>
      </c>
      <c r="N74" s="117">
        <v>133.24382494906652</v>
      </c>
      <c r="O74" s="117">
        <v>130.19999778342185</v>
      </c>
    </row>
    <row r="75" spans="1:15" s="105" customFormat="1" ht="12">
      <c r="A75" s="103">
        <v>3</v>
      </c>
      <c r="B75" s="103">
        <v>1995</v>
      </c>
      <c r="C75" s="104">
        <v>48.37072503718591</v>
      </c>
      <c r="D75" s="104">
        <v>109.79443971665557</v>
      </c>
      <c r="E75" s="104">
        <v>48.310141056945945</v>
      </c>
      <c r="F75" s="104">
        <v>109.40317404884648</v>
      </c>
      <c r="G75" s="104">
        <v>136.01810451255818</v>
      </c>
      <c r="H75" s="104">
        <v>151.60978432803628</v>
      </c>
      <c r="I75" s="104">
        <v>145.64870744871368</v>
      </c>
      <c r="J75" s="104">
        <v>73.05882225053308</v>
      </c>
      <c r="K75" s="104">
        <v>96.87761568774063</v>
      </c>
      <c r="L75" s="104">
        <v>91.41078534559581</v>
      </c>
      <c r="M75" s="104">
        <v>124.02575674198428</v>
      </c>
      <c r="N75" s="104">
        <v>133.77898332196764</v>
      </c>
      <c r="O75" s="104">
        <v>130.4723660696743</v>
      </c>
    </row>
    <row r="76" spans="1:15" s="105" customFormat="1" ht="12">
      <c r="A76" s="116">
        <v>4</v>
      </c>
      <c r="B76" s="116">
        <v>1995</v>
      </c>
      <c r="C76" s="117">
        <v>43.02455779496327</v>
      </c>
      <c r="D76" s="117">
        <v>96.77289831105152</v>
      </c>
      <c r="E76" s="117">
        <v>43.65231012011143</v>
      </c>
      <c r="F76" s="117">
        <v>97.85364038125985</v>
      </c>
      <c r="G76" s="117">
        <v>135.78872291418963</v>
      </c>
      <c r="H76" s="117">
        <v>150.99329864865754</v>
      </c>
      <c r="I76" s="117">
        <v>145.1796674137556</v>
      </c>
      <c r="J76" s="117">
        <v>75.13605096502204</v>
      </c>
      <c r="K76" s="117">
        <v>99.86370669408565</v>
      </c>
      <c r="L76" s="117">
        <v>94.2229990160738</v>
      </c>
      <c r="M76" s="117">
        <v>124.66845893623959</v>
      </c>
      <c r="N76" s="117">
        <v>134.83750247283834</v>
      </c>
      <c r="O76" s="117">
        <v>131.3989960616123</v>
      </c>
    </row>
    <row r="77" spans="1:15" s="105" customFormat="1" ht="12">
      <c r="A77" s="103">
        <v>5</v>
      </c>
      <c r="B77" s="103">
        <v>1995</v>
      </c>
      <c r="C77" s="104">
        <v>49.480176255843084</v>
      </c>
      <c r="D77" s="104">
        <v>109.88698376255894</v>
      </c>
      <c r="E77" s="104">
        <v>47.371468274421765</v>
      </c>
      <c r="F77" s="104">
        <v>103.19543404266368</v>
      </c>
      <c r="G77" s="104">
        <v>137.0900704659029</v>
      </c>
      <c r="H77" s="104">
        <v>149.91081243173787</v>
      </c>
      <c r="I77" s="104">
        <v>145.03199157134665</v>
      </c>
      <c r="J77" s="104">
        <v>79.14814652989328</v>
      </c>
      <c r="K77" s="104">
        <v>97.07649781252994</v>
      </c>
      <c r="L77" s="104">
        <v>93.01195677798769</v>
      </c>
      <c r="M77" s="104">
        <v>126.27632451651515</v>
      </c>
      <c r="N77" s="104">
        <v>133.29931974981614</v>
      </c>
      <c r="O77" s="104">
        <v>130.94825469526367</v>
      </c>
    </row>
    <row r="78" spans="1:15" s="105" customFormat="1" ht="12">
      <c r="A78" s="116">
        <v>6</v>
      </c>
      <c r="B78" s="116">
        <v>1995</v>
      </c>
      <c r="C78" s="117">
        <v>48.14302282676806</v>
      </c>
      <c r="D78" s="117">
        <v>105.80154004544211</v>
      </c>
      <c r="E78" s="117">
        <v>48.502676756442064</v>
      </c>
      <c r="F78" s="117">
        <v>106.21396528894458</v>
      </c>
      <c r="G78" s="117">
        <v>136.61531079519403</v>
      </c>
      <c r="H78" s="117">
        <v>148.91043231959281</v>
      </c>
      <c r="I78" s="117">
        <v>144.21936925542383</v>
      </c>
      <c r="J78" s="117">
        <v>83.68368640735034</v>
      </c>
      <c r="K78" s="117">
        <v>98.59705423812382</v>
      </c>
      <c r="L78" s="117">
        <v>95.28947451060459</v>
      </c>
      <c r="M78" s="117">
        <v>127.35452286531016</v>
      </c>
      <c r="N78" s="117">
        <v>133.3883339097464</v>
      </c>
      <c r="O78" s="117">
        <v>131.3541837508611</v>
      </c>
    </row>
    <row r="79" spans="1:15" s="105" customFormat="1" ht="12">
      <c r="A79" s="103">
        <v>7</v>
      </c>
      <c r="B79" s="103">
        <v>1995</v>
      </c>
      <c r="C79" s="104">
        <v>47.654865426161315</v>
      </c>
      <c r="D79" s="104">
        <v>103.8176135238998</v>
      </c>
      <c r="E79" s="104">
        <v>46.12324069683547</v>
      </c>
      <c r="F79" s="104">
        <v>99.90581723659128</v>
      </c>
      <c r="G79" s="104">
        <v>136.15921420535403</v>
      </c>
      <c r="H79" s="104">
        <v>148.6615946734134</v>
      </c>
      <c r="I79" s="104">
        <v>143.87757829458624</v>
      </c>
      <c r="J79" s="104">
        <v>82.2828996288826</v>
      </c>
      <c r="K79" s="104">
        <v>99.1521111400467</v>
      </c>
      <c r="L79" s="104">
        <v>95.34866628572384</v>
      </c>
      <c r="M79" s="104">
        <v>126.69105808403133</v>
      </c>
      <c r="N79" s="104">
        <v>133.43324522781555</v>
      </c>
      <c r="O79" s="104">
        <v>131.12999883568278</v>
      </c>
    </row>
    <row r="80" spans="1:15" s="105" customFormat="1" ht="12">
      <c r="A80" s="116">
        <v>8</v>
      </c>
      <c r="B80" s="116">
        <v>1995</v>
      </c>
      <c r="C80" s="117">
        <v>50.3687237616744</v>
      </c>
      <c r="D80" s="117">
        <v>109.29128052689859</v>
      </c>
      <c r="E80" s="117">
        <v>50.451976113812904</v>
      </c>
      <c r="F80" s="117">
        <v>109.14651281746326</v>
      </c>
      <c r="G80" s="117">
        <v>135.54043005023115</v>
      </c>
      <c r="H80" s="117">
        <v>148.7909459105867</v>
      </c>
      <c r="I80" s="117">
        <v>143.71799173641787</v>
      </c>
      <c r="J80" s="117">
        <v>84.01813332199048</v>
      </c>
      <c r="K80" s="117">
        <v>99.74216746665692</v>
      </c>
      <c r="L80" s="117">
        <v>96.33217100624955</v>
      </c>
      <c r="M80" s="117">
        <v>127.10128508318452</v>
      </c>
      <c r="N80" s="117">
        <v>133.67233453689283</v>
      </c>
      <c r="O80" s="117">
        <v>131.42143027428892</v>
      </c>
    </row>
    <row r="81" spans="1:15" s="105" customFormat="1" ht="12">
      <c r="A81" s="103">
        <v>9</v>
      </c>
      <c r="B81" s="103">
        <v>1995</v>
      </c>
      <c r="C81" s="104">
        <v>50.373311508725166</v>
      </c>
      <c r="D81" s="104">
        <v>108.11213502419243</v>
      </c>
      <c r="E81" s="104">
        <v>51.45397020953573</v>
      </c>
      <c r="F81" s="104">
        <v>110.23109717534228</v>
      </c>
      <c r="G81" s="104">
        <v>136.09526835683354</v>
      </c>
      <c r="H81" s="104">
        <v>147.75114969684833</v>
      </c>
      <c r="I81" s="104">
        <v>143.31623027336704</v>
      </c>
      <c r="J81" s="104">
        <v>84.02434079874257</v>
      </c>
      <c r="K81" s="104">
        <v>101.20448670546214</v>
      </c>
      <c r="L81" s="104">
        <v>97.45583966200164</v>
      </c>
      <c r="M81" s="104">
        <v>127.75055585328325</v>
      </c>
      <c r="N81" s="104">
        <v>133.88998699121655</v>
      </c>
      <c r="O81" s="104">
        <v>131.8136227140141</v>
      </c>
    </row>
    <row r="82" spans="1:15" s="105" customFormat="1" ht="12">
      <c r="A82" s="116">
        <v>10</v>
      </c>
      <c r="B82" s="116">
        <v>1995</v>
      </c>
      <c r="C82" s="117">
        <v>54.87509446091884</v>
      </c>
      <c r="D82" s="117">
        <v>117.98691120592898</v>
      </c>
      <c r="E82" s="117">
        <v>55.73607628136933</v>
      </c>
      <c r="F82" s="117">
        <v>118.98330777121846</v>
      </c>
      <c r="G82" s="117">
        <v>135.59794915707138</v>
      </c>
      <c r="H82" s="117">
        <v>146.35197182199315</v>
      </c>
      <c r="I82" s="117">
        <v>142.27647405375617</v>
      </c>
      <c r="J82" s="117">
        <v>87.08855103766231</v>
      </c>
      <c r="K82" s="117">
        <v>105.04096215963816</v>
      </c>
      <c r="L82" s="117">
        <v>101.06661546872503</v>
      </c>
      <c r="M82" s="117">
        <v>127.8744172464185</v>
      </c>
      <c r="N82" s="117">
        <v>134.6058722881777</v>
      </c>
      <c r="O82" s="117">
        <v>132.34141415349785</v>
      </c>
    </row>
    <row r="83" spans="1:15" s="105" customFormat="1" ht="12">
      <c r="A83" s="103">
        <v>11</v>
      </c>
      <c r="B83" s="103">
        <v>1995</v>
      </c>
      <c r="C83" s="104">
        <v>55.04187680011076</v>
      </c>
      <c r="D83" s="104">
        <v>117.7996092788043</v>
      </c>
      <c r="E83" s="104">
        <v>57.570073287288096</v>
      </c>
      <c r="F83" s="104">
        <v>122.16038856847187</v>
      </c>
      <c r="G83" s="104">
        <v>135.29739350445303</v>
      </c>
      <c r="H83" s="104">
        <v>145.43162623398254</v>
      </c>
      <c r="I83" s="104">
        <v>141.59434852755376</v>
      </c>
      <c r="J83" s="104">
        <v>88.01537906326683</v>
      </c>
      <c r="K83" s="104">
        <v>102.81088287282115</v>
      </c>
      <c r="L83" s="104">
        <v>99.5417500914685</v>
      </c>
      <c r="M83" s="104">
        <v>128.00705206622905</v>
      </c>
      <c r="N83" s="104">
        <v>133.60981018936636</v>
      </c>
      <c r="O83" s="104">
        <v>131.7448740975478</v>
      </c>
    </row>
    <row r="84" spans="1:15" s="105" customFormat="1" ht="12">
      <c r="A84" s="116">
        <v>12</v>
      </c>
      <c r="B84" s="116">
        <v>1995</v>
      </c>
      <c r="C84" s="117">
        <v>48.87396201789898</v>
      </c>
      <c r="D84" s="117">
        <v>104.63851066986186</v>
      </c>
      <c r="E84" s="117">
        <v>54.783455085483375</v>
      </c>
      <c r="F84" s="117">
        <v>115.74798921389856</v>
      </c>
      <c r="G84" s="117">
        <v>134.5135251906339</v>
      </c>
      <c r="H84" s="117">
        <v>143.90580819742434</v>
      </c>
      <c r="I84" s="117">
        <v>140.34227917730507</v>
      </c>
      <c r="J84" s="117">
        <v>89.33795885662698</v>
      </c>
      <c r="K84" s="117">
        <v>94.60196076210788</v>
      </c>
      <c r="L84" s="117">
        <v>93.55526266853204</v>
      </c>
      <c r="M84" s="117">
        <v>127.81184551759482</v>
      </c>
      <c r="N84" s="117">
        <v>128.806316994401</v>
      </c>
      <c r="O84" s="117">
        <v>128.44983021624702</v>
      </c>
    </row>
    <row r="85" spans="1:15" s="105" customFormat="1" ht="12">
      <c r="A85" s="103">
        <v>1</v>
      </c>
      <c r="B85" s="103">
        <v>1996</v>
      </c>
      <c r="C85" s="104">
        <v>45.8548177180202</v>
      </c>
      <c r="D85" s="104">
        <v>92.61671362637074</v>
      </c>
      <c r="E85" s="104">
        <v>45.67583811858891</v>
      </c>
      <c r="F85" s="104">
        <v>92.77678202531533</v>
      </c>
      <c r="G85" s="104">
        <v>133.5210458844205</v>
      </c>
      <c r="H85" s="104">
        <v>143.1020493657516</v>
      </c>
      <c r="I85" s="104">
        <v>139.43051624853405</v>
      </c>
      <c r="J85" s="104">
        <v>78.2771947757147</v>
      </c>
      <c r="K85" s="104">
        <v>82.2025534863136</v>
      </c>
      <c r="L85" s="104">
        <v>81.27305029235984</v>
      </c>
      <c r="M85" s="104">
        <v>122.61776961459385</v>
      </c>
      <c r="N85" s="104">
        <v>122.07694509147869</v>
      </c>
      <c r="O85" s="104">
        <v>122.18171905351383</v>
      </c>
    </row>
    <row r="86" spans="1:15" s="105" customFormat="1" ht="12">
      <c r="A86" s="116">
        <v>2</v>
      </c>
      <c r="B86" s="116">
        <v>1996</v>
      </c>
      <c r="C86" s="117">
        <v>52.46390937158856</v>
      </c>
      <c r="D86" s="117">
        <v>102.98244783405477</v>
      </c>
      <c r="E86" s="117">
        <v>53.19952765395687</v>
      </c>
      <c r="F86" s="117">
        <v>104.26516699936711</v>
      </c>
      <c r="G86" s="117">
        <v>135.01912515026373</v>
      </c>
      <c r="H86" s="117">
        <v>144.2394194116776</v>
      </c>
      <c r="I86" s="117">
        <v>140.72032235101182</v>
      </c>
      <c r="J86" s="117">
        <v>85.7809776206743</v>
      </c>
      <c r="K86" s="117">
        <v>90.86769573168523</v>
      </c>
      <c r="L86" s="117">
        <v>89.69174869382209</v>
      </c>
      <c r="M86" s="117">
        <v>125.83518920835829</v>
      </c>
      <c r="N86" s="117">
        <v>126.87573616408349</v>
      </c>
      <c r="O86" s="117">
        <v>126.50762587057714</v>
      </c>
    </row>
    <row r="87" spans="1:15" s="105" customFormat="1" ht="12">
      <c r="A87" s="103">
        <v>3</v>
      </c>
      <c r="B87" s="103">
        <v>1996</v>
      </c>
      <c r="C87" s="104">
        <v>55.684106642669526</v>
      </c>
      <c r="D87" s="104">
        <v>107.03709956354312</v>
      </c>
      <c r="E87" s="104">
        <v>55.97211605646644</v>
      </c>
      <c r="F87" s="104">
        <v>107.34014510451401</v>
      </c>
      <c r="G87" s="104">
        <v>134.81753066489472</v>
      </c>
      <c r="H87" s="104">
        <v>144.19143496524578</v>
      </c>
      <c r="I87" s="104">
        <v>140.61334732872513</v>
      </c>
      <c r="J87" s="104">
        <v>88.03684197591359</v>
      </c>
      <c r="K87" s="104">
        <v>93.27799386992506</v>
      </c>
      <c r="L87" s="104">
        <v>92.07005068304477</v>
      </c>
      <c r="M87" s="104">
        <v>125.73958516608506</v>
      </c>
      <c r="N87" s="104">
        <v>127.59145684292841</v>
      </c>
      <c r="O87" s="104">
        <v>126.98633024163156</v>
      </c>
    </row>
    <row r="88" spans="1:15" s="105" customFormat="1" ht="12">
      <c r="A88" s="116">
        <v>4</v>
      </c>
      <c r="B88" s="116">
        <v>1996</v>
      </c>
      <c r="C88" s="117">
        <v>52.41079167691478</v>
      </c>
      <c r="D88" s="117">
        <v>100.3733607221389</v>
      </c>
      <c r="E88" s="117">
        <v>52.92105077989562</v>
      </c>
      <c r="F88" s="117">
        <v>100.94841575774001</v>
      </c>
      <c r="G88" s="117">
        <v>134.20162339725078</v>
      </c>
      <c r="H88" s="117">
        <v>144.10076412911351</v>
      </c>
      <c r="I88" s="117">
        <v>140.32014155204337</v>
      </c>
      <c r="J88" s="117">
        <v>88.29939414884038</v>
      </c>
      <c r="K88" s="117">
        <v>96.80110597768801</v>
      </c>
      <c r="L88" s="117">
        <v>94.85427500717854</v>
      </c>
      <c r="M88" s="117">
        <v>125.7019754035401</v>
      </c>
      <c r="N88" s="117">
        <v>129.1505715810157</v>
      </c>
      <c r="O88" s="117">
        <v>128.01007400256927</v>
      </c>
    </row>
    <row r="89" spans="1:15" s="105" customFormat="1" ht="12">
      <c r="A89" s="103">
        <v>5</v>
      </c>
      <c r="B89" s="103">
        <v>1996</v>
      </c>
      <c r="C89" s="104">
        <v>57.97501148108622</v>
      </c>
      <c r="D89" s="104">
        <v>109.36816899894693</v>
      </c>
      <c r="E89" s="104">
        <v>58.36828268573079</v>
      </c>
      <c r="F89" s="104">
        <v>108.56042121268341</v>
      </c>
      <c r="G89" s="104">
        <v>135.40270158376</v>
      </c>
      <c r="H89" s="104">
        <v>142.97548876801162</v>
      </c>
      <c r="I89" s="104">
        <v>140.09350948737816</v>
      </c>
      <c r="J89" s="104">
        <v>89.75162228279711</v>
      </c>
      <c r="K89" s="104">
        <v>95.00127398147482</v>
      </c>
      <c r="L89" s="104">
        <v>93.79367529943187</v>
      </c>
      <c r="M89" s="104">
        <v>126.8126036048925</v>
      </c>
      <c r="N89" s="104">
        <v>127.90236289748213</v>
      </c>
      <c r="O89" s="104">
        <v>127.56326544063745</v>
      </c>
    </row>
    <row r="90" spans="1:15" s="105" customFormat="1" ht="12">
      <c r="A90" s="116">
        <v>6</v>
      </c>
      <c r="B90" s="116">
        <v>1996</v>
      </c>
      <c r="C90" s="117">
        <v>54.8947643530588</v>
      </c>
      <c r="D90" s="117">
        <v>102.23923244643764</v>
      </c>
      <c r="E90" s="117">
        <v>55.6709421897244</v>
      </c>
      <c r="F90" s="117">
        <v>103.28563223443982</v>
      </c>
      <c r="G90" s="117">
        <v>134.51644862995357</v>
      </c>
      <c r="H90" s="117">
        <v>142.03709162940174</v>
      </c>
      <c r="I90" s="117">
        <v>139.16599328867213</v>
      </c>
      <c r="J90" s="117">
        <v>97.51182906536285</v>
      </c>
      <c r="K90" s="117">
        <v>94.1537276344933</v>
      </c>
      <c r="L90" s="117">
        <v>94.87328079318952</v>
      </c>
      <c r="M90" s="117">
        <v>128.01853482679576</v>
      </c>
      <c r="N90" s="117">
        <v>127.26532329889852</v>
      </c>
      <c r="O90" s="117">
        <v>127.53112486264642</v>
      </c>
    </row>
    <row r="91" spans="1:15" s="105" customFormat="1" ht="12">
      <c r="A91" s="103">
        <v>7</v>
      </c>
      <c r="B91" s="103">
        <v>1996</v>
      </c>
      <c r="C91" s="104">
        <v>55.79116692931838</v>
      </c>
      <c r="D91" s="104">
        <v>103.35078599033885</v>
      </c>
      <c r="E91" s="104">
        <v>56.365912361464815</v>
      </c>
      <c r="F91" s="104">
        <v>103.67594338572943</v>
      </c>
      <c r="G91" s="104">
        <v>134.04590925976873</v>
      </c>
      <c r="H91" s="104">
        <v>141.665991131694</v>
      </c>
      <c r="I91" s="104">
        <v>138.74748609943055</v>
      </c>
      <c r="J91" s="104">
        <v>96.28785982618248</v>
      </c>
      <c r="K91" s="104">
        <v>92.9441121819637</v>
      </c>
      <c r="L91" s="104">
        <v>93.69293628208851</v>
      </c>
      <c r="M91" s="104">
        <v>127.39232074853389</v>
      </c>
      <c r="N91" s="104">
        <v>126.67513591027429</v>
      </c>
      <c r="O91" s="104">
        <v>126.91533169662041</v>
      </c>
    </row>
    <row r="92" spans="1:15" s="105" customFormat="1" ht="12">
      <c r="A92" s="116">
        <v>8</v>
      </c>
      <c r="B92" s="116">
        <v>1996</v>
      </c>
      <c r="C92" s="117">
        <v>56.45624544039308</v>
      </c>
      <c r="D92" s="117">
        <v>104.10434285060715</v>
      </c>
      <c r="E92" s="117">
        <v>56.68466517304527</v>
      </c>
      <c r="F92" s="117">
        <v>104.10481223701697</v>
      </c>
      <c r="G92" s="117">
        <v>133.36167802765777</v>
      </c>
      <c r="H92" s="117">
        <v>140.51202906917993</v>
      </c>
      <c r="I92" s="117">
        <v>137.7705697148109</v>
      </c>
      <c r="J92" s="117">
        <v>103.3690563951955</v>
      </c>
      <c r="K92" s="117">
        <v>91.41067036029469</v>
      </c>
      <c r="L92" s="117">
        <v>94.05225126619642</v>
      </c>
      <c r="M92" s="117">
        <v>128.58481300838545</v>
      </c>
      <c r="N92" s="117">
        <v>125.36696821010881</v>
      </c>
      <c r="O92" s="117">
        <v>126.43313826039844</v>
      </c>
    </row>
    <row r="93" spans="1:15" s="105" customFormat="1" ht="12">
      <c r="A93" s="103">
        <v>9</v>
      </c>
      <c r="B93" s="103">
        <v>1996</v>
      </c>
      <c r="C93" s="104">
        <v>55.418961651003904</v>
      </c>
      <c r="D93" s="104">
        <v>100.23192641127403</v>
      </c>
      <c r="E93" s="104">
        <v>57.09087092473617</v>
      </c>
      <c r="F93" s="104">
        <v>102.9707089552201</v>
      </c>
      <c r="G93" s="104">
        <v>133.10946711945184</v>
      </c>
      <c r="H93" s="104">
        <v>138.88187814535365</v>
      </c>
      <c r="I93" s="104">
        <v>136.6839912043007</v>
      </c>
      <c r="J93" s="104">
        <v>97.34647722871233</v>
      </c>
      <c r="K93" s="104">
        <v>94.45209415181078</v>
      </c>
      <c r="L93" s="104">
        <v>95.09461868402992</v>
      </c>
      <c r="M93" s="104">
        <v>127.51767819576412</v>
      </c>
      <c r="N93" s="104">
        <v>125.64345042292182</v>
      </c>
      <c r="O93" s="104">
        <v>126.27636454541752</v>
      </c>
    </row>
    <row r="94" spans="1:15" s="105" customFormat="1" ht="12">
      <c r="A94" s="116">
        <v>10</v>
      </c>
      <c r="B94" s="116">
        <v>1996</v>
      </c>
      <c r="C94" s="117">
        <v>59.500954364613946</v>
      </c>
      <c r="D94" s="117">
        <v>107.90004721460966</v>
      </c>
      <c r="E94" s="117">
        <v>60.775576965640106</v>
      </c>
      <c r="F94" s="117">
        <v>109.27810867059989</v>
      </c>
      <c r="G94" s="117">
        <v>132.06733480097535</v>
      </c>
      <c r="H94" s="117">
        <v>137.00138757256087</v>
      </c>
      <c r="I94" s="117">
        <v>135.12952539876972</v>
      </c>
      <c r="J94" s="117">
        <v>97.77271405396212</v>
      </c>
      <c r="K94" s="117">
        <v>96.36640628621333</v>
      </c>
      <c r="L94" s="117">
        <v>96.66895598814114</v>
      </c>
      <c r="M94" s="117">
        <v>126.74657045085576</v>
      </c>
      <c r="N94" s="117">
        <v>125.40394107559672</v>
      </c>
      <c r="O94" s="117">
        <v>125.87039952405912</v>
      </c>
    </row>
    <row r="95" spans="1:15" s="105" customFormat="1" ht="12">
      <c r="A95" s="103">
        <v>11</v>
      </c>
      <c r="B95" s="103">
        <v>1996</v>
      </c>
      <c r="C95" s="104">
        <v>58.310174092551385</v>
      </c>
      <c r="D95" s="104">
        <v>105.17973007073319</v>
      </c>
      <c r="E95" s="104">
        <v>63.094350114901026</v>
      </c>
      <c r="F95" s="104">
        <v>112.99737241015016</v>
      </c>
      <c r="G95" s="104">
        <v>132.02485660349916</v>
      </c>
      <c r="H95" s="104">
        <v>135.85388517513942</v>
      </c>
      <c r="I95" s="104">
        <v>134.40195871726547</v>
      </c>
      <c r="J95" s="104">
        <v>95.51785953402468</v>
      </c>
      <c r="K95" s="104">
        <v>97.83994603928348</v>
      </c>
      <c r="L95" s="104">
        <v>97.311285162402</v>
      </c>
      <c r="M95" s="104">
        <v>126.55628539692638</v>
      </c>
      <c r="N95" s="104">
        <v>125.3677371755953</v>
      </c>
      <c r="O95" s="104">
        <v>125.79541255786536</v>
      </c>
    </row>
    <row r="96" spans="1:15" s="105" customFormat="1" ht="12">
      <c r="A96" s="116">
        <v>12</v>
      </c>
      <c r="B96" s="116">
        <v>1996</v>
      </c>
      <c r="C96" s="117">
        <v>54.54540642990206</v>
      </c>
      <c r="D96" s="117">
        <v>98.93214330964182</v>
      </c>
      <c r="E96" s="117">
        <v>61.665826228396185</v>
      </c>
      <c r="F96" s="117">
        <v>109.8981774175306</v>
      </c>
      <c r="G96" s="117">
        <v>130.55229810918263</v>
      </c>
      <c r="H96" s="117">
        <v>132.87161712806656</v>
      </c>
      <c r="I96" s="117">
        <v>131.9902446366814</v>
      </c>
      <c r="J96" s="117">
        <v>100.0311318641213</v>
      </c>
      <c r="K96" s="117">
        <v>89.66986764587786</v>
      </c>
      <c r="L96" s="117">
        <v>91.97609306609195</v>
      </c>
      <c r="M96" s="117">
        <v>126.318472454554</v>
      </c>
      <c r="N96" s="117">
        <v>119.6576182261678</v>
      </c>
      <c r="O96" s="117">
        <v>121.86373553289611</v>
      </c>
    </row>
    <row r="97" spans="1:15" s="105" customFormat="1" ht="12">
      <c r="A97" s="103">
        <v>1</v>
      </c>
      <c r="B97" s="103">
        <v>1997</v>
      </c>
      <c r="C97" s="104">
        <v>52.33907822016339</v>
      </c>
      <c r="D97" s="104">
        <v>91.88655516924216</v>
      </c>
      <c r="E97" s="104">
        <v>53.31294372082812</v>
      </c>
      <c r="F97" s="104">
        <v>94.00422259463612</v>
      </c>
      <c r="G97" s="104">
        <v>127.76928112164649</v>
      </c>
      <c r="H97" s="104">
        <v>131.86944567108628</v>
      </c>
      <c r="I97" s="104">
        <v>130.30323833136057</v>
      </c>
      <c r="J97" s="104">
        <v>82.55864803065818</v>
      </c>
      <c r="K97" s="104">
        <v>79.51027174428384</v>
      </c>
      <c r="L97" s="104">
        <v>80.21231219332702</v>
      </c>
      <c r="M97" s="104">
        <v>118.73083140584146</v>
      </c>
      <c r="N97" s="104">
        <v>113.65988285919296</v>
      </c>
      <c r="O97" s="104">
        <v>115.31725244260896</v>
      </c>
    </row>
    <row r="98" spans="1:15" s="105" customFormat="1" ht="12">
      <c r="A98" s="116">
        <v>2</v>
      </c>
      <c r="B98" s="116">
        <v>1997</v>
      </c>
      <c r="C98" s="117">
        <v>56.100207136012955</v>
      </c>
      <c r="D98" s="117">
        <v>95.77787625638385</v>
      </c>
      <c r="E98" s="117">
        <v>56.70631504134144</v>
      </c>
      <c r="F98" s="117">
        <v>97.06631949720544</v>
      </c>
      <c r="G98" s="117">
        <v>130.16110791790106</v>
      </c>
      <c r="H98" s="117">
        <v>134.24817210259297</v>
      </c>
      <c r="I98" s="117">
        <v>132.69407535431648</v>
      </c>
      <c r="J98" s="117">
        <v>89.92661269749546</v>
      </c>
      <c r="K98" s="117">
        <v>85.86128739467213</v>
      </c>
      <c r="L98" s="117">
        <v>86.8019789159072</v>
      </c>
      <c r="M98" s="117">
        <v>122.60338391833766</v>
      </c>
      <c r="N98" s="117">
        <v>118.48558594432247</v>
      </c>
      <c r="O98" s="117">
        <v>119.88148112863018</v>
      </c>
    </row>
    <row r="99" spans="1:15" s="105" customFormat="1" ht="12">
      <c r="A99" s="103">
        <v>3</v>
      </c>
      <c r="B99" s="103">
        <v>1997</v>
      </c>
      <c r="C99" s="104">
        <v>56.071330647269505</v>
      </c>
      <c r="D99" s="104">
        <v>94.56933933644437</v>
      </c>
      <c r="E99" s="104">
        <v>56.387249425219416</v>
      </c>
      <c r="F99" s="104">
        <v>94.73471872647356</v>
      </c>
      <c r="G99" s="104">
        <v>129.25633088691492</v>
      </c>
      <c r="H99" s="104">
        <v>132.4226377707824</v>
      </c>
      <c r="I99" s="104">
        <v>131.22311902849367</v>
      </c>
      <c r="J99" s="104">
        <v>91.36757449548455</v>
      </c>
      <c r="K99" s="104">
        <v>85.0856462211474</v>
      </c>
      <c r="L99" s="104">
        <v>86.51974812329334</v>
      </c>
      <c r="M99" s="104">
        <v>121.80446954227342</v>
      </c>
      <c r="N99" s="104">
        <v>116.99560241276899</v>
      </c>
      <c r="O99" s="104">
        <v>118.66661227184211</v>
      </c>
    </row>
    <row r="100" spans="1:15" s="105" customFormat="1" ht="12">
      <c r="A100" s="116">
        <v>4</v>
      </c>
      <c r="B100" s="116">
        <v>1997</v>
      </c>
      <c r="C100" s="117">
        <v>61.89733435891044</v>
      </c>
      <c r="D100" s="117">
        <v>104.65039069016389</v>
      </c>
      <c r="E100" s="117">
        <v>62.11851783772499</v>
      </c>
      <c r="F100" s="117">
        <v>105.12940758534596</v>
      </c>
      <c r="G100" s="117">
        <v>128.98518575865214</v>
      </c>
      <c r="H100" s="117">
        <v>132.11126998196679</v>
      </c>
      <c r="I100" s="117">
        <v>130.9256622926975</v>
      </c>
      <c r="J100" s="117">
        <v>86.51333418927494</v>
      </c>
      <c r="K100" s="117">
        <v>89.20748853429866</v>
      </c>
      <c r="L100" s="117">
        <v>88.58351878947366</v>
      </c>
      <c r="M100" s="117">
        <v>121.10790167989919</v>
      </c>
      <c r="N100" s="117">
        <v>118.54901297077357</v>
      </c>
      <c r="O100" s="117">
        <v>119.46105067634366</v>
      </c>
    </row>
    <row r="101" spans="1:15" s="105" customFormat="1" ht="12">
      <c r="A101" s="103">
        <v>5</v>
      </c>
      <c r="B101" s="103">
        <v>1997</v>
      </c>
      <c r="C101" s="104">
        <v>63.94431993738574</v>
      </c>
      <c r="D101" s="104">
        <v>106.82518996956264</v>
      </c>
      <c r="E101" s="104">
        <v>64.61043497392846</v>
      </c>
      <c r="F101" s="104">
        <v>106.25106723227742</v>
      </c>
      <c r="G101" s="104">
        <v>129.94157164730896</v>
      </c>
      <c r="H101" s="104">
        <v>130.70594442068142</v>
      </c>
      <c r="I101" s="104">
        <v>130.41451643102528</v>
      </c>
      <c r="J101" s="104">
        <v>86.62469641454133</v>
      </c>
      <c r="K101" s="104">
        <v>86.82655631008882</v>
      </c>
      <c r="L101" s="104">
        <v>86.75830037505956</v>
      </c>
      <c r="M101" s="104">
        <v>121.7869433014845</v>
      </c>
      <c r="N101" s="104">
        <v>116.91926122195972</v>
      </c>
      <c r="O101" s="104">
        <v>118.59899946484067</v>
      </c>
    </row>
    <row r="102" spans="1:15" s="105" customFormat="1" ht="12">
      <c r="A102" s="116">
        <v>6</v>
      </c>
      <c r="B102" s="116">
        <v>1997</v>
      </c>
      <c r="C102" s="117">
        <v>61.88489065907894</v>
      </c>
      <c r="D102" s="117">
        <v>102.74653531430117</v>
      </c>
      <c r="E102" s="117">
        <v>63.887676125490856</v>
      </c>
      <c r="F102" s="117">
        <v>105.73075847724712</v>
      </c>
      <c r="G102" s="117">
        <v>129.66942835345213</v>
      </c>
      <c r="H102" s="117">
        <v>128.777137438512</v>
      </c>
      <c r="I102" s="117">
        <v>129.1129287851834</v>
      </c>
      <c r="J102" s="117">
        <v>96.0605709718587</v>
      </c>
      <c r="K102" s="117">
        <v>88.71469774886116</v>
      </c>
      <c r="L102" s="117">
        <v>90.31413081343908</v>
      </c>
      <c r="M102" s="117">
        <v>123.76324518520879</v>
      </c>
      <c r="N102" s="117">
        <v>116.43795575617459</v>
      </c>
      <c r="O102" s="117">
        <v>118.93046377815304</v>
      </c>
    </row>
    <row r="103" spans="1:15" s="105" customFormat="1" ht="12">
      <c r="A103" s="103">
        <v>7</v>
      </c>
      <c r="B103" s="103">
        <v>1997</v>
      </c>
      <c r="C103" s="104">
        <v>66.39056089476969</v>
      </c>
      <c r="D103" s="104">
        <v>108.16543790322707</v>
      </c>
      <c r="E103" s="104">
        <v>65.29141771921046</v>
      </c>
      <c r="F103" s="104">
        <v>105.334829924033</v>
      </c>
      <c r="G103" s="104">
        <v>128.28720467963146</v>
      </c>
      <c r="H103" s="104">
        <v>128.72975025760803</v>
      </c>
      <c r="I103" s="104">
        <v>128.5538527875485</v>
      </c>
      <c r="J103" s="104">
        <v>94.9787846108993</v>
      </c>
      <c r="K103" s="104">
        <v>90.13828897136474</v>
      </c>
      <c r="L103" s="104">
        <v>91.22429285278005</v>
      </c>
      <c r="M103" s="104">
        <v>122.41303072659223</v>
      </c>
      <c r="N103" s="104">
        <v>116.8728419453283</v>
      </c>
      <c r="O103" s="104">
        <v>118.75772888365324</v>
      </c>
    </row>
    <row r="104" spans="1:15" s="105" customFormat="1" ht="12">
      <c r="A104" s="116">
        <v>8</v>
      </c>
      <c r="B104" s="116">
        <v>1997</v>
      </c>
      <c r="C104" s="117">
        <v>64.29342446188015</v>
      </c>
      <c r="D104" s="117">
        <v>104.61868723798771</v>
      </c>
      <c r="E104" s="117">
        <v>64.47898834184004</v>
      </c>
      <c r="F104" s="117">
        <v>104.55773224233367</v>
      </c>
      <c r="G104" s="117">
        <v>127.8352907663212</v>
      </c>
      <c r="H104" s="117">
        <v>128.67753517795305</v>
      </c>
      <c r="I104" s="117">
        <v>128.34725006203925</v>
      </c>
      <c r="J104" s="117">
        <v>128.03460342698256</v>
      </c>
      <c r="K104" s="117">
        <v>92.76615391628137</v>
      </c>
      <c r="L104" s="117">
        <v>100.50588929499989</v>
      </c>
      <c r="M104" s="117">
        <v>128.18804611407907</v>
      </c>
      <c r="N104" s="117">
        <v>117.63228505502428</v>
      </c>
      <c r="O104" s="117">
        <v>121.18527370710478</v>
      </c>
    </row>
    <row r="105" spans="1:15" s="105" customFormat="1" ht="12">
      <c r="A105" s="103">
        <v>9</v>
      </c>
      <c r="B105" s="103">
        <v>1997</v>
      </c>
      <c r="C105" s="104">
        <v>68.9523978291971</v>
      </c>
      <c r="D105" s="104">
        <v>108.90827498344709</v>
      </c>
      <c r="E105" s="104">
        <v>69.86511082541412</v>
      </c>
      <c r="F105" s="104">
        <v>110.44723498200007</v>
      </c>
      <c r="G105" s="104">
        <v>128.5211498567664</v>
      </c>
      <c r="H105" s="104">
        <v>127.99084166831705</v>
      </c>
      <c r="I105" s="104">
        <v>128.18941776169316</v>
      </c>
      <c r="J105" s="104">
        <v>104.57606032303522</v>
      </c>
      <c r="K105" s="104">
        <v>95.50751431833119</v>
      </c>
      <c r="L105" s="104">
        <v>97.50088812909853</v>
      </c>
      <c r="M105" s="104">
        <v>124.91579739891995</v>
      </c>
      <c r="N105" s="104">
        <v>118.40616917787294</v>
      </c>
      <c r="O105" s="104">
        <v>120.60624856263743</v>
      </c>
    </row>
    <row r="106" spans="1:15" s="105" customFormat="1" ht="12">
      <c r="A106" s="116">
        <v>10</v>
      </c>
      <c r="B106" s="116">
        <v>1997</v>
      </c>
      <c r="C106" s="117">
        <v>75.75526718480931</v>
      </c>
      <c r="D106" s="117">
        <v>119.97814683684075</v>
      </c>
      <c r="E106" s="117">
        <v>75.50987185733254</v>
      </c>
      <c r="F106" s="117">
        <v>118.97821573343572</v>
      </c>
      <c r="G106" s="117">
        <v>127.95976738666499</v>
      </c>
      <c r="H106" s="117">
        <v>127.73756768190908</v>
      </c>
      <c r="I106" s="117">
        <v>127.81807536309086</v>
      </c>
      <c r="J106" s="117">
        <v>102.85892013853555</v>
      </c>
      <c r="K106" s="117">
        <v>98.87982495511159</v>
      </c>
      <c r="L106" s="117">
        <v>99.75045549289426</v>
      </c>
      <c r="M106" s="117">
        <v>124.18602150470198</v>
      </c>
      <c r="N106" s="117">
        <v>119.69202900020497</v>
      </c>
      <c r="O106" s="117">
        <v>121.22418248436801</v>
      </c>
    </row>
    <row r="107" spans="1:15" s="105" customFormat="1" ht="12">
      <c r="A107" s="103">
        <v>11</v>
      </c>
      <c r="B107" s="103">
        <v>1997</v>
      </c>
      <c r="C107" s="104">
        <v>74.55115826125984</v>
      </c>
      <c r="D107" s="104">
        <v>117.90280921513212</v>
      </c>
      <c r="E107" s="104">
        <v>78.19409265473747</v>
      </c>
      <c r="F107" s="104">
        <v>122.56665376656127</v>
      </c>
      <c r="G107" s="104">
        <v>127.45690592267167</v>
      </c>
      <c r="H107" s="104">
        <v>126.64620383587271</v>
      </c>
      <c r="I107" s="104">
        <v>126.94962847355728</v>
      </c>
      <c r="J107" s="104">
        <v>105.18987509475419</v>
      </c>
      <c r="K107" s="104">
        <v>99.21757240867399</v>
      </c>
      <c r="L107" s="104">
        <v>100.51033132573407</v>
      </c>
      <c r="M107" s="104">
        <v>124.39452960592021</v>
      </c>
      <c r="N107" s="104">
        <v>119.34968928355578</v>
      </c>
      <c r="O107" s="104">
        <v>121.07890372120845</v>
      </c>
    </row>
    <row r="108" spans="1:15" s="105" customFormat="1" ht="12">
      <c r="A108" s="116">
        <v>12</v>
      </c>
      <c r="B108" s="116">
        <v>1997</v>
      </c>
      <c r="C108" s="117">
        <v>69.81265977389911</v>
      </c>
      <c r="D108" s="117">
        <v>110.5494588795119</v>
      </c>
      <c r="E108" s="117">
        <v>76.82968992839581</v>
      </c>
      <c r="F108" s="117">
        <v>119.53394406319273</v>
      </c>
      <c r="G108" s="117">
        <v>126.49602166245107</v>
      </c>
      <c r="H108" s="117">
        <v>126.1093166422814</v>
      </c>
      <c r="I108" s="117">
        <v>126.25415515646745</v>
      </c>
      <c r="J108" s="117">
        <v>103.29465898628472</v>
      </c>
      <c r="K108" s="117">
        <v>91.55252685440935</v>
      </c>
      <c r="L108" s="117">
        <v>94.15713004121197</v>
      </c>
      <c r="M108" s="117">
        <v>123.4794887338062</v>
      </c>
      <c r="N108" s="117">
        <v>115.58843649494837</v>
      </c>
      <c r="O108" s="117">
        <v>118.20684439441152</v>
      </c>
    </row>
    <row r="109" spans="1:15" s="105" customFormat="1" ht="12">
      <c r="A109" s="103">
        <v>1</v>
      </c>
      <c r="B109" s="103">
        <v>1998</v>
      </c>
      <c r="C109" s="104">
        <v>65.21214701965405</v>
      </c>
      <c r="D109" s="104">
        <v>99.24656301791191</v>
      </c>
      <c r="E109" s="104">
        <v>63.04031351939054</v>
      </c>
      <c r="F109" s="104">
        <v>95.8322636259195</v>
      </c>
      <c r="G109" s="104">
        <v>124.76278183857606</v>
      </c>
      <c r="H109" s="104">
        <v>128.37662772153078</v>
      </c>
      <c r="I109" s="104">
        <v>126.99705135491753</v>
      </c>
      <c r="J109" s="104">
        <v>88.72730640031398</v>
      </c>
      <c r="K109" s="104">
        <v>85.25365401989782</v>
      </c>
      <c r="L109" s="104">
        <v>86.05437484095418</v>
      </c>
      <c r="M109" s="104">
        <v>117.41562279128618</v>
      </c>
      <c r="N109" s="104">
        <v>113.081839315364</v>
      </c>
      <c r="O109" s="104">
        <v>114.48784550901117</v>
      </c>
    </row>
    <row r="110" spans="1:15" s="105" customFormat="1" ht="12">
      <c r="A110" s="116">
        <v>2</v>
      </c>
      <c r="B110" s="116">
        <v>1998</v>
      </c>
      <c r="C110" s="117">
        <v>72.28978958918279</v>
      </c>
      <c r="D110" s="117">
        <v>106.06011314181296</v>
      </c>
      <c r="E110" s="117">
        <v>70.69042696654219</v>
      </c>
      <c r="F110" s="117">
        <v>103.61926171554086</v>
      </c>
      <c r="G110" s="117">
        <v>124.76722667934631</v>
      </c>
      <c r="H110" s="117">
        <v>128.661892525214</v>
      </c>
      <c r="I110" s="117">
        <v>127.18100056778991</v>
      </c>
      <c r="J110" s="117">
        <v>89.45128822545239</v>
      </c>
      <c r="K110" s="117">
        <v>89.77464987128307</v>
      </c>
      <c r="L110" s="117">
        <v>89.70035259125434</v>
      </c>
      <c r="M110" s="117">
        <v>118.10522867317208</v>
      </c>
      <c r="N110" s="117">
        <v>115.87079940592166</v>
      </c>
      <c r="O110" s="117">
        <v>116.62319617673313</v>
      </c>
    </row>
    <row r="111" spans="1:15" s="105" customFormat="1" ht="12">
      <c r="A111" s="103">
        <v>3</v>
      </c>
      <c r="B111" s="103">
        <v>1998</v>
      </c>
      <c r="C111" s="104">
        <v>76.5391103800444</v>
      </c>
      <c r="D111" s="104">
        <v>111.34711898950974</v>
      </c>
      <c r="E111" s="104">
        <v>73.14513366014394</v>
      </c>
      <c r="F111" s="104">
        <v>105.74204078733128</v>
      </c>
      <c r="G111" s="104">
        <v>124.55605610354435</v>
      </c>
      <c r="H111" s="104">
        <v>129.55582516017353</v>
      </c>
      <c r="I111" s="104">
        <v>127.65307037684859</v>
      </c>
      <c r="J111" s="104">
        <v>83.73517219832137</v>
      </c>
      <c r="K111" s="104">
        <v>88.93993753660536</v>
      </c>
      <c r="L111" s="104">
        <v>87.74063418112827</v>
      </c>
      <c r="M111" s="104">
        <v>116.60037183353329</v>
      </c>
      <c r="N111" s="104">
        <v>116.25221567831282</v>
      </c>
      <c r="O111" s="104">
        <v>116.3971528204793</v>
      </c>
    </row>
    <row r="112" spans="1:15" s="105" customFormat="1" ht="12">
      <c r="A112" s="116">
        <v>4</v>
      </c>
      <c r="B112" s="116">
        <v>1998</v>
      </c>
      <c r="C112" s="117">
        <v>72.29698037754906</v>
      </c>
      <c r="D112" s="117">
        <v>105.41572375572258</v>
      </c>
      <c r="E112" s="117">
        <v>74.31937062672476</v>
      </c>
      <c r="F112" s="117">
        <v>108.07460433671305</v>
      </c>
      <c r="G112" s="117">
        <v>124.73240529867037</v>
      </c>
      <c r="H112" s="117">
        <v>128.71645131719245</v>
      </c>
      <c r="I112" s="117">
        <v>127.20165490578307</v>
      </c>
      <c r="J112" s="117">
        <v>86.01976060936894</v>
      </c>
      <c r="K112" s="117">
        <v>92.5499625941221</v>
      </c>
      <c r="L112" s="117">
        <v>91.05240728460713</v>
      </c>
      <c r="M112" s="117">
        <v>117.53326082791042</v>
      </c>
      <c r="N112" s="117">
        <v>117.26587772317986</v>
      </c>
      <c r="O112" s="117">
        <v>117.39335019543863</v>
      </c>
    </row>
    <row r="113" spans="1:15" s="105" customFormat="1" ht="12">
      <c r="A113" s="103">
        <v>5</v>
      </c>
      <c r="B113" s="103">
        <v>1998</v>
      </c>
      <c r="C113" s="104">
        <v>75.83949883327566</v>
      </c>
      <c r="D113" s="104">
        <v>108.29092127678886</v>
      </c>
      <c r="E113" s="104">
        <v>73.88579166552285</v>
      </c>
      <c r="F113" s="104">
        <v>103.94640447800694</v>
      </c>
      <c r="G113" s="104">
        <v>125.06115406189105</v>
      </c>
      <c r="H113" s="104">
        <v>128.91027551462912</v>
      </c>
      <c r="I113" s="104">
        <v>127.44515909227742</v>
      </c>
      <c r="J113" s="104">
        <v>85.91008591508128</v>
      </c>
      <c r="K113" s="104">
        <v>89.87990923185225</v>
      </c>
      <c r="L113" s="104">
        <v>88.96197374685438</v>
      </c>
      <c r="M113" s="104">
        <v>117.67125191571851</v>
      </c>
      <c r="N113" s="104">
        <v>116.66615266090923</v>
      </c>
      <c r="O113" s="104">
        <v>117.03517101799035</v>
      </c>
    </row>
    <row r="114" spans="1:15" s="105" customFormat="1" ht="12">
      <c r="A114" s="116">
        <v>6</v>
      </c>
      <c r="B114" s="116">
        <v>1998</v>
      </c>
      <c r="C114" s="117">
        <v>73.59209448731575</v>
      </c>
      <c r="D114" s="117">
        <v>104.4433728352005</v>
      </c>
      <c r="E114" s="117">
        <v>72.48808319343367</v>
      </c>
      <c r="F114" s="117">
        <v>102.38582606629141</v>
      </c>
      <c r="G114" s="117">
        <v>124.53230669460976</v>
      </c>
      <c r="H114" s="117">
        <v>128.3676984549421</v>
      </c>
      <c r="I114" s="117">
        <v>126.90163021250086</v>
      </c>
      <c r="J114" s="117">
        <v>90.92267074630618</v>
      </c>
      <c r="K114" s="117">
        <v>89.59037538931824</v>
      </c>
      <c r="L114" s="117">
        <v>89.86451939510478</v>
      </c>
      <c r="M114" s="117">
        <v>118.62912515906228</v>
      </c>
      <c r="N114" s="117">
        <v>116.4318014646907</v>
      </c>
      <c r="O114" s="117">
        <v>117.18617867887065</v>
      </c>
    </row>
    <row r="115" spans="1:15" s="105" customFormat="1" ht="12">
      <c r="A115" s="103">
        <v>7</v>
      </c>
      <c r="B115" s="103">
        <v>1998</v>
      </c>
      <c r="C115" s="104">
        <v>73.50687044637041</v>
      </c>
      <c r="D115" s="104">
        <v>103.00548093128434</v>
      </c>
      <c r="E115" s="104">
        <v>72.00034989705311</v>
      </c>
      <c r="F115" s="104">
        <v>100.20174834757516</v>
      </c>
      <c r="G115" s="104">
        <v>124.1504945594663</v>
      </c>
      <c r="H115" s="104">
        <v>126.90673135853709</v>
      </c>
      <c r="I115" s="104">
        <v>125.84707394676866</v>
      </c>
      <c r="J115" s="104">
        <v>91.12881887776581</v>
      </c>
      <c r="K115" s="104">
        <v>87.62689331882851</v>
      </c>
      <c r="L115" s="104">
        <v>88.41156820810033</v>
      </c>
      <c r="M115" s="104">
        <v>118.32832455965033</v>
      </c>
      <c r="N115" s="104">
        <v>114.83409184488777</v>
      </c>
      <c r="O115" s="104">
        <v>116.02147166904882</v>
      </c>
    </row>
    <row r="116" spans="1:15" s="105" customFormat="1" ht="12">
      <c r="A116" s="116">
        <v>8</v>
      </c>
      <c r="B116" s="116">
        <v>1998</v>
      </c>
      <c r="C116" s="117">
        <v>72.33911609734606</v>
      </c>
      <c r="D116" s="117">
        <v>100.98670887646203</v>
      </c>
      <c r="E116" s="117">
        <v>70.83036756443933</v>
      </c>
      <c r="F116" s="117">
        <v>98.47308914812925</v>
      </c>
      <c r="G116" s="117">
        <v>123.4041954132711</v>
      </c>
      <c r="H116" s="117">
        <v>124.67202846875448</v>
      </c>
      <c r="I116" s="117">
        <v>124.17939609960555</v>
      </c>
      <c r="J116" s="117">
        <v>95.06883700942942</v>
      </c>
      <c r="K116" s="117">
        <v>89.30296922152229</v>
      </c>
      <c r="L116" s="117">
        <v>90.58967610642948</v>
      </c>
      <c r="M116" s="117">
        <v>118.88484256883777</v>
      </c>
      <c r="N116" s="117">
        <v>113.79108496654875</v>
      </c>
      <c r="O116" s="117">
        <v>115.49479138418576</v>
      </c>
    </row>
    <row r="117" spans="1:15" s="105" customFormat="1" ht="12">
      <c r="A117" s="103">
        <v>9</v>
      </c>
      <c r="B117" s="103">
        <v>1998</v>
      </c>
      <c r="C117" s="104">
        <v>74.09199863828451</v>
      </c>
      <c r="D117" s="104">
        <v>101.26155292866687</v>
      </c>
      <c r="E117" s="104">
        <v>76.0701044261313</v>
      </c>
      <c r="F117" s="104">
        <v>104.08986244801368</v>
      </c>
      <c r="G117" s="104">
        <v>123.20343576689504</v>
      </c>
      <c r="H117" s="104">
        <v>123.3575782227286</v>
      </c>
      <c r="I117" s="104">
        <v>123.29606878983768</v>
      </c>
      <c r="J117" s="104">
        <v>95.72598106724458</v>
      </c>
      <c r="K117" s="104">
        <v>88.26751372687312</v>
      </c>
      <c r="L117" s="104">
        <v>89.90794309990189</v>
      </c>
      <c r="M117" s="104">
        <v>118.98081968556872</v>
      </c>
      <c r="N117" s="104">
        <v>112.95070242818588</v>
      </c>
      <c r="O117" s="104">
        <v>114.98866489566429</v>
      </c>
    </row>
    <row r="118" spans="1:15" s="105" customFormat="1" ht="12">
      <c r="A118" s="116">
        <v>10</v>
      </c>
      <c r="B118" s="116">
        <v>1998</v>
      </c>
      <c r="C118" s="117">
        <v>79.41959503214937</v>
      </c>
      <c r="D118" s="117">
        <v>108.92043349745713</v>
      </c>
      <c r="E118" s="117">
        <v>77.3411230209691</v>
      </c>
      <c r="F118" s="117">
        <v>104.74454867836705</v>
      </c>
      <c r="G118" s="117">
        <v>123.01308577650133</v>
      </c>
      <c r="H118" s="117">
        <v>121.646235336153</v>
      </c>
      <c r="I118" s="117">
        <v>122.1603009915636</v>
      </c>
      <c r="J118" s="117">
        <v>94.43085619383183</v>
      </c>
      <c r="K118" s="117">
        <v>90.31124970566019</v>
      </c>
      <c r="L118" s="117">
        <v>91.21365599673092</v>
      </c>
      <c r="M118" s="117">
        <v>118.62850272750427</v>
      </c>
      <c r="N118" s="117">
        <v>112.8032496848979</v>
      </c>
      <c r="O118" s="117">
        <v>114.78511086326891</v>
      </c>
    </row>
    <row r="119" spans="1:15" s="105" customFormat="1" ht="12">
      <c r="A119" s="103">
        <v>11</v>
      </c>
      <c r="B119" s="103">
        <v>1998</v>
      </c>
      <c r="C119" s="104">
        <v>76.15971476482267</v>
      </c>
      <c r="D119" s="104">
        <v>104.02740843406148</v>
      </c>
      <c r="E119" s="104">
        <v>78.44047824881439</v>
      </c>
      <c r="F119" s="104">
        <v>106.02959975844348</v>
      </c>
      <c r="G119" s="104">
        <v>122.02748269118301</v>
      </c>
      <c r="H119" s="104">
        <v>120.47037234381396</v>
      </c>
      <c r="I119" s="104">
        <v>121.0563348741613</v>
      </c>
      <c r="J119" s="104">
        <v>96.3386498581947</v>
      </c>
      <c r="K119" s="104">
        <v>91.01053240937034</v>
      </c>
      <c r="L119" s="104">
        <v>92.16338845893418</v>
      </c>
      <c r="M119" s="104">
        <v>118.3489478492879</v>
      </c>
      <c r="N119" s="104">
        <v>112.48697569060906</v>
      </c>
      <c r="O119" s="104">
        <v>114.49076714167408</v>
      </c>
    </row>
    <row r="120" spans="1:15" s="105" customFormat="1" ht="12">
      <c r="A120" s="116">
        <v>12</v>
      </c>
      <c r="B120" s="116">
        <v>1998</v>
      </c>
      <c r="C120" s="117">
        <v>67.74835354268835</v>
      </c>
      <c r="D120" s="117">
        <v>91.94425131162235</v>
      </c>
      <c r="E120" s="117">
        <v>76.21052051137532</v>
      </c>
      <c r="F120" s="117">
        <v>101.89350420124187</v>
      </c>
      <c r="G120" s="117">
        <v>120.52973337728835</v>
      </c>
      <c r="H120" s="117">
        <v>116.70789752156523</v>
      </c>
      <c r="I120" s="117">
        <v>118.1554834162076</v>
      </c>
      <c r="J120" s="117">
        <v>95.1047185870607</v>
      </c>
      <c r="K120" s="117">
        <v>85.8863173499433</v>
      </c>
      <c r="L120" s="117">
        <v>87.94361763935333</v>
      </c>
      <c r="M120" s="117">
        <v>117.09010687829684</v>
      </c>
      <c r="N120" s="117">
        <v>107.33466568190224</v>
      </c>
      <c r="O120" s="117">
        <v>110.57823784969901</v>
      </c>
    </row>
    <row r="121" spans="1:15" s="105" customFormat="1" ht="12">
      <c r="A121" s="103">
        <v>1</v>
      </c>
      <c r="B121" s="103">
        <v>1999</v>
      </c>
      <c r="C121" s="104">
        <v>60.96758511483919</v>
      </c>
      <c r="D121" s="104">
        <v>81.50606479368531</v>
      </c>
      <c r="E121" s="104">
        <v>58.77861704664501</v>
      </c>
      <c r="F121" s="104">
        <v>79.40658976524307</v>
      </c>
      <c r="G121" s="104">
        <v>118.07452160371268</v>
      </c>
      <c r="H121" s="104">
        <v>114.46968498269638</v>
      </c>
      <c r="I121" s="104">
        <v>115.86311571894564</v>
      </c>
      <c r="J121" s="104">
        <v>80.79617276191726</v>
      </c>
      <c r="K121" s="104">
        <v>74.23628590950416</v>
      </c>
      <c r="L121" s="104">
        <v>75.76041848115266</v>
      </c>
      <c r="M121" s="104">
        <v>110.542553289198</v>
      </c>
      <c r="N121" s="104">
        <v>100.27958864988307</v>
      </c>
      <c r="O121" s="104">
        <v>103.71877783937556</v>
      </c>
    </row>
    <row r="122" spans="1:15" s="105" customFormat="1" ht="12">
      <c r="A122" s="116">
        <v>2</v>
      </c>
      <c r="B122" s="116">
        <v>1999</v>
      </c>
      <c r="C122" s="117">
        <v>64.911887198813</v>
      </c>
      <c r="D122" s="117">
        <v>84.03005271819978</v>
      </c>
      <c r="E122" s="117">
        <v>64.34293550157221</v>
      </c>
      <c r="F122" s="117">
        <v>83.64403679153511</v>
      </c>
      <c r="G122" s="117">
        <v>116.57728307537649</v>
      </c>
      <c r="H122" s="117">
        <v>113.37981569999138</v>
      </c>
      <c r="I122" s="117">
        <v>114.61373709374777</v>
      </c>
      <c r="J122" s="117">
        <v>82.92079063637354</v>
      </c>
      <c r="K122" s="117">
        <v>77.91395068266229</v>
      </c>
      <c r="L122" s="117">
        <v>79.0723625792103</v>
      </c>
      <c r="M122" s="117">
        <v>110.23458532111337</v>
      </c>
      <c r="N122" s="117">
        <v>101.7376157149674</v>
      </c>
      <c r="O122" s="117">
        <v>104.63195195599725</v>
      </c>
    </row>
    <row r="123" spans="1:15" s="105" customFormat="1" ht="12">
      <c r="A123" s="103">
        <v>3</v>
      </c>
      <c r="B123" s="103">
        <v>1999</v>
      </c>
      <c r="C123" s="104">
        <v>67.36606053511669</v>
      </c>
      <c r="D123" s="104">
        <v>86.02412207668472</v>
      </c>
      <c r="E123" s="104">
        <v>69.93307768196655</v>
      </c>
      <c r="F123" s="104">
        <v>89.55513591059291</v>
      </c>
      <c r="G123" s="104">
        <v>115.48071838370267</v>
      </c>
      <c r="H123" s="104">
        <v>112.33921456806505</v>
      </c>
      <c r="I123" s="104">
        <v>113.55583288208018</v>
      </c>
      <c r="J123" s="104">
        <v>80.80183817585866</v>
      </c>
      <c r="K123" s="104">
        <v>74.79006425071019</v>
      </c>
      <c r="L123" s="104">
        <v>76.16296969093598</v>
      </c>
      <c r="M123" s="104">
        <v>108.67418318955242</v>
      </c>
      <c r="N123" s="104">
        <v>100.07136697521838</v>
      </c>
      <c r="O123" s="104">
        <v>103.03639126419301</v>
      </c>
    </row>
    <row r="124" spans="1:15" s="105" customFormat="1" ht="12">
      <c r="A124" s="116">
        <v>4</v>
      </c>
      <c r="B124" s="116">
        <v>1999</v>
      </c>
      <c r="C124" s="117">
        <v>64.60788745413335</v>
      </c>
      <c r="D124" s="117">
        <v>82.35014403309279</v>
      </c>
      <c r="E124" s="117">
        <v>65.12809549318564</v>
      </c>
      <c r="F124" s="117">
        <v>83.14591109779941</v>
      </c>
      <c r="G124" s="117">
        <v>114.46780614164288</v>
      </c>
      <c r="H124" s="117">
        <v>110.42936209008114</v>
      </c>
      <c r="I124" s="117">
        <v>111.9879644081372</v>
      </c>
      <c r="J124" s="117">
        <v>81.63197603396642</v>
      </c>
      <c r="K124" s="117">
        <v>77.5686122012989</v>
      </c>
      <c r="L124" s="117">
        <v>78.48426377355653</v>
      </c>
      <c r="M124" s="117">
        <v>108.338445376867</v>
      </c>
      <c r="N124" s="117">
        <v>100.03220543819951</v>
      </c>
      <c r="O124" s="117">
        <v>102.90527961360436</v>
      </c>
    </row>
    <row r="125" spans="1:15" s="105" customFormat="1" ht="12">
      <c r="A125" s="103">
        <v>5</v>
      </c>
      <c r="B125" s="103">
        <v>1999</v>
      </c>
      <c r="C125" s="104">
        <v>68.56069056343668</v>
      </c>
      <c r="D125" s="104">
        <v>86.13588920324388</v>
      </c>
      <c r="E125" s="104">
        <v>68.99288354853975</v>
      </c>
      <c r="F125" s="104">
        <v>86.06352007803952</v>
      </c>
      <c r="G125" s="104">
        <v>114.96429063296029</v>
      </c>
      <c r="H125" s="104">
        <v>108.30399805583569</v>
      </c>
      <c r="I125" s="104">
        <v>110.83768551551405</v>
      </c>
      <c r="J125" s="104">
        <v>83.4605876879111</v>
      </c>
      <c r="K125" s="104">
        <v>74.49777108795378</v>
      </c>
      <c r="L125" s="104">
        <v>76.49747517604168</v>
      </c>
      <c r="M125" s="104">
        <v>108.98114512028415</v>
      </c>
      <c r="N125" s="104">
        <v>97.693689112934</v>
      </c>
      <c r="O125" s="104">
        <v>101.54712432055743</v>
      </c>
    </row>
    <row r="126" spans="1:15" s="105" customFormat="1" ht="12">
      <c r="A126" s="116">
        <v>6</v>
      </c>
      <c r="B126" s="116">
        <v>1999</v>
      </c>
      <c r="C126" s="117">
        <v>71.57261437842216</v>
      </c>
      <c r="D126" s="117">
        <v>89.35071843077453</v>
      </c>
      <c r="E126" s="117">
        <v>73.5065934095665</v>
      </c>
      <c r="F126" s="117">
        <v>91.74444910835231</v>
      </c>
      <c r="G126" s="117">
        <v>113.27682568283194</v>
      </c>
      <c r="H126" s="117">
        <v>105.92405174023665</v>
      </c>
      <c r="I126" s="117">
        <v>108.72293812059304</v>
      </c>
      <c r="J126" s="117">
        <v>89.6923469483519</v>
      </c>
      <c r="K126" s="117">
        <v>78.33753743952684</v>
      </c>
      <c r="L126" s="117">
        <v>80.82261375470912</v>
      </c>
      <c r="M126" s="117">
        <v>109.11876186651679</v>
      </c>
      <c r="N126" s="117">
        <v>97.4619758570181</v>
      </c>
      <c r="O126" s="117">
        <v>101.4210407577965</v>
      </c>
    </row>
    <row r="127" spans="1:15" s="105" customFormat="1" ht="12">
      <c r="A127" s="103">
        <v>7</v>
      </c>
      <c r="B127" s="103">
        <v>1999</v>
      </c>
      <c r="C127" s="104">
        <v>69.26871504529693</v>
      </c>
      <c r="D127" s="104">
        <v>86.21803027688529</v>
      </c>
      <c r="E127" s="104">
        <v>71.84792446554654</v>
      </c>
      <c r="F127" s="104">
        <v>89.19921411325292</v>
      </c>
      <c r="G127" s="104">
        <v>112.2016944792601</v>
      </c>
      <c r="H127" s="104">
        <v>105.22934414226687</v>
      </c>
      <c r="I127" s="104">
        <v>107.8873314478801</v>
      </c>
      <c r="J127" s="104">
        <v>88.83686494790516</v>
      </c>
      <c r="K127" s="104">
        <v>79.14453254914908</v>
      </c>
      <c r="L127" s="104">
        <v>81.32368926899264</v>
      </c>
      <c r="M127" s="104">
        <v>108.0707949743493</v>
      </c>
      <c r="N127" s="104">
        <v>97.23376304863281</v>
      </c>
      <c r="O127" s="104">
        <v>100.92519207823004</v>
      </c>
    </row>
    <row r="128" spans="1:15" s="105" customFormat="1" ht="12">
      <c r="A128" s="116">
        <v>8</v>
      </c>
      <c r="B128" s="116">
        <v>1999</v>
      </c>
      <c r="C128" s="117">
        <v>75.25782662776714</v>
      </c>
      <c r="D128" s="117">
        <v>92.7093331452776</v>
      </c>
      <c r="E128" s="117">
        <v>75.44286854554863</v>
      </c>
      <c r="F128" s="117">
        <v>92.88640567498189</v>
      </c>
      <c r="G128" s="117">
        <v>111.50951182043947</v>
      </c>
      <c r="H128" s="117">
        <v>105.3882282243456</v>
      </c>
      <c r="I128" s="117">
        <v>107.72035564000878</v>
      </c>
      <c r="J128" s="117">
        <v>95.8806706104543</v>
      </c>
      <c r="K128" s="117">
        <v>78.21581473855815</v>
      </c>
      <c r="L128" s="117">
        <v>82.10156773820934</v>
      </c>
      <c r="M128" s="117">
        <v>109.12514338340685</v>
      </c>
      <c r="N128" s="117">
        <v>97.04057113395187</v>
      </c>
      <c r="O128" s="117">
        <v>101.11523145175005</v>
      </c>
    </row>
    <row r="129" spans="1:15" s="105" customFormat="1" ht="12">
      <c r="A129" s="103">
        <v>9</v>
      </c>
      <c r="B129" s="103">
        <v>1999</v>
      </c>
      <c r="C129" s="104">
        <v>77.97002771683576</v>
      </c>
      <c r="D129" s="104">
        <v>93.71268630866173</v>
      </c>
      <c r="E129" s="104">
        <v>81.69226550934796</v>
      </c>
      <c r="F129" s="104">
        <v>98.18437933155094</v>
      </c>
      <c r="G129" s="104">
        <v>112.4843183818796</v>
      </c>
      <c r="H129" s="104">
        <v>105.24133898813183</v>
      </c>
      <c r="I129" s="104">
        <v>107.99256503128382</v>
      </c>
      <c r="J129" s="104">
        <v>95.69016999473757</v>
      </c>
      <c r="K129" s="104">
        <v>80.40079131922002</v>
      </c>
      <c r="L129" s="104">
        <v>83.75366050763728</v>
      </c>
      <c r="M129" s="104">
        <v>110.03431100694013</v>
      </c>
      <c r="N129" s="104">
        <v>97.93800525460291</v>
      </c>
      <c r="O129" s="104">
        <v>102.02689277219076</v>
      </c>
    </row>
    <row r="130" spans="1:15" s="105" customFormat="1" ht="12">
      <c r="A130" s="116">
        <v>10</v>
      </c>
      <c r="B130" s="116">
        <v>1999</v>
      </c>
      <c r="C130" s="117">
        <v>81.78137177745232</v>
      </c>
      <c r="D130" s="117">
        <v>98.12380081233358</v>
      </c>
      <c r="E130" s="117">
        <v>83.20173918221901</v>
      </c>
      <c r="F130" s="117">
        <v>99.39855675685418</v>
      </c>
      <c r="G130" s="117">
        <v>111.59389224032888</v>
      </c>
      <c r="H130" s="117">
        <v>104.45225846615922</v>
      </c>
      <c r="I130" s="117">
        <v>107.1530864357057</v>
      </c>
      <c r="J130" s="117">
        <v>89.76738934979207</v>
      </c>
      <c r="K130" s="117">
        <v>85.07371487712803</v>
      </c>
      <c r="L130" s="117">
        <v>86.10336291149422</v>
      </c>
      <c r="M130" s="117">
        <v>108.31370125989866</v>
      </c>
      <c r="N130" s="117">
        <v>99.16646491220884</v>
      </c>
      <c r="O130" s="117">
        <v>102.27098482027421</v>
      </c>
    </row>
    <row r="131" spans="1:15" s="105" customFormat="1" ht="12">
      <c r="A131" s="103">
        <v>11</v>
      </c>
      <c r="B131" s="103">
        <v>1999</v>
      </c>
      <c r="C131" s="104">
        <v>83.42767871009198</v>
      </c>
      <c r="D131" s="104">
        <v>99.8071152226475</v>
      </c>
      <c r="E131" s="104">
        <v>85.94529103412079</v>
      </c>
      <c r="F131" s="104">
        <v>102.31419006770282</v>
      </c>
      <c r="G131" s="104">
        <v>111.2475828841256</v>
      </c>
      <c r="H131" s="104">
        <v>104.67150090146315</v>
      </c>
      <c r="I131" s="104">
        <v>107.15643845461037</v>
      </c>
      <c r="J131" s="104">
        <v>93.33056698795868</v>
      </c>
      <c r="K131" s="104">
        <v>87.81064939583912</v>
      </c>
      <c r="L131" s="104">
        <v>89.00623765540458</v>
      </c>
      <c r="M131" s="104">
        <v>108.83405896801779</v>
      </c>
      <c r="N131" s="104">
        <v>100.43892441700594</v>
      </c>
      <c r="O131" s="104">
        <v>103.29600989355392</v>
      </c>
    </row>
    <row r="132" spans="1:15" s="105" customFormat="1" ht="12">
      <c r="A132" s="116">
        <v>12</v>
      </c>
      <c r="B132" s="116">
        <v>1999</v>
      </c>
      <c r="C132" s="117">
        <v>81.01877137263158</v>
      </c>
      <c r="D132" s="117">
        <v>97.40815583246214</v>
      </c>
      <c r="E132" s="117">
        <v>89.79994212179253</v>
      </c>
      <c r="F132" s="117">
        <v>106.88830588154599</v>
      </c>
      <c r="G132" s="117">
        <v>109.76398140378804</v>
      </c>
      <c r="H132" s="117">
        <v>103.40504920085945</v>
      </c>
      <c r="I132" s="117">
        <v>105.81486837084742</v>
      </c>
      <c r="J132" s="117">
        <v>93.04167359112982</v>
      </c>
      <c r="K132" s="117">
        <v>84.15559046534167</v>
      </c>
      <c r="L132" s="117">
        <v>86.13994249722072</v>
      </c>
      <c r="M132" s="117">
        <v>107.72758535153028</v>
      </c>
      <c r="N132" s="117">
        <v>97.62631004725786</v>
      </c>
      <c r="O132" s="117">
        <v>100.98740025039376</v>
      </c>
    </row>
    <row r="133" spans="1:15" s="105" customFormat="1" ht="12">
      <c r="A133" s="103">
        <v>1</v>
      </c>
      <c r="B133" s="103">
        <v>2000</v>
      </c>
      <c r="C133" s="104">
        <v>73.42204463226466</v>
      </c>
      <c r="D133" s="104">
        <v>85.93991907982856</v>
      </c>
      <c r="E133" s="104">
        <v>74.09293857427716</v>
      </c>
      <c r="F133" s="104">
        <v>86.38894917332831</v>
      </c>
      <c r="G133" s="104">
        <v>107.14860106301208</v>
      </c>
      <c r="H133" s="104">
        <v>103.26247433778934</v>
      </c>
      <c r="I133" s="104">
        <v>104.76317678735786</v>
      </c>
      <c r="J133" s="104">
        <v>84.40160414606383</v>
      </c>
      <c r="K133" s="104">
        <v>76.17409294228224</v>
      </c>
      <c r="L133" s="104">
        <v>78.08801782300604</v>
      </c>
      <c r="M133" s="104">
        <v>102.33369933305413</v>
      </c>
      <c r="N133" s="104">
        <v>93.31449000583316</v>
      </c>
      <c r="O133" s="104">
        <v>96.3335153751162</v>
      </c>
    </row>
    <row r="134" spans="1:15" s="105" customFormat="1" ht="12">
      <c r="A134" s="116">
        <v>2</v>
      </c>
      <c r="B134" s="116">
        <v>2000</v>
      </c>
      <c r="C134" s="117">
        <v>80.40440221650688</v>
      </c>
      <c r="D134" s="117">
        <v>90.8264974548066</v>
      </c>
      <c r="E134" s="117">
        <v>81.30902759053389</v>
      </c>
      <c r="F134" s="117">
        <v>92.36247943925157</v>
      </c>
      <c r="G134" s="117">
        <v>107.16989726776683</v>
      </c>
      <c r="H134" s="117">
        <v>103.67560538049506</v>
      </c>
      <c r="I134" s="117">
        <v>105.02237088833917</v>
      </c>
      <c r="J134" s="117">
        <v>91.951898309571</v>
      </c>
      <c r="K134" s="117">
        <v>81.37341668740578</v>
      </c>
      <c r="L134" s="117">
        <v>83.82045422782586</v>
      </c>
      <c r="M134" s="117">
        <v>104.1560622086615</v>
      </c>
      <c r="N134" s="117">
        <v>96.16262782788327</v>
      </c>
      <c r="O134" s="117">
        <v>98.8854204120574</v>
      </c>
    </row>
    <row r="135" spans="1:15" s="105" customFormat="1" ht="12">
      <c r="A135" s="103">
        <v>3</v>
      </c>
      <c r="B135" s="103">
        <v>2000</v>
      </c>
      <c r="C135" s="104">
        <v>85.94112806471186</v>
      </c>
      <c r="D135" s="104">
        <v>97.64547616584542</v>
      </c>
      <c r="E135" s="104">
        <v>87.8490480460854</v>
      </c>
      <c r="F135" s="104">
        <v>99.4397687878332</v>
      </c>
      <c r="G135" s="104">
        <v>107.29792893180174</v>
      </c>
      <c r="H135" s="104">
        <v>104.01732749673018</v>
      </c>
      <c r="I135" s="104">
        <v>105.2863324137447</v>
      </c>
      <c r="J135" s="104">
        <v>87.23797150899601</v>
      </c>
      <c r="K135" s="104">
        <v>81.57497940923619</v>
      </c>
      <c r="L135" s="104">
        <v>82.86746226986284</v>
      </c>
      <c r="M135" s="104">
        <v>103.1600037032636</v>
      </c>
      <c r="N135" s="104">
        <v>96.53009088857657</v>
      </c>
      <c r="O135" s="104">
        <v>98.81947414497805</v>
      </c>
    </row>
    <row r="136" spans="1:15" s="105" customFormat="1" ht="12">
      <c r="A136" s="116">
        <v>4</v>
      </c>
      <c r="B136" s="116">
        <v>2000</v>
      </c>
      <c r="C136" s="117">
        <v>78.89029390964248</v>
      </c>
      <c r="D136" s="117">
        <v>88.9976063629177</v>
      </c>
      <c r="E136" s="117">
        <v>80.08198650435142</v>
      </c>
      <c r="F136" s="117">
        <v>89.88812688213127</v>
      </c>
      <c r="G136" s="117">
        <v>106.7340906841172</v>
      </c>
      <c r="H136" s="117">
        <v>103.0763137517932</v>
      </c>
      <c r="I136" s="117">
        <v>104.48825509155417</v>
      </c>
      <c r="J136" s="117">
        <v>87.64270345126391</v>
      </c>
      <c r="K136" s="117">
        <v>84.5383637212306</v>
      </c>
      <c r="L136" s="117">
        <v>85.23488295326575</v>
      </c>
      <c r="M136" s="117">
        <v>103.06325858183195</v>
      </c>
      <c r="N136" s="117">
        <v>97.16846449954978</v>
      </c>
      <c r="O136" s="117">
        <v>99.215479169853</v>
      </c>
    </row>
    <row r="137" spans="1:15" s="105" customFormat="1" ht="12">
      <c r="A137" s="103">
        <v>5</v>
      </c>
      <c r="B137" s="103">
        <v>2000</v>
      </c>
      <c r="C137" s="104">
        <v>90.09289871992864</v>
      </c>
      <c r="D137" s="104">
        <v>99.576798636958</v>
      </c>
      <c r="E137" s="104">
        <v>88.6399202002114</v>
      </c>
      <c r="F137" s="104">
        <v>96.59386055190059</v>
      </c>
      <c r="G137" s="104">
        <v>106.8926723080462</v>
      </c>
      <c r="H137" s="104">
        <v>102.15942680603038</v>
      </c>
      <c r="I137" s="104">
        <v>103.95989397306957</v>
      </c>
      <c r="J137" s="104">
        <v>89.74337677703411</v>
      </c>
      <c r="K137" s="104">
        <v>84.72968721141855</v>
      </c>
      <c r="L137" s="104">
        <v>85.8370101170061</v>
      </c>
      <c r="M137" s="104">
        <v>103.52211952927917</v>
      </c>
      <c r="N137" s="104">
        <v>96.75857838413741</v>
      </c>
      <c r="O137" s="104">
        <v>99.07676261082696</v>
      </c>
    </row>
    <row r="138" spans="1:15" s="105" customFormat="1" ht="12">
      <c r="A138" s="116">
        <v>6</v>
      </c>
      <c r="B138" s="116">
        <v>2000</v>
      </c>
      <c r="C138" s="117">
        <v>92.69253566717968</v>
      </c>
      <c r="D138" s="117">
        <v>100.537521777018</v>
      </c>
      <c r="E138" s="117">
        <v>93.06711855144412</v>
      </c>
      <c r="F138" s="117">
        <v>101.16742478113484</v>
      </c>
      <c r="G138" s="117">
        <v>105.08054479735844</v>
      </c>
      <c r="H138" s="117">
        <v>101.8080149232854</v>
      </c>
      <c r="I138" s="117">
        <v>103.05189565559533</v>
      </c>
      <c r="J138" s="117">
        <v>97.3212323585938</v>
      </c>
      <c r="K138" s="117">
        <v>87.87083822658708</v>
      </c>
      <c r="L138" s="117">
        <v>89.93420450101651</v>
      </c>
      <c r="M138" s="117">
        <v>103.67138074163181</v>
      </c>
      <c r="N138" s="117">
        <v>97.62949099009312</v>
      </c>
      <c r="O138" s="117">
        <v>99.68542802884707</v>
      </c>
    </row>
    <row r="139" spans="1:15" s="105" customFormat="1" ht="12">
      <c r="A139" s="103">
        <v>7</v>
      </c>
      <c r="B139" s="103">
        <v>2000</v>
      </c>
      <c r="C139" s="104">
        <v>91.86647722425563</v>
      </c>
      <c r="D139" s="104">
        <v>98.73119269367932</v>
      </c>
      <c r="E139" s="104">
        <v>89.11436619791641</v>
      </c>
      <c r="F139" s="104">
        <v>95.23502781134097</v>
      </c>
      <c r="G139" s="104">
        <v>104.84735405745549</v>
      </c>
      <c r="H139" s="104">
        <v>102.38283763569544</v>
      </c>
      <c r="I139" s="104">
        <v>103.3188843646923</v>
      </c>
      <c r="J139" s="104">
        <v>101.58855837149315</v>
      </c>
      <c r="K139" s="104">
        <v>92.72078516410501</v>
      </c>
      <c r="L139" s="104">
        <v>94.71362939154585</v>
      </c>
      <c r="M139" s="104">
        <v>104.22956367830132</v>
      </c>
      <c r="N139" s="104">
        <v>99.4864569162405</v>
      </c>
      <c r="O139" s="104">
        <v>101.10016503770676</v>
      </c>
    </row>
    <row r="140" spans="1:15" s="105" customFormat="1" ht="12">
      <c r="A140" s="116">
        <v>8</v>
      </c>
      <c r="B140" s="116">
        <v>2000</v>
      </c>
      <c r="C140" s="117">
        <v>98.2213591391273</v>
      </c>
      <c r="D140" s="117">
        <v>106.6904226594097</v>
      </c>
      <c r="E140" s="117">
        <v>96.25876460609625</v>
      </c>
      <c r="F140" s="117">
        <v>103.97902719927097</v>
      </c>
      <c r="G140" s="117">
        <v>105.15940568087026</v>
      </c>
      <c r="H140" s="117">
        <v>103.01504974575259</v>
      </c>
      <c r="I140" s="117">
        <v>103.82766813179217</v>
      </c>
      <c r="J140" s="117">
        <v>106.687385358393</v>
      </c>
      <c r="K140" s="117">
        <v>92.73262426342717</v>
      </c>
      <c r="L140" s="117">
        <v>95.81118788915504</v>
      </c>
      <c r="M140" s="117">
        <v>105.68197708566434</v>
      </c>
      <c r="N140" s="117">
        <v>99.9327874128116</v>
      </c>
      <c r="O140" s="117">
        <v>101.86112312728426</v>
      </c>
    </row>
    <row r="141" spans="1:15" s="105" customFormat="1" ht="12">
      <c r="A141" s="103">
        <v>9</v>
      </c>
      <c r="B141" s="103">
        <v>2000</v>
      </c>
      <c r="C141" s="104">
        <v>98.96039098869558</v>
      </c>
      <c r="D141" s="104">
        <v>103.7380137542011</v>
      </c>
      <c r="E141" s="104">
        <v>98.71313504160638</v>
      </c>
      <c r="F141" s="104">
        <v>103.22677611641954</v>
      </c>
      <c r="G141" s="104">
        <v>105.05570838599463</v>
      </c>
      <c r="H141" s="104">
        <v>102.38273725695166</v>
      </c>
      <c r="I141" s="104">
        <v>103.39653892824121</v>
      </c>
      <c r="J141" s="104">
        <v>104.53131340634876</v>
      </c>
      <c r="K141" s="104">
        <v>96.67947909280649</v>
      </c>
      <c r="L141" s="104">
        <v>98.40680042308777</v>
      </c>
      <c r="M141" s="104">
        <v>105.33653129242376</v>
      </c>
      <c r="N141" s="104">
        <v>100.9844016271535</v>
      </c>
      <c r="O141" s="104">
        <v>102.45516651108613</v>
      </c>
    </row>
    <row r="142" spans="1:15" s="105" customFormat="1" ht="12">
      <c r="A142" s="116">
        <v>10</v>
      </c>
      <c r="B142" s="116">
        <v>2000</v>
      </c>
      <c r="C142" s="117">
        <v>102.95972243713668</v>
      </c>
      <c r="D142" s="117">
        <v>108.86209323003762</v>
      </c>
      <c r="E142" s="117">
        <v>101.56408975105478</v>
      </c>
      <c r="F142" s="117">
        <v>106.98280516602013</v>
      </c>
      <c r="G142" s="117">
        <v>104.94540038377858</v>
      </c>
      <c r="H142" s="117">
        <v>101.30849601628229</v>
      </c>
      <c r="I142" s="117">
        <v>102.68253341343112</v>
      </c>
      <c r="J142" s="117">
        <v>103.98475742215625</v>
      </c>
      <c r="K142" s="117">
        <v>99.45138345690187</v>
      </c>
      <c r="L142" s="117">
        <v>100.44441697448671</v>
      </c>
      <c r="M142" s="117">
        <v>105.1865919503351</v>
      </c>
      <c r="N142" s="117">
        <v>101.37364580003987</v>
      </c>
      <c r="O142" s="117">
        <v>102.6735732020478</v>
      </c>
    </row>
    <row r="143" spans="1:15" s="105" customFormat="1" ht="12">
      <c r="A143" s="103">
        <v>11</v>
      </c>
      <c r="B143" s="103">
        <v>2000</v>
      </c>
      <c r="C143" s="104">
        <v>105.10559097046993</v>
      </c>
      <c r="D143" s="104">
        <v>111.25817764881512</v>
      </c>
      <c r="E143" s="104">
        <v>103.61695123075103</v>
      </c>
      <c r="F143" s="104">
        <v>108.99374333719196</v>
      </c>
      <c r="G143" s="104">
        <v>104.24134956101437</v>
      </c>
      <c r="H143" s="104">
        <v>101.80369686873982</v>
      </c>
      <c r="I143" s="104">
        <v>102.72320372589608</v>
      </c>
      <c r="J143" s="104">
        <v>104.57762864806006</v>
      </c>
      <c r="K143" s="104">
        <v>101.19843174918381</v>
      </c>
      <c r="L143" s="104">
        <v>101.9213034495902</v>
      </c>
      <c r="M143" s="104">
        <v>104.90547974981183</v>
      </c>
      <c r="N143" s="104">
        <v>102.57561226902347</v>
      </c>
      <c r="O143" s="104">
        <v>103.3840988697767</v>
      </c>
    </row>
    <row r="144" spans="1:15" s="105" customFormat="1" ht="12">
      <c r="A144" s="116">
        <v>12</v>
      </c>
      <c r="B144" s="116">
        <v>2000</v>
      </c>
      <c r="C144" s="117">
        <v>94.53535464881188</v>
      </c>
      <c r="D144" s="117">
        <v>99.01071336287188</v>
      </c>
      <c r="E144" s="117">
        <v>101.91693165323996</v>
      </c>
      <c r="F144" s="117">
        <v>105.68934985474415</v>
      </c>
      <c r="G144" s="117">
        <v>103.6818398303047</v>
      </c>
      <c r="H144" s="117">
        <v>100.25446805627647</v>
      </c>
      <c r="I144" s="117">
        <v>101.55268558840018</v>
      </c>
      <c r="J144" s="117">
        <v>105.21988936028994</v>
      </c>
      <c r="K144" s="117">
        <v>96.52592496175522</v>
      </c>
      <c r="L144" s="117">
        <v>98.4800307123434</v>
      </c>
      <c r="M144" s="117">
        <v>104.71207481054361</v>
      </c>
      <c r="N144" s="117">
        <v>99.33308029273118</v>
      </c>
      <c r="O144" s="117">
        <v>101.11413398848681</v>
      </c>
    </row>
    <row r="145" spans="1:15" s="105" customFormat="1" ht="12">
      <c r="A145" s="103">
        <v>1</v>
      </c>
      <c r="B145" s="103">
        <v>2001</v>
      </c>
      <c r="C145" s="104">
        <v>87.33046999064868</v>
      </c>
      <c r="D145" s="104">
        <v>90.1172153979948</v>
      </c>
      <c r="E145" s="104">
        <v>87.33035283061966</v>
      </c>
      <c r="F145" s="104">
        <v>89.9358869611441</v>
      </c>
      <c r="G145" s="104">
        <v>101.48813329319768</v>
      </c>
      <c r="H145" s="104">
        <v>102.20988891696781</v>
      </c>
      <c r="I145" s="104">
        <v>101.939805803916</v>
      </c>
      <c r="J145" s="104">
        <v>94.40103621377763</v>
      </c>
      <c r="K145" s="104">
        <v>88.86259417921124</v>
      </c>
      <c r="L145" s="104">
        <v>90.14578719605117</v>
      </c>
      <c r="M145" s="104">
        <v>99.56319711554883</v>
      </c>
      <c r="N145" s="104">
        <v>96.53600826524229</v>
      </c>
      <c r="O145" s="104">
        <v>97.50662829187735</v>
      </c>
    </row>
    <row r="146" spans="1:15" s="105" customFormat="1" ht="12">
      <c r="A146" s="116">
        <v>2</v>
      </c>
      <c r="B146" s="116">
        <v>2001</v>
      </c>
      <c r="C146" s="117">
        <v>91.48368381616349</v>
      </c>
      <c r="D146" s="117">
        <v>92.9128396910064</v>
      </c>
      <c r="E146" s="117">
        <v>91.32363522810152</v>
      </c>
      <c r="F146" s="117">
        <v>92.68312508496862</v>
      </c>
      <c r="G146" s="117">
        <v>101.64385822434728</v>
      </c>
      <c r="H146" s="117">
        <v>102.61226559574921</v>
      </c>
      <c r="I146" s="117">
        <v>102.24988466104399</v>
      </c>
      <c r="J146" s="117">
        <v>98.697327399202</v>
      </c>
      <c r="K146" s="117">
        <v>97.3588483282019</v>
      </c>
      <c r="L146" s="117">
        <v>97.66895846140802</v>
      </c>
      <c r="M146" s="117">
        <v>100.84354693746651</v>
      </c>
      <c r="N146" s="117">
        <v>100.37905930373117</v>
      </c>
      <c r="O146" s="117">
        <v>100.52798988643407</v>
      </c>
    </row>
    <row r="147" spans="1:15" s="105" customFormat="1" ht="12">
      <c r="A147" s="103">
        <v>3</v>
      </c>
      <c r="B147" s="103">
        <v>2001</v>
      </c>
      <c r="C147" s="104">
        <v>100.67470577714813</v>
      </c>
      <c r="D147" s="104">
        <v>101.77076010084562</v>
      </c>
      <c r="E147" s="104">
        <v>99.932765046462</v>
      </c>
      <c r="F147" s="104">
        <v>101.0186122856752</v>
      </c>
      <c r="G147" s="104">
        <v>101.51088345528801</v>
      </c>
      <c r="H147" s="104">
        <v>102.72570880499353</v>
      </c>
      <c r="I147" s="104">
        <v>102.27111752581672</v>
      </c>
      <c r="J147" s="104">
        <v>96.0338742895341</v>
      </c>
      <c r="K147" s="104">
        <v>98.83458826407205</v>
      </c>
      <c r="L147" s="104">
        <v>98.18569520139066</v>
      </c>
      <c r="M147" s="104">
        <v>100.02326546863885</v>
      </c>
      <c r="N147" s="104">
        <v>101.07160930509914</v>
      </c>
      <c r="O147" s="104">
        <v>100.73547450387433</v>
      </c>
    </row>
    <row r="148" spans="1:15" s="105" customFormat="1" ht="12">
      <c r="A148" s="116">
        <v>4</v>
      </c>
      <c r="B148" s="116">
        <v>2001</v>
      </c>
      <c r="C148" s="117">
        <v>94.70570189875114</v>
      </c>
      <c r="D148" s="117">
        <v>94.87649787248348</v>
      </c>
      <c r="E148" s="117">
        <v>94.3008964346298</v>
      </c>
      <c r="F148" s="117">
        <v>94.39004670016509</v>
      </c>
      <c r="G148" s="117">
        <v>100.97202060846978</v>
      </c>
      <c r="H148" s="117">
        <v>102.04497603661868</v>
      </c>
      <c r="I148" s="117">
        <v>101.64347290639495</v>
      </c>
      <c r="J148" s="117">
        <v>98.11649337440352</v>
      </c>
      <c r="K148" s="117">
        <v>101.09908015184175</v>
      </c>
      <c r="L148" s="117">
        <v>100.4080492624614</v>
      </c>
      <c r="M148" s="117">
        <v>100.19642693202967</v>
      </c>
      <c r="N148" s="117">
        <v>101.64287954705809</v>
      </c>
      <c r="O148" s="117">
        <v>101.17909748880193</v>
      </c>
    </row>
    <row r="149" spans="1:15" s="105" customFormat="1" ht="12">
      <c r="A149" s="103">
        <v>5</v>
      </c>
      <c r="B149" s="103">
        <v>2001</v>
      </c>
      <c r="C149" s="104">
        <v>102.860935876106</v>
      </c>
      <c r="D149" s="104">
        <v>102.56016312666316</v>
      </c>
      <c r="E149" s="104">
        <v>102.3912978499093</v>
      </c>
      <c r="F149" s="104">
        <v>102.14751508544424</v>
      </c>
      <c r="G149" s="104">
        <v>101.19594752272472</v>
      </c>
      <c r="H149" s="104">
        <v>101.12193585693858</v>
      </c>
      <c r="I149" s="104">
        <v>101.14963124363094</v>
      </c>
      <c r="J149" s="104">
        <v>98.34760368469375</v>
      </c>
      <c r="K149" s="104">
        <v>102.54992682086464</v>
      </c>
      <c r="L149" s="104">
        <v>101.57629711251262</v>
      </c>
      <c r="M149" s="104">
        <v>100.42230493835397</v>
      </c>
      <c r="N149" s="104">
        <v>101.72896900187541</v>
      </c>
      <c r="O149" s="104">
        <v>101.3100079225196</v>
      </c>
    </row>
    <row r="150" spans="1:15" s="105" customFormat="1" ht="12">
      <c r="A150" s="116">
        <v>6</v>
      </c>
      <c r="B150" s="116">
        <v>2001</v>
      </c>
      <c r="C150" s="117">
        <v>98.99195418017288</v>
      </c>
      <c r="D150" s="117">
        <v>98.72021570101636</v>
      </c>
      <c r="E150" s="117">
        <v>99.34255621278898</v>
      </c>
      <c r="F150" s="117">
        <v>99.06994065142285</v>
      </c>
      <c r="G150" s="117">
        <v>100.81188680024277</v>
      </c>
      <c r="H150" s="117">
        <v>100.32769443611052</v>
      </c>
      <c r="I150" s="117">
        <v>100.50888066689828</v>
      </c>
      <c r="J150" s="117">
        <v>100.18909807304644</v>
      </c>
      <c r="K150" s="117">
        <v>102.14263244850066</v>
      </c>
      <c r="L150" s="117">
        <v>101.69002110886859</v>
      </c>
      <c r="M150" s="117">
        <v>100.6427302981408</v>
      </c>
      <c r="N150" s="117">
        <v>101.09921719595874</v>
      </c>
      <c r="O150" s="117">
        <v>100.95285192215898</v>
      </c>
    </row>
    <row r="151" spans="1:15" s="105" customFormat="1" ht="12">
      <c r="A151" s="103">
        <v>7</v>
      </c>
      <c r="B151" s="103">
        <v>2001</v>
      </c>
      <c r="C151" s="104">
        <v>100.51823922296497</v>
      </c>
      <c r="D151" s="104">
        <v>99.99171660646273</v>
      </c>
      <c r="E151" s="104">
        <v>97.30684949440307</v>
      </c>
      <c r="F151" s="104">
        <v>96.86949335234138</v>
      </c>
      <c r="G151" s="104">
        <v>100.62619016180238</v>
      </c>
      <c r="H151" s="104">
        <v>99.94446639816313</v>
      </c>
      <c r="I151" s="104">
        <v>100.19956946942614</v>
      </c>
      <c r="J151" s="104">
        <v>100.14213640714814</v>
      </c>
      <c r="K151" s="104">
        <v>100.84382723783914</v>
      </c>
      <c r="L151" s="104">
        <v>100.68125358114945</v>
      </c>
      <c r="M151" s="104">
        <v>100.49471565625817</v>
      </c>
      <c r="N151" s="104">
        <v>100.32678102951105</v>
      </c>
      <c r="O151" s="104">
        <v>100.38062660041743</v>
      </c>
    </row>
    <row r="152" spans="1:15" s="105" customFormat="1" ht="12">
      <c r="A152" s="116">
        <v>8</v>
      </c>
      <c r="B152" s="116">
        <v>2001</v>
      </c>
      <c r="C152" s="117">
        <v>104.43825887583907</v>
      </c>
      <c r="D152" s="117">
        <v>103.72680055277148</v>
      </c>
      <c r="E152" s="117">
        <v>103.32449661207836</v>
      </c>
      <c r="F152" s="117">
        <v>102.6812380355372</v>
      </c>
      <c r="G152" s="117">
        <v>100.13526377863457</v>
      </c>
      <c r="H152" s="117">
        <v>99.308923733258</v>
      </c>
      <c r="I152" s="117">
        <v>99.61814264966755</v>
      </c>
      <c r="J152" s="117">
        <v>102.60160068299021</v>
      </c>
      <c r="K152" s="117">
        <v>100.37396137895205</v>
      </c>
      <c r="L152" s="117">
        <v>100.89007966296397</v>
      </c>
      <c r="M152" s="117">
        <v>100.80514893475173</v>
      </c>
      <c r="N152" s="117">
        <v>99.76166690031859</v>
      </c>
      <c r="O152" s="117">
        <v>100.09624284193914</v>
      </c>
    </row>
    <row r="153" spans="1:15" s="105" customFormat="1" ht="12">
      <c r="A153" s="103">
        <v>9</v>
      </c>
      <c r="B153" s="103">
        <v>2001</v>
      </c>
      <c r="C153" s="104">
        <v>104.77326163093387</v>
      </c>
      <c r="D153" s="104">
        <v>103.42395017004529</v>
      </c>
      <c r="E153" s="104">
        <v>102.210100289151</v>
      </c>
      <c r="F153" s="104">
        <v>100.87857568757717</v>
      </c>
      <c r="G153" s="104">
        <v>99.03406691101115</v>
      </c>
      <c r="H153" s="104">
        <v>98.64209347843077</v>
      </c>
      <c r="I153" s="104">
        <v>98.78877110922213</v>
      </c>
      <c r="J153" s="104">
        <v>102.44525073702698</v>
      </c>
      <c r="K153" s="104">
        <v>101.66950625818379</v>
      </c>
      <c r="L153" s="104">
        <v>101.84923728938192</v>
      </c>
      <c r="M153" s="104">
        <v>99.96058323803825</v>
      </c>
      <c r="N153" s="104">
        <v>99.92903432549524</v>
      </c>
      <c r="O153" s="104">
        <v>99.93914998323811</v>
      </c>
    </row>
    <row r="154" spans="1:15" s="105" customFormat="1" ht="12">
      <c r="A154" s="116">
        <v>10</v>
      </c>
      <c r="B154" s="116">
        <v>2001</v>
      </c>
      <c r="C154" s="117">
        <v>108.6670102987015</v>
      </c>
      <c r="D154" s="117">
        <v>107.5555713534537</v>
      </c>
      <c r="E154" s="117">
        <v>107.28175578824796</v>
      </c>
      <c r="F154" s="117">
        <v>106.2041732119165</v>
      </c>
      <c r="G154" s="117">
        <v>98.18715906513631</v>
      </c>
      <c r="H154" s="117">
        <v>97.55729004330145</v>
      </c>
      <c r="I154" s="117">
        <v>97.79298891509336</v>
      </c>
      <c r="J154" s="117">
        <v>101.91111167589018</v>
      </c>
      <c r="K154" s="117">
        <v>102.70922317166445</v>
      </c>
      <c r="L154" s="117">
        <v>102.52430996111798</v>
      </c>
      <c r="M154" s="117">
        <v>99.19862695162911</v>
      </c>
      <c r="N154" s="117">
        <v>99.7473558409281</v>
      </c>
      <c r="O154" s="117">
        <v>99.57141463755951</v>
      </c>
    </row>
    <row r="155" spans="1:15" s="105" customFormat="1" ht="12">
      <c r="A155" s="103">
        <v>11</v>
      </c>
      <c r="B155" s="103">
        <v>2001</v>
      </c>
      <c r="C155" s="104">
        <v>107.26743408789845</v>
      </c>
      <c r="D155" s="104">
        <v>106.6781630410051</v>
      </c>
      <c r="E155" s="104">
        <v>110.41911539490609</v>
      </c>
      <c r="F155" s="104">
        <v>109.84772569174274</v>
      </c>
      <c r="G155" s="104">
        <v>97.77705964973593</v>
      </c>
      <c r="H155" s="104">
        <v>97.16338005686413</v>
      </c>
      <c r="I155" s="104">
        <v>97.39302079591849</v>
      </c>
      <c r="J155" s="104">
        <v>103.42408171197071</v>
      </c>
      <c r="K155" s="104">
        <v>105.08524669348843</v>
      </c>
      <c r="L155" s="104">
        <v>104.70037396379317</v>
      </c>
      <c r="M155" s="104">
        <v>99.31085507284968</v>
      </c>
      <c r="N155" s="104">
        <v>100.5309333115282</v>
      </c>
      <c r="O155" s="104">
        <v>100.13973460174066</v>
      </c>
    </row>
    <row r="156" spans="1:15" s="105" customFormat="1" ht="12">
      <c r="A156" s="116">
        <v>12</v>
      </c>
      <c r="B156" s="116">
        <v>2001</v>
      </c>
      <c r="C156" s="117">
        <v>98.28834434467178</v>
      </c>
      <c r="D156" s="117">
        <v>97.66610638625212</v>
      </c>
      <c r="E156" s="117">
        <v>104.83617881870246</v>
      </c>
      <c r="F156" s="117">
        <v>104.27366725206471</v>
      </c>
      <c r="G156" s="117">
        <v>96.61753052940925</v>
      </c>
      <c r="H156" s="117">
        <v>96.34137664260408</v>
      </c>
      <c r="I156" s="117">
        <v>96.44471425297158</v>
      </c>
      <c r="J156" s="117">
        <v>103.69038575031631</v>
      </c>
      <c r="K156" s="117">
        <v>98.47056506717989</v>
      </c>
      <c r="L156" s="117">
        <v>99.679937198901</v>
      </c>
      <c r="M156" s="117">
        <v>98.53859845629462</v>
      </c>
      <c r="N156" s="117">
        <v>97.24648597325405</v>
      </c>
      <c r="O156" s="117">
        <v>97.66078131943877</v>
      </c>
    </row>
    <row r="157" spans="1:15" s="105" customFormat="1" ht="12">
      <c r="A157" s="103">
        <v>1</v>
      </c>
      <c r="B157" s="103">
        <v>2002</v>
      </c>
      <c r="C157" s="104">
        <v>91.90646902802938</v>
      </c>
      <c r="D157" s="104">
        <v>90.94089653914916</v>
      </c>
      <c r="E157" s="104">
        <v>90.27639031204016</v>
      </c>
      <c r="F157" s="104">
        <v>89.40394756758772</v>
      </c>
      <c r="G157" s="104">
        <v>94.98802406361656</v>
      </c>
      <c r="H157" s="104">
        <v>91.91515432212655</v>
      </c>
      <c r="I157" s="104">
        <v>93.0650313697749</v>
      </c>
      <c r="J157" s="104">
        <v>100.54610602074818</v>
      </c>
      <c r="K157" s="104">
        <v>90.63567941025114</v>
      </c>
      <c r="L157" s="104">
        <v>92.93181073041764</v>
      </c>
      <c r="M157" s="104">
        <v>96.49766234255146</v>
      </c>
      <c r="N157" s="104">
        <v>91.37125474625805</v>
      </c>
      <c r="O157" s="104">
        <v>93.01495592372258</v>
      </c>
    </row>
    <row r="158" spans="1:15" s="105" customFormat="1" ht="12">
      <c r="A158" s="116">
        <v>2</v>
      </c>
      <c r="B158" s="116">
        <v>2002</v>
      </c>
      <c r="C158" s="117">
        <v>94.29681235363105</v>
      </c>
      <c r="D158" s="117">
        <v>93.04567248142575</v>
      </c>
      <c r="E158" s="117">
        <v>92.60743630264271</v>
      </c>
      <c r="F158" s="117">
        <v>91.4730563555358</v>
      </c>
      <c r="G158" s="117">
        <v>94.83815353643796</v>
      </c>
      <c r="H158" s="117">
        <v>92.30328457853301</v>
      </c>
      <c r="I158" s="117">
        <v>93.25184012390338</v>
      </c>
      <c r="J158" s="117">
        <v>105.4193760161179</v>
      </c>
      <c r="K158" s="117">
        <v>98.56769570940486</v>
      </c>
      <c r="L158" s="117">
        <v>100.15515085804077</v>
      </c>
      <c r="M158" s="117">
        <v>97.71213391608224</v>
      </c>
      <c r="N158" s="117">
        <v>94.96626024575666</v>
      </c>
      <c r="O158" s="117">
        <v>95.84668102781586</v>
      </c>
    </row>
    <row r="159" spans="1:15" s="105" customFormat="1" ht="12">
      <c r="A159" s="103">
        <v>3</v>
      </c>
      <c r="B159" s="103">
        <v>2002</v>
      </c>
      <c r="C159" s="104">
        <v>92.76230019218455</v>
      </c>
      <c r="D159" s="104">
        <v>90.91937890611065</v>
      </c>
      <c r="E159" s="104">
        <v>92.51122779344242</v>
      </c>
      <c r="F159" s="104">
        <v>90.69933500062477</v>
      </c>
      <c r="G159" s="104">
        <v>94.00311888103853</v>
      </c>
      <c r="H159" s="104">
        <v>92.23207657862324</v>
      </c>
      <c r="I159" s="104">
        <v>92.89480590504569</v>
      </c>
      <c r="J159" s="104">
        <v>104.84799942098451</v>
      </c>
      <c r="K159" s="104">
        <v>100.5591143791717</v>
      </c>
      <c r="L159" s="104">
        <v>101.55279948074637</v>
      </c>
      <c r="M159" s="104">
        <v>96.94871178878103</v>
      </c>
      <c r="N159" s="104">
        <v>95.77186644548433</v>
      </c>
      <c r="O159" s="104">
        <v>96.1492032139982</v>
      </c>
    </row>
    <row r="160" spans="1:15" s="105" customFormat="1" ht="12">
      <c r="A160" s="116">
        <v>4</v>
      </c>
      <c r="B160" s="116">
        <v>2002</v>
      </c>
      <c r="C160" s="117">
        <v>105.8216344152904</v>
      </c>
      <c r="D160" s="117">
        <v>102.69289835143886</v>
      </c>
      <c r="E160" s="117">
        <v>106.1622040555224</v>
      </c>
      <c r="F160" s="117">
        <v>102.96808161326754</v>
      </c>
      <c r="G160" s="117">
        <v>94.3241566965194</v>
      </c>
      <c r="H160" s="117">
        <v>92.02604352338376</v>
      </c>
      <c r="I160" s="117">
        <v>92.88600434600086</v>
      </c>
      <c r="J160" s="117">
        <v>102.50198004515947</v>
      </c>
      <c r="K160" s="117">
        <v>100.68749383255577</v>
      </c>
      <c r="L160" s="117">
        <v>101.10788931970433</v>
      </c>
      <c r="M160" s="117">
        <v>96.54534653515317</v>
      </c>
      <c r="N160" s="117">
        <v>95.7079907861557</v>
      </c>
      <c r="O160" s="117">
        <v>95.97647560807638</v>
      </c>
    </row>
    <row r="161" spans="1:15" s="105" customFormat="1" ht="12">
      <c r="A161" s="103">
        <v>5</v>
      </c>
      <c r="B161" s="103">
        <v>2002</v>
      </c>
      <c r="C161" s="104">
        <v>106.28588476602924</v>
      </c>
      <c r="D161" s="104">
        <v>102.35911797728284</v>
      </c>
      <c r="E161" s="104">
        <v>106.56463751112706</v>
      </c>
      <c r="F161" s="104">
        <v>102.64686182407105</v>
      </c>
      <c r="G161" s="104">
        <v>94.22854239022955</v>
      </c>
      <c r="H161" s="104">
        <v>91.56123525384463</v>
      </c>
      <c r="I161" s="104">
        <v>92.55934956170019</v>
      </c>
      <c r="J161" s="104">
        <v>101.76691433123763</v>
      </c>
      <c r="K161" s="104">
        <v>101.10517924892295</v>
      </c>
      <c r="L161" s="104">
        <v>101.25849562044489</v>
      </c>
      <c r="M161" s="104">
        <v>96.27604995322842</v>
      </c>
      <c r="N161" s="104">
        <v>95.6183269895688</v>
      </c>
      <c r="O161" s="104">
        <v>95.82921541182269</v>
      </c>
    </row>
    <row r="162" spans="1:15" s="105" customFormat="1" ht="12">
      <c r="A162" s="116">
        <v>6</v>
      </c>
      <c r="B162" s="116">
        <v>2002</v>
      </c>
      <c r="C162" s="117">
        <v>100.36846998951204</v>
      </c>
      <c r="D162" s="117">
        <v>96.43799674886962</v>
      </c>
      <c r="E162" s="117">
        <v>101.02566542750147</v>
      </c>
      <c r="F162" s="117">
        <v>96.95506586068048</v>
      </c>
      <c r="G162" s="117">
        <v>93.55503940451233</v>
      </c>
      <c r="H162" s="117">
        <v>91.31866352374985</v>
      </c>
      <c r="I162" s="117">
        <v>92.15552206691613</v>
      </c>
      <c r="J162" s="117">
        <v>102.09529917639696</v>
      </c>
      <c r="K162" s="117">
        <v>100.16498208999161</v>
      </c>
      <c r="L162" s="117">
        <v>100.61221425205147</v>
      </c>
      <c r="M162" s="117">
        <v>95.87467109816558</v>
      </c>
      <c r="N162" s="117">
        <v>95.07919752994172</v>
      </c>
      <c r="O162" s="117">
        <v>95.33425349577573</v>
      </c>
    </row>
    <row r="163" spans="1:15" s="105" customFormat="1" ht="12">
      <c r="A163" s="103">
        <v>7</v>
      </c>
      <c r="B163" s="103">
        <v>2002</v>
      </c>
      <c r="C163" s="104">
        <v>106.50694969035784</v>
      </c>
      <c r="D163" s="104">
        <v>101.23451641163918</v>
      </c>
      <c r="E163" s="104">
        <v>107.89526893976972</v>
      </c>
      <c r="F163" s="104">
        <v>102.39628075574558</v>
      </c>
      <c r="G163" s="104">
        <v>93.13292616456695</v>
      </c>
      <c r="H163" s="104">
        <v>90.74020373999707</v>
      </c>
      <c r="I163" s="104">
        <v>91.63556762745958</v>
      </c>
      <c r="J163" s="104">
        <v>103.65965403771547</v>
      </c>
      <c r="K163" s="104">
        <v>100.53573658572682</v>
      </c>
      <c r="L163" s="104">
        <v>101.25951215917476</v>
      </c>
      <c r="M163" s="104">
        <v>95.99210518923844</v>
      </c>
      <c r="N163" s="104">
        <v>94.90424487183093</v>
      </c>
      <c r="O163" s="104">
        <v>95.25305000506543</v>
      </c>
    </row>
    <row r="164" spans="1:17" s="105" customFormat="1" ht="12">
      <c r="A164" s="116">
        <v>8</v>
      </c>
      <c r="B164" s="116">
        <v>2002</v>
      </c>
      <c r="C164" s="117">
        <v>110.03494218503188</v>
      </c>
      <c r="D164" s="117">
        <v>103.02379278222662</v>
      </c>
      <c r="E164" s="117">
        <v>110.47079459818809</v>
      </c>
      <c r="F164" s="117">
        <v>103.3283189691928</v>
      </c>
      <c r="G164" s="117">
        <v>92.82809896027496</v>
      </c>
      <c r="H164" s="117">
        <v>90.46333837909692</v>
      </c>
      <c r="I164" s="117">
        <v>91.34823886113352</v>
      </c>
      <c r="J164" s="117">
        <v>106.02019854727273</v>
      </c>
      <c r="K164" s="117">
        <v>102.46415665482708</v>
      </c>
      <c r="L164" s="117">
        <v>103.28805046747289</v>
      </c>
      <c r="M164" s="117">
        <v>96.41122325920678</v>
      </c>
      <c r="N164" s="117">
        <v>95.56483736877041</v>
      </c>
      <c r="O164" s="117">
        <v>95.83621756212557</v>
      </c>
      <c r="Q164" s="107"/>
    </row>
    <row r="165" spans="1:17" s="105" customFormat="1" ht="12">
      <c r="A165" s="103">
        <v>9</v>
      </c>
      <c r="B165" s="103">
        <v>2002</v>
      </c>
      <c r="C165" s="104">
        <v>111.49121225346903</v>
      </c>
      <c r="D165" s="104">
        <v>102.78392426854836</v>
      </c>
      <c r="E165" s="104">
        <v>112.38926086184713</v>
      </c>
      <c r="F165" s="104">
        <v>103.64448811918125</v>
      </c>
      <c r="G165" s="104">
        <v>92.25393923694597</v>
      </c>
      <c r="H165" s="104">
        <v>89.90951635887386</v>
      </c>
      <c r="I165" s="104">
        <v>90.78680641158192</v>
      </c>
      <c r="J165" s="104">
        <v>105.5153643101148</v>
      </c>
      <c r="K165" s="104">
        <v>103.63783471654047</v>
      </c>
      <c r="L165" s="104">
        <v>104.07283662652681</v>
      </c>
      <c r="M165" s="104">
        <v>95.85589312645182</v>
      </c>
      <c r="N165" s="104">
        <v>95.74536860014872</v>
      </c>
      <c r="O165" s="104">
        <v>95.78080653414254</v>
      </c>
      <c r="Q165" s="107"/>
    </row>
    <row r="166" spans="1:17" s="105" customFormat="1" ht="12">
      <c r="A166" s="116">
        <v>10</v>
      </c>
      <c r="B166" s="116">
        <v>2002</v>
      </c>
      <c r="C166" s="117">
        <v>120.50634930435928</v>
      </c>
      <c r="D166" s="117">
        <v>109.97264398536424</v>
      </c>
      <c r="E166" s="117">
        <v>118.95424774080496</v>
      </c>
      <c r="F166" s="117">
        <v>108.78680152530475</v>
      </c>
      <c r="G166" s="117">
        <v>92.0671463937634</v>
      </c>
      <c r="H166" s="117">
        <v>90.01654552271528</v>
      </c>
      <c r="I166" s="117">
        <v>90.7838865016279</v>
      </c>
      <c r="J166" s="117">
        <v>104.03767918981818</v>
      </c>
      <c r="K166" s="117">
        <v>105.28242663846966</v>
      </c>
      <c r="L166" s="117">
        <v>104.99403303899348</v>
      </c>
      <c r="M166" s="117">
        <v>95.318479257789</v>
      </c>
      <c r="N166" s="117">
        <v>96.50600943252172</v>
      </c>
      <c r="O166" s="117">
        <v>96.12524674250574</v>
      </c>
      <c r="Q166" s="107"/>
    </row>
    <row r="167" spans="1:17" s="105" customFormat="1" ht="12">
      <c r="A167" s="103">
        <v>11</v>
      </c>
      <c r="B167" s="103">
        <v>2002</v>
      </c>
      <c r="C167" s="104">
        <v>114.3777870582576</v>
      </c>
      <c r="D167" s="104">
        <v>105.14636682597107</v>
      </c>
      <c r="E167" s="104">
        <v>118.66749626620712</v>
      </c>
      <c r="F167" s="104">
        <v>109.2266222901052</v>
      </c>
      <c r="G167" s="104">
        <v>91.75045218238942</v>
      </c>
      <c r="H167" s="104">
        <v>89.72176947185939</v>
      </c>
      <c r="I167" s="104">
        <v>90.48090860955298</v>
      </c>
      <c r="J167" s="104">
        <v>103.60891159641156</v>
      </c>
      <c r="K167" s="104">
        <v>106.93201198937557</v>
      </c>
      <c r="L167" s="104">
        <v>106.16208803027374</v>
      </c>
      <c r="M167" s="104">
        <v>94.97134464109695</v>
      </c>
      <c r="N167" s="104">
        <v>97.0377734974101</v>
      </c>
      <c r="O167" s="104">
        <v>96.37520590393105</v>
      </c>
      <c r="Q167" s="107"/>
    </row>
    <row r="168" spans="1:17" s="105" customFormat="1" ht="12">
      <c r="A168" s="116">
        <v>12</v>
      </c>
      <c r="B168" s="116">
        <v>2002</v>
      </c>
      <c r="C168" s="117">
        <v>113.79953317653037</v>
      </c>
      <c r="D168" s="117">
        <v>103.17100398765092</v>
      </c>
      <c r="E168" s="117">
        <v>120.84108174898229</v>
      </c>
      <c r="F168" s="117">
        <v>109.69032921986933</v>
      </c>
      <c r="G168" s="117">
        <v>91.32095502365499</v>
      </c>
      <c r="H168" s="117">
        <v>89.08271431955504</v>
      </c>
      <c r="I168" s="117">
        <v>89.92027068519155</v>
      </c>
      <c r="J168" s="117">
        <v>105.00504928126554</v>
      </c>
      <c r="K168" s="117">
        <v>101.93119400289733</v>
      </c>
      <c r="L168" s="117">
        <v>102.64337074923888</v>
      </c>
      <c r="M168" s="117">
        <v>95.03771067122788</v>
      </c>
      <c r="N168" s="117">
        <v>94.54455072249173</v>
      </c>
      <c r="O168" s="117">
        <v>94.70267462762207</v>
      </c>
      <c r="Q168" s="107"/>
    </row>
    <row r="169" spans="1:15" s="105" customFormat="1" ht="12">
      <c r="A169" s="103">
        <v>1</v>
      </c>
      <c r="B169" s="103">
        <v>2003</v>
      </c>
      <c r="C169" s="104">
        <v>106.79422482127251</v>
      </c>
      <c r="D169" s="104">
        <v>93.85145428253941</v>
      </c>
      <c r="E169" s="104">
        <v>105.86832511936797</v>
      </c>
      <c r="F169" s="104">
        <v>92.96687947489488</v>
      </c>
      <c r="G169" s="104">
        <v>89.74855977524378</v>
      </c>
      <c r="H169" s="104">
        <v>87.8847362652066</v>
      </c>
      <c r="I169" s="104">
        <v>88.58218459701253</v>
      </c>
      <c r="J169" s="104">
        <v>100.94527827786244</v>
      </c>
      <c r="K169" s="104">
        <v>96.36775570932895</v>
      </c>
      <c r="L169" s="104">
        <v>97.42831479033221</v>
      </c>
      <c r="M169" s="104">
        <v>92.78971587556421</v>
      </c>
      <c r="N169" s="104">
        <v>91.49083329369758</v>
      </c>
      <c r="O169" s="104">
        <v>91.90729936454723</v>
      </c>
    </row>
    <row r="170" spans="1:15" s="105" customFormat="1" ht="12">
      <c r="A170" s="116">
        <v>2</v>
      </c>
      <c r="B170" s="116">
        <v>2003</v>
      </c>
      <c r="C170" s="117">
        <v>108.74395796112067</v>
      </c>
      <c r="D170" s="117">
        <v>94.43910221645021</v>
      </c>
      <c r="E170" s="117">
        <v>107.605974910183</v>
      </c>
      <c r="F170" s="117">
        <v>93.19930822031095</v>
      </c>
      <c r="G170" s="117">
        <v>90.33485883359116</v>
      </c>
      <c r="H170" s="117">
        <v>88.10914959498385</v>
      </c>
      <c r="I170" s="117">
        <v>88.94201664875372</v>
      </c>
      <c r="J170" s="117">
        <v>105.11760274913924</v>
      </c>
      <c r="K170" s="117">
        <v>102.42127402796861</v>
      </c>
      <c r="L170" s="117">
        <v>103.04598223372709</v>
      </c>
      <c r="M170" s="117">
        <v>94.35002022464774</v>
      </c>
      <c r="N170" s="117">
        <v>94.19317542200693</v>
      </c>
      <c r="O170" s="117">
        <v>94.24346521694365</v>
      </c>
    </row>
    <row r="171" spans="1:15" s="105" customFormat="1" ht="12">
      <c r="A171" s="103">
        <v>3</v>
      </c>
      <c r="B171" s="103">
        <v>2003</v>
      </c>
      <c r="C171" s="108">
        <v>119.01184688594194</v>
      </c>
      <c r="D171" s="108">
        <v>102.28808523392912</v>
      </c>
      <c r="E171" s="108">
        <v>118.598124069453</v>
      </c>
      <c r="F171" s="108">
        <v>101.55824224070675</v>
      </c>
      <c r="G171" s="108">
        <v>90.25550034588153</v>
      </c>
      <c r="H171" s="108">
        <v>88.38381482177873</v>
      </c>
      <c r="I171" s="108">
        <v>89.08420514276183</v>
      </c>
      <c r="J171" s="108">
        <v>104.48834886258614</v>
      </c>
      <c r="K171" s="108">
        <v>105.71779099459432</v>
      </c>
      <c r="L171" s="108">
        <v>105.43294346011527</v>
      </c>
      <c r="M171" s="108">
        <v>94.12130389192846</v>
      </c>
      <c r="N171" s="108">
        <v>95.7524175204362</v>
      </c>
      <c r="O171" s="108">
        <v>95.22942684101861</v>
      </c>
    </row>
    <row r="172" spans="1:15" s="105" customFormat="1" ht="12">
      <c r="A172" s="116">
        <v>4</v>
      </c>
      <c r="B172" s="116">
        <v>2003</v>
      </c>
      <c r="C172" s="117">
        <v>112.73327717089336</v>
      </c>
      <c r="D172" s="117">
        <v>96.85751127961025</v>
      </c>
      <c r="E172" s="117">
        <v>114.42510329822831</v>
      </c>
      <c r="F172" s="117">
        <v>98.37508731772196</v>
      </c>
      <c r="G172" s="117">
        <v>89.78935347691767</v>
      </c>
      <c r="H172" s="117">
        <v>88.24664730981875</v>
      </c>
      <c r="I172" s="117">
        <v>88.82393257149482</v>
      </c>
      <c r="J172" s="117">
        <v>103.86194669555636</v>
      </c>
      <c r="K172" s="117">
        <v>104.45267181233953</v>
      </c>
      <c r="L172" s="117">
        <v>104.31580762923589</v>
      </c>
      <c r="M172" s="117">
        <v>93.61162986121556</v>
      </c>
      <c r="N172" s="117">
        <v>95.13576234570188</v>
      </c>
      <c r="O172" s="117">
        <v>94.64707347102603</v>
      </c>
    </row>
    <row r="173" spans="1:15" s="105" customFormat="1" ht="12">
      <c r="A173" s="109">
        <v>5</v>
      </c>
      <c r="B173" s="109">
        <v>2003</v>
      </c>
      <c r="C173" s="108">
        <v>120.04670289557808</v>
      </c>
      <c r="D173" s="108">
        <v>103.17132021830147</v>
      </c>
      <c r="E173" s="108">
        <v>119.04506913591838</v>
      </c>
      <c r="F173" s="108">
        <v>102.13750613649832</v>
      </c>
      <c r="G173" s="108">
        <v>89.5331116484714</v>
      </c>
      <c r="H173" s="108">
        <v>87.97758534707643</v>
      </c>
      <c r="I173" s="108">
        <v>88.55966794134875</v>
      </c>
      <c r="J173" s="108">
        <v>104.46880671136408</v>
      </c>
      <c r="K173" s="108">
        <v>105.12875179770975</v>
      </c>
      <c r="L173" s="108">
        <v>104.97585014756861</v>
      </c>
      <c r="M173" s="108">
        <v>93.5898163108614</v>
      </c>
      <c r="N173" s="108">
        <v>95.26847637711366</v>
      </c>
      <c r="O173" s="108">
        <v>94.73024068757215</v>
      </c>
    </row>
    <row r="174" spans="1:15" s="105" customFormat="1" ht="12">
      <c r="A174" s="116">
        <v>6</v>
      </c>
      <c r="B174" s="116">
        <v>2003</v>
      </c>
      <c r="C174" s="117">
        <v>110.59899516081009</v>
      </c>
      <c r="D174" s="117">
        <v>95.08757593805223</v>
      </c>
      <c r="E174" s="117">
        <v>109.34560939407238</v>
      </c>
      <c r="F174" s="117">
        <v>94.19678752600565</v>
      </c>
      <c r="G174" s="117">
        <v>89.2064573646118</v>
      </c>
      <c r="H174" s="117">
        <v>87.5403467416817</v>
      </c>
      <c r="I174" s="117">
        <v>88.16381031980963</v>
      </c>
      <c r="J174" s="117">
        <v>104.2524313829955</v>
      </c>
      <c r="K174" s="117">
        <v>104.65416181510587</v>
      </c>
      <c r="L174" s="117">
        <v>104.56108551640698</v>
      </c>
      <c r="M174" s="117">
        <v>93.29311504566078</v>
      </c>
      <c r="N174" s="117">
        <v>94.81535985333724</v>
      </c>
      <c r="O174" s="117">
        <v>94.32727623225013</v>
      </c>
    </row>
    <row r="175" spans="1:15" s="105" customFormat="1" ht="10.5">
      <c r="A175" s="110">
        <v>7</v>
      </c>
      <c r="B175" s="110">
        <v>2003</v>
      </c>
      <c r="C175" s="108">
        <v>123.81856807748541</v>
      </c>
      <c r="D175" s="108">
        <v>105.81522359096607</v>
      </c>
      <c r="E175" s="108">
        <v>124.19157743407813</v>
      </c>
      <c r="F175" s="108">
        <v>106.27371599801228</v>
      </c>
      <c r="G175" s="108">
        <v>88.657255644599</v>
      </c>
      <c r="H175" s="108">
        <v>87.29385472887924</v>
      </c>
      <c r="I175" s="108">
        <v>87.80404342922054</v>
      </c>
      <c r="J175" s="108">
        <v>104.38763788082458</v>
      </c>
      <c r="K175" s="108">
        <v>101.92422267037473</v>
      </c>
      <c r="L175" s="108">
        <v>102.49496750726175</v>
      </c>
      <c r="M175" s="108">
        <v>92.92980638228889</v>
      </c>
      <c r="N175" s="108">
        <v>93.51316457569465</v>
      </c>
      <c r="O175" s="108">
        <v>93.32612003595142</v>
      </c>
    </row>
    <row r="176" spans="1:15" s="105" customFormat="1" ht="12">
      <c r="A176" s="116">
        <v>8</v>
      </c>
      <c r="B176" s="116">
        <v>2003</v>
      </c>
      <c r="C176" s="117">
        <v>120.0895746947123</v>
      </c>
      <c r="D176" s="117">
        <v>101.88873913951488</v>
      </c>
      <c r="E176" s="117">
        <v>119.73230549276734</v>
      </c>
      <c r="F176" s="117">
        <v>101.87917012995588</v>
      </c>
      <c r="G176" s="117">
        <v>88.2975620170206</v>
      </c>
      <c r="H176" s="117">
        <v>87.18538359828257</v>
      </c>
      <c r="I176" s="117">
        <v>87.60156408889345</v>
      </c>
      <c r="J176" s="117">
        <v>106.86143971609987</v>
      </c>
      <c r="K176" s="117">
        <v>106.48322894726171</v>
      </c>
      <c r="L176" s="117">
        <v>106.57085601177518</v>
      </c>
      <c r="M176" s="117">
        <v>93.33972235149297</v>
      </c>
      <c r="N176" s="117">
        <v>95.38881908815983</v>
      </c>
      <c r="O176" s="117">
        <v>94.73180876357434</v>
      </c>
    </row>
    <row r="177" spans="1:15" s="105" customFormat="1" ht="12">
      <c r="A177" s="109">
        <v>9</v>
      </c>
      <c r="B177" s="103">
        <v>2003</v>
      </c>
      <c r="C177" s="108">
        <v>128.14384708515715</v>
      </c>
      <c r="D177" s="108">
        <v>109.05742204417952</v>
      </c>
      <c r="E177" s="108">
        <v>127.01712304393332</v>
      </c>
      <c r="F177" s="108">
        <v>108.20348009139207</v>
      </c>
      <c r="G177" s="108">
        <v>87.77701458029843</v>
      </c>
      <c r="H177" s="108">
        <v>87.42675387766391</v>
      </c>
      <c r="I177" s="108">
        <v>87.55782248015447</v>
      </c>
      <c r="J177" s="108">
        <v>107.21302251098305</v>
      </c>
      <c r="K177" s="108">
        <v>108.24361887059315</v>
      </c>
      <c r="L177" s="108">
        <v>108.00484160370503</v>
      </c>
      <c r="M177" s="108">
        <v>93.05605540555925</v>
      </c>
      <c r="N177" s="108">
        <v>96.27591843374803</v>
      </c>
      <c r="O177" s="108">
        <v>95.24352049205191</v>
      </c>
    </row>
    <row r="178" spans="1:15" s="105" customFormat="1" ht="12">
      <c r="A178" s="116">
        <v>10</v>
      </c>
      <c r="B178" s="116">
        <v>2003</v>
      </c>
      <c r="C178" s="117">
        <v>132.46252057856606</v>
      </c>
      <c r="D178" s="117">
        <v>112.50884950995142</v>
      </c>
      <c r="E178" s="117">
        <v>132.5660769631476</v>
      </c>
      <c r="F178" s="117">
        <v>112.65825876425446</v>
      </c>
      <c r="G178" s="117">
        <v>87.81399752477817</v>
      </c>
      <c r="H178" s="117">
        <v>87.16299514860671</v>
      </c>
      <c r="I178" s="117">
        <v>87.4066021847973</v>
      </c>
      <c r="J178" s="117">
        <v>107.31250230042528</v>
      </c>
      <c r="K178" s="117">
        <v>110.4084722271124</v>
      </c>
      <c r="L178" s="117">
        <v>109.69117177231362</v>
      </c>
      <c r="M178" s="117">
        <v>93.11001320398964</v>
      </c>
      <c r="N178" s="117">
        <v>97.04455281457844</v>
      </c>
      <c r="O178" s="117">
        <v>95.78300517732426</v>
      </c>
    </row>
    <row r="179" spans="1:15" s="105" customFormat="1" ht="12">
      <c r="A179" s="109">
        <v>11</v>
      </c>
      <c r="B179" s="103">
        <v>2003</v>
      </c>
      <c r="C179" s="108">
        <v>133.12955143656004</v>
      </c>
      <c r="D179" s="108">
        <v>111.63501281875602</v>
      </c>
      <c r="E179" s="108">
        <v>132.63981119606544</v>
      </c>
      <c r="F179" s="108">
        <v>111.46253116830613</v>
      </c>
      <c r="G179" s="108">
        <v>87.19727917805523</v>
      </c>
      <c r="H179" s="108">
        <v>87.17750702846685</v>
      </c>
      <c r="I179" s="108">
        <v>87.18490582597765</v>
      </c>
      <c r="J179" s="108">
        <v>109.42639002181349</v>
      </c>
      <c r="K179" s="108">
        <v>112.48983672557272</v>
      </c>
      <c r="L179" s="108">
        <v>111.78007152568601</v>
      </c>
      <c r="M179" s="108">
        <v>93.2349585241407</v>
      </c>
      <c r="N179" s="108">
        <v>97.93767532775817</v>
      </c>
      <c r="O179" s="108">
        <v>96.42982387385163</v>
      </c>
    </row>
    <row r="180" spans="1:15" s="105" customFormat="1" ht="12">
      <c r="A180" s="116">
        <v>12</v>
      </c>
      <c r="B180" s="116">
        <v>2003</v>
      </c>
      <c r="C180" s="117">
        <v>126.31878691694386</v>
      </c>
      <c r="D180" s="117">
        <v>106.29894409294879</v>
      </c>
      <c r="E180" s="117">
        <v>132.85959317985146</v>
      </c>
      <c r="F180" s="117">
        <v>112.39430256856446</v>
      </c>
      <c r="G180" s="117">
        <v>86.54704776870659</v>
      </c>
      <c r="H180" s="117">
        <v>87.13950068377471</v>
      </c>
      <c r="I180" s="117">
        <v>86.91780303103957</v>
      </c>
      <c r="J180" s="117">
        <v>110.30030447052062</v>
      </c>
      <c r="K180" s="117">
        <v>107.51716611488993</v>
      </c>
      <c r="L180" s="117">
        <v>108.16198710977545</v>
      </c>
      <c r="M180" s="117">
        <v>92.9987024659559</v>
      </c>
      <c r="N180" s="117">
        <v>95.8019632942598</v>
      </c>
      <c r="O180" s="117">
        <v>94.90314223142526</v>
      </c>
    </row>
    <row r="181" spans="1:15" s="105" customFormat="1" ht="12">
      <c r="A181" s="111">
        <v>1</v>
      </c>
      <c r="B181" s="103">
        <v>2004</v>
      </c>
      <c r="C181" s="108">
        <v>113.72071334643705</v>
      </c>
      <c r="D181" s="108">
        <v>94.70480254679454</v>
      </c>
      <c r="E181" s="108">
        <v>113.22008322173807</v>
      </c>
      <c r="F181" s="108">
        <v>94.23817213334979</v>
      </c>
      <c r="G181" s="108">
        <v>85.5604140914839</v>
      </c>
      <c r="H181" s="108">
        <v>86.36828173788521</v>
      </c>
      <c r="I181" s="108">
        <v>86.06597524841975</v>
      </c>
      <c r="J181" s="108">
        <v>103.82744864608598</v>
      </c>
      <c r="K181" s="108">
        <v>98.277496741764</v>
      </c>
      <c r="L181" s="108">
        <v>99.56335646241759</v>
      </c>
      <c r="M181" s="108">
        <v>90.52194845152869</v>
      </c>
      <c r="N181" s="108">
        <v>91.43084054964221</v>
      </c>
      <c r="O181" s="108">
        <v>91.13941873352721</v>
      </c>
    </row>
    <row r="182" spans="1:15" s="105" customFormat="1" ht="12">
      <c r="A182" s="116">
        <v>2</v>
      </c>
      <c r="B182" s="116">
        <v>2004</v>
      </c>
      <c r="C182" s="117">
        <v>121.93343404709655</v>
      </c>
      <c r="D182" s="117">
        <v>100.92814041137801</v>
      </c>
      <c r="E182" s="117">
        <v>121.12544813898089</v>
      </c>
      <c r="F182" s="117">
        <v>100.43226894229466</v>
      </c>
      <c r="G182" s="117">
        <v>85.29978781389903</v>
      </c>
      <c r="H182" s="117">
        <v>86.7852368414225</v>
      </c>
      <c r="I182" s="117">
        <v>86.22937737262104</v>
      </c>
      <c r="J182" s="117">
        <v>107.42850419476757</v>
      </c>
      <c r="K182" s="117">
        <v>104.2435859220711</v>
      </c>
      <c r="L182" s="117">
        <v>104.98149468074787</v>
      </c>
      <c r="M182" s="117">
        <v>91.31019888194531</v>
      </c>
      <c r="N182" s="117">
        <v>94.20670995683615</v>
      </c>
      <c r="O182" s="117">
        <v>93.27798968344631</v>
      </c>
    </row>
    <row r="183" spans="1:15" s="105" customFormat="1" ht="12">
      <c r="A183" s="111">
        <v>3</v>
      </c>
      <c r="B183" s="103">
        <v>2004</v>
      </c>
      <c r="C183" s="108">
        <v>134.9018522388695</v>
      </c>
      <c r="D183" s="108">
        <v>110.83442748312619</v>
      </c>
      <c r="E183" s="108">
        <v>134.81505013676713</v>
      </c>
      <c r="F183" s="108">
        <v>110.63961126240054</v>
      </c>
      <c r="G183" s="108">
        <v>85.09743654614549</v>
      </c>
      <c r="H183" s="108">
        <v>87.07105386711909</v>
      </c>
      <c r="I183" s="108">
        <v>86.33252036288786</v>
      </c>
      <c r="J183" s="108">
        <v>105.80332978819544</v>
      </c>
      <c r="K183" s="108">
        <v>107.99967177875988</v>
      </c>
      <c r="L183" s="108">
        <v>107.49080472060619</v>
      </c>
      <c r="M183" s="108">
        <v>90.72139266604933</v>
      </c>
      <c r="N183" s="108">
        <v>95.96772413396405</v>
      </c>
      <c r="O183" s="108">
        <v>94.28557127171095</v>
      </c>
    </row>
    <row r="184" spans="1:15" s="105" customFormat="1" ht="12">
      <c r="A184" s="116">
        <v>4</v>
      </c>
      <c r="B184" s="116">
        <v>2004</v>
      </c>
      <c r="C184" s="117">
        <v>123.9908435500325</v>
      </c>
      <c r="D184" s="117">
        <v>101.3469668020778</v>
      </c>
      <c r="E184" s="117">
        <v>125.32414184513279</v>
      </c>
      <c r="F184" s="117">
        <v>102.64728238991174</v>
      </c>
      <c r="G184" s="117">
        <v>84.81581870587664</v>
      </c>
      <c r="H184" s="117">
        <v>86.84747066346061</v>
      </c>
      <c r="I184" s="117">
        <v>86.08722042463897</v>
      </c>
      <c r="J184" s="117">
        <v>105.007367481673</v>
      </c>
      <c r="K184" s="117">
        <v>108.53743353869096</v>
      </c>
      <c r="L184" s="117">
        <v>107.71955802693549</v>
      </c>
      <c r="M184" s="117">
        <v>90.30007301842974</v>
      </c>
      <c r="N184" s="117">
        <v>96.06778557463787</v>
      </c>
      <c r="O184" s="117">
        <v>94.21846014706725</v>
      </c>
    </row>
    <row r="185" spans="1:15" s="105" customFormat="1" ht="12">
      <c r="A185" s="111">
        <v>5</v>
      </c>
      <c r="B185" s="103">
        <v>2004</v>
      </c>
      <c r="C185" s="108">
        <v>132.7951789254547</v>
      </c>
      <c r="D185" s="108">
        <v>106.67129670014512</v>
      </c>
      <c r="E185" s="108">
        <v>131.24004549302634</v>
      </c>
      <c r="F185" s="108">
        <v>105.40852380760663</v>
      </c>
      <c r="G185" s="108">
        <v>84.59652189439096</v>
      </c>
      <c r="H185" s="108">
        <v>86.9871360802822</v>
      </c>
      <c r="I185" s="108">
        <v>86.09256110203863</v>
      </c>
      <c r="J185" s="108">
        <v>105.11203544691607</v>
      </c>
      <c r="K185" s="108">
        <v>111.48166367053972</v>
      </c>
      <c r="L185" s="108">
        <v>110.0058944189328</v>
      </c>
      <c r="M185" s="108">
        <v>90.1687687251812</v>
      </c>
      <c r="N185" s="108">
        <v>97.39966003349782</v>
      </c>
      <c r="O185" s="108">
        <v>95.08118957746305</v>
      </c>
    </row>
    <row r="186" spans="1:15" s="105" customFormat="1" ht="12">
      <c r="A186" s="116">
        <v>6</v>
      </c>
      <c r="B186" s="116">
        <v>2004</v>
      </c>
      <c r="C186" s="117">
        <v>133.92387150142878</v>
      </c>
      <c r="D186" s="117">
        <v>107.19263305809108</v>
      </c>
      <c r="E186" s="117">
        <v>133.6775582165057</v>
      </c>
      <c r="F186" s="117">
        <v>107.71840075480061</v>
      </c>
      <c r="G186" s="117">
        <v>84.25231769941324</v>
      </c>
      <c r="H186" s="117">
        <v>86.42037537079747</v>
      </c>
      <c r="I186" s="117">
        <v>85.60908170590763</v>
      </c>
      <c r="J186" s="117">
        <v>106.05708588340067</v>
      </c>
      <c r="K186" s="117">
        <v>111.30227866780157</v>
      </c>
      <c r="L186" s="117">
        <v>110.08702811341902</v>
      </c>
      <c r="M186" s="117">
        <v>90.17474075249761</v>
      </c>
      <c r="N186" s="117">
        <v>96.99757115981518</v>
      </c>
      <c r="O186" s="117">
        <v>94.80993895080829</v>
      </c>
    </row>
    <row r="187" spans="1:15" s="105" customFormat="1" ht="12">
      <c r="A187" s="111">
        <v>7</v>
      </c>
      <c r="B187" s="103">
        <v>2004</v>
      </c>
      <c r="C187" s="108">
        <v>138.1922609544654</v>
      </c>
      <c r="D187" s="108">
        <v>110.92644202404651</v>
      </c>
      <c r="E187" s="108">
        <v>136.42779350752244</v>
      </c>
      <c r="F187" s="108">
        <v>110.02368393428287</v>
      </c>
      <c r="G187" s="108">
        <v>84.35318142458364</v>
      </c>
      <c r="H187" s="108">
        <v>85.94884889988795</v>
      </c>
      <c r="I187" s="108">
        <v>85.35174535828399</v>
      </c>
      <c r="J187" s="108">
        <v>107.43920706609363</v>
      </c>
      <c r="K187" s="108">
        <v>110.5225776496654</v>
      </c>
      <c r="L187" s="108">
        <v>109.80819631706764</v>
      </c>
      <c r="M187" s="108">
        <v>90.62360857655771</v>
      </c>
      <c r="N187" s="108">
        <v>96.39504094356113</v>
      </c>
      <c r="O187" s="108">
        <v>94.54452281773753</v>
      </c>
    </row>
    <row r="188" spans="1:15" s="112" customFormat="1" ht="12">
      <c r="A188" s="116">
        <v>8</v>
      </c>
      <c r="B188" s="116">
        <v>2004</v>
      </c>
      <c r="C188" s="117">
        <v>139.0112853885679</v>
      </c>
      <c r="D188" s="117">
        <v>112.43579991441536</v>
      </c>
      <c r="E188" s="117">
        <v>137.93276011840902</v>
      </c>
      <c r="F188" s="117">
        <v>112.03089721850526</v>
      </c>
      <c r="G188" s="117">
        <v>83.86507190946719</v>
      </c>
      <c r="H188" s="117">
        <v>86.54578578944682</v>
      </c>
      <c r="I188" s="117">
        <v>85.54265463804106</v>
      </c>
      <c r="J188" s="117">
        <v>106.88137962229615</v>
      </c>
      <c r="K188" s="117">
        <v>111.73074975235835</v>
      </c>
      <c r="L188" s="117">
        <v>110.60720673283568</v>
      </c>
      <c r="M188" s="117">
        <v>90.11656287901778</v>
      </c>
      <c r="N188" s="117">
        <v>97.2518114336806</v>
      </c>
      <c r="O188" s="117">
        <v>94.964007307594</v>
      </c>
    </row>
    <row r="189" spans="1:15" s="112" customFormat="1" ht="12">
      <c r="A189" s="111">
        <v>9</v>
      </c>
      <c r="B189" s="103">
        <v>2004</v>
      </c>
      <c r="C189" s="108">
        <v>142.80942108431867</v>
      </c>
      <c r="D189" s="108">
        <v>114.19409917223729</v>
      </c>
      <c r="E189" s="108">
        <v>137.23986570669956</v>
      </c>
      <c r="F189" s="108">
        <v>110.305928464427</v>
      </c>
      <c r="G189" s="108">
        <v>83.79763755629558</v>
      </c>
      <c r="H189" s="108">
        <v>86.81482096910152</v>
      </c>
      <c r="I189" s="108">
        <v>85.68578191219426</v>
      </c>
      <c r="J189" s="108">
        <v>107.90291077596669</v>
      </c>
      <c r="K189" s="108">
        <v>112.36614227731425</v>
      </c>
      <c r="L189" s="108">
        <v>111.33206311582357</v>
      </c>
      <c r="M189" s="108">
        <v>90.34490394374177</v>
      </c>
      <c r="N189" s="108">
        <v>97.67658362925972</v>
      </c>
      <c r="O189" s="108">
        <v>95.32579698080977</v>
      </c>
    </row>
    <row r="190" spans="1:15" s="112" customFormat="1" ht="12">
      <c r="A190" s="116">
        <v>10</v>
      </c>
      <c r="B190" s="116">
        <v>2004</v>
      </c>
      <c r="C190" s="117">
        <v>149.5514566413616</v>
      </c>
      <c r="D190" s="117">
        <v>117.16241553625017</v>
      </c>
      <c r="E190" s="117">
        <v>149.05515801777503</v>
      </c>
      <c r="F190" s="117">
        <v>117.45878034352397</v>
      </c>
      <c r="G190" s="117">
        <v>84.0811138728492</v>
      </c>
      <c r="H190" s="117">
        <v>86.96630611709357</v>
      </c>
      <c r="I190" s="117">
        <v>85.88665855022313</v>
      </c>
      <c r="J190" s="117">
        <v>107.9934921959917</v>
      </c>
      <c r="K190" s="117">
        <v>113.48250546970647</v>
      </c>
      <c r="L190" s="117">
        <v>112.21076452555413</v>
      </c>
      <c r="M190" s="117">
        <v>90.57598781235082</v>
      </c>
      <c r="N190" s="117">
        <v>98.2382345055855</v>
      </c>
      <c r="O190" s="117">
        <v>95.78145679622033</v>
      </c>
    </row>
    <row r="191" spans="1:15" s="112" customFormat="1" ht="12">
      <c r="A191" s="111">
        <v>11</v>
      </c>
      <c r="B191" s="109">
        <v>2004</v>
      </c>
      <c r="C191" s="108">
        <v>151.5758156341852</v>
      </c>
      <c r="D191" s="108">
        <v>120.97278432940193</v>
      </c>
      <c r="E191" s="108">
        <v>151.26370991132796</v>
      </c>
      <c r="F191" s="108">
        <v>121.3646649718616</v>
      </c>
      <c r="G191" s="108">
        <v>84.07173668938852</v>
      </c>
      <c r="H191" s="108">
        <v>87.38946366484186</v>
      </c>
      <c r="I191" s="108">
        <v>86.14796030792196</v>
      </c>
      <c r="J191" s="108">
        <v>109.43438222832206</v>
      </c>
      <c r="K191" s="108">
        <v>114.87157400047964</v>
      </c>
      <c r="L191" s="108">
        <v>113.61183949938571</v>
      </c>
      <c r="M191" s="108">
        <v>90.96051970049588</v>
      </c>
      <c r="N191" s="108">
        <v>99.07199687967145</v>
      </c>
      <c r="O191" s="108">
        <v>96.47118054972762</v>
      </c>
    </row>
    <row r="192" spans="1:15" s="112" customFormat="1" ht="12">
      <c r="A192" s="116">
        <v>12</v>
      </c>
      <c r="B192" s="116">
        <v>2004</v>
      </c>
      <c r="C192" s="117">
        <v>142.00124385214716</v>
      </c>
      <c r="D192" s="117">
        <v>114.47746843434825</v>
      </c>
      <c r="E192" s="117">
        <v>148.5912405138706</v>
      </c>
      <c r="F192" s="117">
        <v>120.85571443648342</v>
      </c>
      <c r="G192" s="117">
        <v>83.49727237890092</v>
      </c>
      <c r="H192" s="117">
        <v>87.82710607675656</v>
      </c>
      <c r="I192" s="117">
        <v>86.20686935729047</v>
      </c>
      <c r="J192" s="117">
        <v>106.55144682642515</v>
      </c>
      <c r="K192" s="117">
        <v>109.9951117333403</v>
      </c>
      <c r="L192" s="117">
        <v>109.19725436960674</v>
      </c>
      <c r="M192" s="117">
        <v>89.75904838430294</v>
      </c>
      <c r="N192" s="117">
        <v>97.25063502801531</v>
      </c>
      <c r="O192" s="117">
        <v>94.84857675308386</v>
      </c>
    </row>
    <row r="193" spans="1:15" s="112" customFormat="1" ht="12">
      <c r="A193" s="111">
        <v>1</v>
      </c>
      <c r="B193" s="109">
        <v>2005</v>
      </c>
      <c r="C193" s="108">
        <v>123.36624363367307</v>
      </c>
      <c r="D193" s="108">
        <v>98.79668636824353</v>
      </c>
      <c r="E193" s="108">
        <v>121.58854514298012</v>
      </c>
      <c r="F193" s="108">
        <v>97.28826715070488</v>
      </c>
      <c r="G193" s="108">
        <v>82.36327822613424</v>
      </c>
      <c r="H193" s="108">
        <v>86.55885437335677</v>
      </c>
      <c r="I193" s="108">
        <v>84.988857230877</v>
      </c>
      <c r="J193" s="108">
        <v>107.44997662728719</v>
      </c>
      <c r="K193" s="108">
        <v>102.34730413408256</v>
      </c>
      <c r="L193" s="108">
        <v>103.529534383968</v>
      </c>
      <c r="M193" s="108">
        <v>89.1771108559106</v>
      </c>
      <c r="N193" s="108">
        <v>93.27046008658911</v>
      </c>
      <c r="O193" s="108">
        <v>91.95799266688864</v>
      </c>
    </row>
    <row r="194" spans="1:15" s="112" customFormat="1" ht="12">
      <c r="A194" s="116">
        <v>2</v>
      </c>
      <c r="B194" s="116">
        <v>2005</v>
      </c>
      <c r="C194" s="117">
        <v>131.44933676484135</v>
      </c>
      <c r="D194" s="117">
        <v>104.71963115953174</v>
      </c>
      <c r="E194" s="117">
        <v>130.73575512649526</v>
      </c>
      <c r="F194" s="117">
        <v>104.20409401082993</v>
      </c>
      <c r="G194" s="117">
        <v>82.8297767512873</v>
      </c>
      <c r="H194" s="117">
        <v>87.40137378061664</v>
      </c>
      <c r="I194" s="117">
        <v>85.69066849944387</v>
      </c>
      <c r="J194" s="117">
        <v>111.56393141963031</v>
      </c>
      <c r="K194" s="117">
        <v>108.87100655317107</v>
      </c>
      <c r="L194" s="117">
        <v>109.49492612512805</v>
      </c>
      <c r="M194" s="117">
        <v>90.63429999055091</v>
      </c>
      <c r="N194" s="117">
        <v>96.5280272621838</v>
      </c>
      <c r="O194" s="117">
        <v>94.63829721749468</v>
      </c>
    </row>
    <row r="195" spans="1:15" s="112" customFormat="1" ht="12">
      <c r="A195" s="111">
        <v>3</v>
      </c>
      <c r="B195" s="109">
        <v>2005</v>
      </c>
      <c r="C195" s="108">
        <v>138.84309050248234</v>
      </c>
      <c r="D195" s="108">
        <v>109.36830082686176</v>
      </c>
      <c r="E195" s="108">
        <v>138.9549435264221</v>
      </c>
      <c r="F195" s="108">
        <v>110.11367406358457</v>
      </c>
      <c r="G195" s="108">
        <v>82.6781650313959</v>
      </c>
      <c r="H195" s="108">
        <v>87.24503212153564</v>
      </c>
      <c r="I195" s="108">
        <v>85.536096797754</v>
      </c>
      <c r="J195" s="108">
        <v>108.96790421877698</v>
      </c>
      <c r="K195" s="108">
        <v>110.08765678488447</v>
      </c>
      <c r="L195" s="108">
        <v>109.82822305524535</v>
      </c>
      <c r="M195" s="108">
        <v>89.8187572224773</v>
      </c>
      <c r="N195" s="108">
        <v>96.95533886597094</v>
      </c>
      <c r="O195" s="108">
        <v>94.66710730612303</v>
      </c>
    </row>
    <row r="196" spans="1:15" s="112" customFormat="1" ht="12">
      <c r="A196" s="116">
        <v>4</v>
      </c>
      <c r="B196" s="116">
        <v>2005</v>
      </c>
      <c r="C196" s="117">
        <v>147.11088305701574</v>
      </c>
      <c r="D196" s="117">
        <v>115.77095861494067</v>
      </c>
      <c r="E196" s="117">
        <v>144.9183238373658</v>
      </c>
      <c r="F196" s="117">
        <v>114.43104344374392</v>
      </c>
      <c r="G196" s="117">
        <v>83.01610518380532</v>
      </c>
      <c r="H196" s="117">
        <v>87.07302468353463</v>
      </c>
      <c r="I196" s="117">
        <v>85.5549132732431</v>
      </c>
      <c r="J196" s="117">
        <v>109.64505650203697</v>
      </c>
      <c r="K196" s="117">
        <v>111.87529505737513</v>
      </c>
      <c r="L196" s="117">
        <v>111.35857455687409</v>
      </c>
      <c r="M196" s="117">
        <v>90.24883124793152</v>
      </c>
      <c r="N196" s="117">
        <v>97.61636884112774</v>
      </c>
      <c r="O196" s="117">
        <v>95.25408492408079</v>
      </c>
    </row>
    <row r="197" spans="1:15" s="112" customFormat="1" ht="12">
      <c r="A197" s="111">
        <v>5</v>
      </c>
      <c r="B197" s="109">
        <v>2005</v>
      </c>
      <c r="C197" s="108">
        <v>141.09899865750688</v>
      </c>
      <c r="D197" s="108">
        <v>111.0068287510419</v>
      </c>
      <c r="E197" s="108">
        <v>139.2910547734089</v>
      </c>
      <c r="F197" s="108">
        <v>110.08621209675468</v>
      </c>
      <c r="G197" s="108">
        <v>82.94510858900927</v>
      </c>
      <c r="H197" s="108">
        <v>86.85077176183223</v>
      </c>
      <c r="I197" s="108">
        <v>85.38926092144865</v>
      </c>
      <c r="J197" s="108">
        <v>110.66652841720028</v>
      </c>
      <c r="K197" s="108">
        <v>111.56939262674503</v>
      </c>
      <c r="L197" s="108">
        <v>111.3602094229466</v>
      </c>
      <c r="M197" s="108">
        <v>90.47456152652198</v>
      </c>
      <c r="N197" s="108">
        <v>97.35855685374528</v>
      </c>
      <c r="O197" s="108">
        <v>95.1513130846</v>
      </c>
    </row>
    <row r="198" spans="1:15" s="112" customFormat="1" ht="12">
      <c r="A198" s="116">
        <v>6</v>
      </c>
      <c r="B198" s="116">
        <v>2005</v>
      </c>
      <c r="C198" s="117">
        <v>142.93369769273653</v>
      </c>
      <c r="D198" s="117">
        <v>112.91370598824483</v>
      </c>
      <c r="E198" s="117">
        <v>145.74633342406406</v>
      </c>
      <c r="F198" s="117">
        <v>115.46215440010218</v>
      </c>
      <c r="G198" s="117">
        <v>82.7782699283061</v>
      </c>
      <c r="H198" s="117">
        <v>86.4256780063525</v>
      </c>
      <c r="I198" s="117">
        <v>85.06080699482735</v>
      </c>
      <c r="J198" s="117">
        <v>111.34280657848421</v>
      </c>
      <c r="K198" s="117">
        <v>111.27811554617557</v>
      </c>
      <c r="L198" s="117">
        <v>111.29310371078803</v>
      </c>
      <c r="M198" s="117">
        <v>90.53672298454727</v>
      </c>
      <c r="N198" s="117">
        <v>96.99034802195753</v>
      </c>
      <c r="O198" s="117">
        <v>94.92109565104263</v>
      </c>
    </row>
    <row r="199" spans="1:15" s="112" customFormat="1" ht="12">
      <c r="A199" s="111">
        <v>7</v>
      </c>
      <c r="B199" s="109">
        <v>2005</v>
      </c>
      <c r="C199" s="108">
        <v>142.22947065916176</v>
      </c>
      <c r="D199" s="108">
        <v>111.39637317297044</v>
      </c>
      <c r="E199" s="108">
        <v>138.0823493518237</v>
      </c>
      <c r="F199" s="108">
        <v>109.41682104416942</v>
      </c>
      <c r="G199" s="108">
        <v>83.1209883647797</v>
      </c>
      <c r="H199" s="108">
        <v>86.18334984952796</v>
      </c>
      <c r="I199" s="108">
        <v>85.03740502298069</v>
      </c>
      <c r="J199" s="108">
        <v>111.60111308545368</v>
      </c>
      <c r="K199" s="108">
        <v>110.53771345181707</v>
      </c>
      <c r="L199" s="108">
        <v>110.7840908582206</v>
      </c>
      <c r="M199" s="108">
        <v>90.85651418083962</v>
      </c>
      <c r="N199" s="108">
        <v>96.53629066211266</v>
      </c>
      <c r="O199" s="108">
        <v>94.71516054035753</v>
      </c>
    </row>
    <row r="200" spans="1:15" s="112" customFormat="1" ht="12">
      <c r="A200" s="116">
        <v>8</v>
      </c>
      <c r="B200" s="116">
        <v>2005</v>
      </c>
      <c r="C200" s="117">
        <v>154.66910062002722</v>
      </c>
      <c r="D200" s="117">
        <v>120.8382177945466</v>
      </c>
      <c r="E200" s="117">
        <v>150.10822990992605</v>
      </c>
      <c r="F200" s="117">
        <v>118.35734407049844</v>
      </c>
      <c r="G200" s="117">
        <v>83.06846024953339</v>
      </c>
      <c r="H200" s="117">
        <v>86.22475171458623</v>
      </c>
      <c r="I200" s="117">
        <v>85.04365800848186</v>
      </c>
      <c r="J200" s="117">
        <v>112.47774632099332</v>
      </c>
      <c r="K200" s="117">
        <v>112.20559566881265</v>
      </c>
      <c r="L200" s="117">
        <v>112.26864982993362</v>
      </c>
      <c r="M200" s="117">
        <v>91.05635685704115</v>
      </c>
      <c r="N200" s="117">
        <v>97.26910270283473</v>
      </c>
      <c r="O200" s="117">
        <v>95.2770844190364</v>
      </c>
    </row>
    <row r="201" spans="1:15" s="112" customFormat="1" ht="12">
      <c r="A201" s="111">
        <v>9</v>
      </c>
      <c r="B201" s="109">
        <v>2005</v>
      </c>
      <c r="C201" s="108">
        <v>153.65333386225674</v>
      </c>
      <c r="D201" s="108">
        <v>119.88817778197586</v>
      </c>
      <c r="E201" s="108">
        <v>151.33632781579794</v>
      </c>
      <c r="F201" s="108">
        <v>119.35167120722149</v>
      </c>
      <c r="G201" s="108">
        <v>82.90182984286879</v>
      </c>
      <c r="H201" s="108">
        <v>86.27397473904337</v>
      </c>
      <c r="I201" s="108">
        <v>85.01210803343571</v>
      </c>
      <c r="J201" s="108">
        <v>111.41049808907101</v>
      </c>
      <c r="K201" s="108">
        <v>113.178229151533</v>
      </c>
      <c r="L201" s="108">
        <v>112.768666292367</v>
      </c>
      <c r="M201" s="108">
        <v>90.64510840512524</v>
      </c>
      <c r="N201" s="108">
        <v>97.71086375358718</v>
      </c>
      <c r="O201" s="108">
        <v>95.44534152036854</v>
      </c>
    </row>
    <row r="202" spans="1:15" s="112" customFormat="1" ht="12">
      <c r="A202" s="116">
        <v>10</v>
      </c>
      <c r="B202" s="116">
        <v>2005</v>
      </c>
      <c r="C202" s="117">
        <v>153.69590257545732</v>
      </c>
      <c r="D202" s="117">
        <v>119.45626279701665</v>
      </c>
      <c r="E202" s="117">
        <v>151.23830378452428</v>
      </c>
      <c r="F202" s="117">
        <v>118.20100597313396</v>
      </c>
      <c r="G202" s="117">
        <v>83.05778752866102</v>
      </c>
      <c r="H202" s="117">
        <v>86.1866191637426</v>
      </c>
      <c r="I202" s="117">
        <v>85.01580100814073</v>
      </c>
      <c r="J202" s="117">
        <v>111.59364471133979</v>
      </c>
      <c r="K202" s="117">
        <v>115.2265309735771</v>
      </c>
      <c r="L202" s="117">
        <v>114.38483320846876</v>
      </c>
      <c r="M202" s="117">
        <v>90.80845091532005</v>
      </c>
      <c r="N202" s="117">
        <v>98.53136744292316</v>
      </c>
      <c r="O202" s="117">
        <v>96.0551369147341</v>
      </c>
    </row>
    <row r="203" spans="1:15" s="112" customFormat="1" ht="12">
      <c r="A203" s="183">
        <v>11</v>
      </c>
      <c r="B203" s="183">
        <v>2005</v>
      </c>
      <c r="C203" s="184">
        <v>155.21599792792432</v>
      </c>
      <c r="D203" s="184">
        <v>121.79592639576178</v>
      </c>
      <c r="E203" s="184">
        <v>156.2831496221465</v>
      </c>
      <c r="F203" s="184">
        <v>123.63361831408632</v>
      </c>
      <c r="G203" s="184">
        <v>82.97063492163267</v>
      </c>
      <c r="H203" s="184">
        <v>86.16585024338129</v>
      </c>
      <c r="I203" s="184">
        <v>84.97019111368732</v>
      </c>
      <c r="J203" s="184">
        <v>112.72857618279808</v>
      </c>
      <c r="K203" s="184">
        <v>117.07933941961436</v>
      </c>
      <c r="L203" s="184">
        <v>116.07131785532555</v>
      </c>
      <c r="M203" s="184">
        <v>91.05323024437857</v>
      </c>
      <c r="N203" s="184">
        <v>99.30704863305866</v>
      </c>
      <c r="O203" s="184">
        <v>96.66059285496921</v>
      </c>
    </row>
    <row r="204" spans="1:15" s="112" customFormat="1" ht="12">
      <c r="A204" s="116">
        <v>12</v>
      </c>
      <c r="B204" s="116">
        <v>2005</v>
      </c>
      <c r="C204" s="117">
        <v>148.29921900177985</v>
      </c>
      <c r="D204" s="117">
        <v>116.20940460888093</v>
      </c>
      <c r="E204" s="117">
        <v>156.80795104218913</v>
      </c>
      <c r="F204" s="117">
        <v>124.49752294274256</v>
      </c>
      <c r="G204" s="117">
        <v>82.68449698229745</v>
      </c>
      <c r="H204" s="117">
        <v>85.92070429661948</v>
      </c>
      <c r="I204" s="117">
        <v>84.70970584070511</v>
      </c>
      <c r="J204" s="117">
        <v>111.55538974803227</v>
      </c>
      <c r="K204" s="117">
        <v>114.25705806045428</v>
      </c>
      <c r="L204" s="117">
        <v>113.63111273310754</v>
      </c>
      <c r="M204" s="117">
        <v>90.52615984411493</v>
      </c>
      <c r="N204" s="117">
        <v>97.96637291486535</v>
      </c>
      <c r="O204" s="117">
        <v>95.58078676018224</v>
      </c>
    </row>
    <row r="205" spans="1:15" s="112" customFormat="1" ht="12">
      <c r="A205" s="183">
        <v>1</v>
      </c>
      <c r="B205" s="183">
        <v>2006</v>
      </c>
      <c r="C205" s="184">
        <v>134.54087876170757</v>
      </c>
      <c r="D205" s="184">
        <v>104.93578659076928</v>
      </c>
      <c r="E205" s="184">
        <v>131.32002431484</v>
      </c>
      <c r="F205" s="184">
        <v>102.77407398649328</v>
      </c>
      <c r="G205" s="184">
        <v>82.17489373304346</v>
      </c>
      <c r="H205" s="184">
        <v>85.11113182281542</v>
      </c>
      <c r="I205" s="184">
        <v>84.01238274787994</v>
      </c>
      <c r="J205" s="184">
        <v>108.73034527361263</v>
      </c>
      <c r="K205" s="184">
        <v>104.30549115264898</v>
      </c>
      <c r="L205" s="184">
        <v>105.33067871859605</v>
      </c>
      <c r="M205" s="184">
        <v>89.38765642154686</v>
      </c>
      <c r="N205" s="184">
        <v>93.27057582728008</v>
      </c>
      <c r="O205" s="184">
        <v>92.02557938887387</v>
      </c>
    </row>
    <row r="206" spans="1:15" s="112" customFormat="1" ht="12">
      <c r="A206" s="116">
        <v>2</v>
      </c>
      <c r="B206" s="116">
        <v>2006</v>
      </c>
      <c r="C206" s="117">
        <v>140.94228506816077</v>
      </c>
      <c r="D206" s="117">
        <v>110.84768488935757</v>
      </c>
      <c r="E206" s="117">
        <v>143.34741058776672</v>
      </c>
      <c r="F206" s="117">
        <v>112.44832429882483</v>
      </c>
      <c r="G206" s="117">
        <v>81.838804693737</v>
      </c>
      <c r="H206" s="117">
        <v>85.409321886342</v>
      </c>
      <c r="I206" s="117">
        <v>84.07322367411537</v>
      </c>
      <c r="J206" s="117">
        <v>113.82512303672122</v>
      </c>
      <c r="K206" s="117">
        <v>113.18923594744594</v>
      </c>
      <c r="L206" s="117">
        <v>113.3365636376816</v>
      </c>
      <c r="M206" s="117">
        <v>90.52665257816892</v>
      </c>
      <c r="N206" s="117">
        <v>97.21845025240886</v>
      </c>
      <c r="O206" s="117">
        <v>95.07283160818402</v>
      </c>
    </row>
    <row r="207" spans="1:15" s="204" customFormat="1" ht="12">
      <c r="A207" s="111">
        <v>3</v>
      </c>
      <c r="B207" s="111">
        <v>2006</v>
      </c>
      <c r="C207" s="184">
        <v>158.13413399452259</v>
      </c>
      <c r="D207" s="184">
        <v>122.63211442470615</v>
      </c>
      <c r="E207" s="184">
        <v>158.8233991659686</v>
      </c>
      <c r="F207" s="184">
        <v>123.01918414397342</v>
      </c>
      <c r="G207" s="184">
        <v>81.8341572804579</v>
      </c>
      <c r="H207" s="184">
        <v>85.66650442087213</v>
      </c>
      <c r="I207" s="184">
        <v>84.23242865909053</v>
      </c>
      <c r="J207" s="184">
        <v>113.17854214664898</v>
      </c>
      <c r="K207" s="184">
        <v>116.19458602661587</v>
      </c>
      <c r="L207" s="184">
        <v>115.49580351321192</v>
      </c>
      <c r="M207" s="184">
        <v>90.34764873103889</v>
      </c>
      <c r="N207" s="184">
        <v>98.64386762145743</v>
      </c>
      <c r="O207" s="184">
        <v>95.98381679589595</v>
      </c>
    </row>
    <row r="208" spans="1:15" s="112" customFormat="1" ht="12">
      <c r="A208" s="116">
        <v>4</v>
      </c>
      <c r="B208" s="116">
        <v>2005</v>
      </c>
      <c r="C208" s="117">
        <v>148.3177136430426</v>
      </c>
      <c r="D208" s="117">
        <v>113.02698557115156</v>
      </c>
      <c r="E208" s="117">
        <v>147.90371850617893</v>
      </c>
      <c r="F208" s="117">
        <v>113.6667977166281</v>
      </c>
      <c r="G208" s="117">
        <v>81.31786089359318</v>
      </c>
      <c r="H208" s="117">
        <v>85.4804421932423</v>
      </c>
      <c r="I208" s="117">
        <v>83.92279182140597</v>
      </c>
      <c r="J208" s="117">
        <v>111.79492971829232</v>
      </c>
      <c r="K208" s="117">
        <v>117.40226837212589</v>
      </c>
      <c r="L208" s="117">
        <v>116.10311280477522</v>
      </c>
      <c r="M208" s="117">
        <v>89.59577944217865</v>
      </c>
      <c r="N208" s="117">
        <v>99.05028053746967</v>
      </c>
      <c r="O208" s="117">
        <v>96.01884491890779</v>
      </c>
    </row>
    <row r="209" spans="1:15" s="204" customFormat="1" ht="12">
      <c r="A209" s="111">
        <v>5</v>
      </c>
      <c r="B209" s="111">
        <v>2006</v>
      </c>
      <c r="C209" s="184">
        <v>165.67927978302967</v>
      </c>
      <c r="D209" s="184">
        <v>124.84855495145574</v>
      </c>
      <c r="E209" s="184">
        <v>166.3447672917677</v>
      </c>
      <c r="F209" s="184">
        <v>125.50845459023677</v>
      </c>
      <c r="G209" s="184">
        <v>81.37042190714182</v>
      </c>
      <c r="H209" s="184">
        <v>85.17471016571628</v>
      </c>
      <c r="I209" s="184">
        <v>83.75113412143804</v>
      </c>
      <c r="J209" s="184">
        <v>113.55798723468266</v>
      </c>
      <c r="K209" s="184">
        <v>119.17422243846681</v>
      </c>
      <c r="L209" s="184">
        <v>117.87300564330165</v>
      </c>
      <c r="M209" s="184">
        <v>90.11293076162603</v>
      </c>
      <c r="N209" s="184">
        <v>99.62776440949247</v>
      </c>
      <c r="O209" s="184">
        <v>96.5769841161569</v>
      </c>
    </row>
    <row r="210" spans="1:15" s="112" customFormat="1" ht="12">
      <c r="A210" s="116">
        <v>6</v>
      </c>
      <c r="B210" s="116">
        <v>2006</v>
      </c>
      <c r="C210" s="117">
        <v>166.30436336883093</v>
      </c>
      <c r="D210" s="117">
        <v>124.16431222200329</v>
      </c>
      <c r="E210" s="117">
        <v>170.67727122389894</v>
      </c>
      <c r="F210" s="117">
        <v>127.41314538334714</v>
      </c>
      <c r="G210" s="117">
        <v>81.60448080418895</v>
      </c>
      <c r="H210" s="117">
        <v>85.36288079703992</v>
      </c>
      <c r="I210" s="117">
        <v>83.95647627903868</v>
      </c>
      <c r="J210" s="117">
        <v>115.36878413521363</v>
      </c>
      <c r="K210" s="117">
        <v>120.56163085959436</v>
      </c>
      <c r="L210" s="117">
        <v>119.35850828240427</v>
      </c>
      <c r="M210" s="117">
        <v>90.77524963473493</v>
      </c>
      <c r="N210" s="117">
        <v>100.32572614276418</v>
      </c>
      <c r="O210" s="117">
        <v>97.26351753240205</v>
      </c>
    </row>
    <row r="211" spans="1:15" s="204" customFormat="1" ht="12">
      <c r="A211" s="111">
        <v>7</v>
      </c>
      <c r="B211" s="111">
        <v>2005.73333333333</v>
      </c>
      <c r="C211" s="184">
        <v>169.4057770515682</v>
      </c>
      <c r="D211" s="184">
        <v>126.54051291322367</v>
      </c>
      <c r="E211" s="184">
        <v>171.88879082514498</v>
      </c>
      <c r="F211" s="184">
        <v>127.10456357324072</v>
      </c>
      <c r="G211" s="184">
        <v>81.45704275089798</v>
      </c>
      <c r="H211" s="184">
        <v>85.42260212641054</v>
      </c>
      <c r="I211" s="184">
        <v>83.93867794784208</v>
      </c>
      <c r="J211" s="184">
        <v>115.80593006588852</v>
      </c>
      <c r="K211" s="184">
        <v>121.94389078593379</v>
      </c>
      <c r="L211" s="184">
        <v>120.52179621774236</v>
      </c>
      <c r="M211" s="184">
        <v>90.78659124073178</v>
      </c>
      <c r="N211" s="184">
        <v>100.94765324520986</v>
      </c>
      <c r="O211" s="184">
        <v>97.68967009281144</v>
      </c>
    </row>
    <row r="212" spans="1:15" s="112" customFormat="1" ht="12">
      <c r="A212" s="116">
        <v>8</v>
      </c>
      <c r="B212" s="116">
        <v>2005.70476190476</v>
      </c>
      <c r="C212" s="117">
        <v>180.65732331971802</v>
      </c>
      <c r="D212" s="117">
        <v>135.9328848556429</v>
      </c>
      <c r="E212" s="117">
        <v>182.02603876228673</v>
      </c>
      <c r="F212" s="117">
        <v>136.44437131433435</v>
      </c>
      <c r="G212" s="117">
        <v>81.62777841569428</v>
      </c>
      <c r="H212" s="117">
        <v>85.49474534115556</v>
      </c>
      <c r="I212" s="117">
        <v>84.047714752268</v>
      </c>
      <c r="J212" s="117">
        <v>119.1230549124558</v>
      </c>
      <c r="K212" s="117">
        <v>124.71220989687558</v>
      </c>
      <c r="L212" s="117">
        <v>123.41726727559653</v>
      </c>
      <c r="M212" s="117">
        <v>91.81192199532039</v>
      </c>
      <c r="N212" s="117">
        <v>102.16592985639556</v>
      </c>
      <c r="O212" s="117">
        <v>98.84608167947101</v>
      </c>
    </row>
    <row r="213" spans="1:15" s="204" customFormat="1" ht="12">
      <c r="A213" s="111">
        <v>9</v>
      </c>
      <c r="B213" s="111">
        <v>2005.67619047619</v>
      </c>
      <c r="C213" s="184">
        <v>182.6913938152903</v>
      </c>
      <c r="D213" s="184">
        <v>137.55273641168594</v>
      </c>
      <c r="E213" s="184">
        <v>180.41126810097148</v>
      </c>
      <c r="F213" s="184">
        <v>136.31142657404666</v>
      </c>
      <c r="G213" s="184">
        <v>81.81054830208753</v>
      </c>
      <c r="H213" s="184">
        <v>86.11734791986429</v>
      </c>
      <c r="I213" s="184">
        <v>84.50573062205439</v>
      </c>
      <c r="J213" s="184">
        <v>119.9870070829924</v>
      </c>
      <c r="K213" s="184">
        <v>126.99793000337527</v>
      </c>
      <c r="L213" s="184">
        <v>125.3735801813693</v>
      </c>
      <c r="M213" s="184">
        <v>92.17970873806924</v>
      </c>
      <c r="N213" s="184">
        <v>103.4955169250613</v>
      </c>
      <c r="O213" s="184">
        <v>99.86728274907213</v>
      </c>
    </row>
    <row r="214" spans="1:15" s="112" customFormat="1" ht="12">
      <c r="A214" s="116">
        <v>10</v>
      </c>
      <c r="B214" s="116">
        <v>2005.64761904762</v>
      </c>
      <c r="C214" s="117">
        <v>186.96679154721338</v>
      </c>
      <c r="D214" s="117">
        <v>140.40510547771274</v>
      </c>
      <c r="E214" s="117">
        <v>182.7591685583294</v>
      </c>
      <c r="F214" s="117">
        <v>138.0688394031185</v>
      </c>
      <c r="G214" s="117">
        <v>81.62073751191976</v>
      </c>
      <c r="H214" s="117">
        <v>86.46857003777562</v>
      </c>
      <c r="I214" s="117">
        <v>84.65449660763356</v>
      </c>
      <c r="J214" s="117">
        <v>120.50362956017626</v>
      </c>
      <c r="K214" s="117">
        <v>128.09922781475348</v>
      </c>
      <c r="L214" s="117">
        <v>126.33941547435799</v>
      </c>
      <c r="M214" s="117">
        <v>92.18177325850903</v>
      </c>
      <c r="N214" s="117">
        <v>104.16559316645674</v>
      </c>
      <c r="O214" s="117">
        <v>100.3231716415941</v>
      </c>
    </row>
    <row r="215" spans="1:15" s="204" customFormat="1" ht="12">
      <c r="A215" s="111">
        <v>11</v>
      </c>
      <c r="B215" s="111">
        <v>2005.61904761905</v>
      </c>
      <c r="C215" s="184">
        <v>189.0600941434801</v>
      </c>
      <c r="D215" s="184">
        <v>142.81620769980245</v>
      </c>
      <c r="E215" s="184">
        <v>188.11510258746398</v>
      </c>
      <c r="F215" s="184">
        <v>143.28576212855933</v>
      </c>
      <c r="G215" s="184">
        <v>81.85516932123667</v>
      </c>
      <c r="H215" s="184">
        <v>86.60892302557755</v>
      </c>
      <c r="I215" s="184">
        <v>84.83005417181869</v>
      </c>
      <c r="J215" s="184">
        <v>122.54023867007835</v>
      </c>
      <c r="K215" s="184">
        <v>129.73143029126078</v>
      </c>
      <c r="L215" s="184">
        <v>128.06531429447548</v>
      </c>
      <c r="M215" s="184">
        <v>92.90569692119814</v>
      </c>
      <c r="N215" s="184">
        <v>104.9401252980898</v>
      </c>
      <c r="O215" s="184">
        <v>101.08147697143069</v>
      </c>
    </row>
    <row r="216" spans="1:15" s="112" customFormat="1" ht="12">
      <c r="A216" s="116">
        <v>12</v>
      </c>
      <c r="B216" s="116">
        <v>2005.59047619047</v>
      </c>
      <c r="C216" s="117">
        <v>175.49474873486548</v>
      </c>
      <c r="D216" s="117">
        <v>131.51122503617427</v>
      </c>
      <c r="E216" s="117">
        <v>184.45340667708678</v>
      </c>
      <c r="F216" s="117">
        <v>139.54099442085965</v>
      </c>
      <c r="G216" s="117">
        <v>81.46582890411622</v>
      </c>
      <c r="H216" s="117">
        <v>85.94968877892403</v>
      </c>
      <c r="I216" s="117">
        <v>84.27181500337875</v>
      </c>
      <c r="J216" s="117">
        <v>121.68603373070647</v>
      </c>
      <c r="K216" s="117">
        <v>125.41475506033748</v>
      </c>
      <c r="L216" s="117">
        <v>124.55085341758983</v>
      </c>
      <c r="M216" s="117">
        <v>92.39009401231844</v>
      </c>
      <c r="N216" s="117">
        <v>102.726127779687</v>
      </c>
      <c r="O216" s="117">
        <v>99.41204271044252</v>
      </c>
    </row>
    <row r="217" spans="1:15" s="204" customFormat="1" ht="12">
      <c r="A217" s="111">
        <v>1</v>
      </c>
      <c r="B217" s="111">
        <v>2007</v>
      </c>
      <c r="C217" s="184">
        <v>162.80318642587076</v>
      </c>
      <c r="D217" s="184">
        <v>120.83748657489825</v>
      </c>
      <c r="E217" s="184">
        <v>156.89653474672497</v>
      </c>
      <c r="F217" s="184">
        <v>118.25593765779179</v>
      </c>
      <c r="G217" s="184">
        <v>80.52658920616433</v>
      </c>
      <c r="H217" s="184">
        <v>85.80829922573619</v>
      </c>
      <c r="I217" s="184">
        <v>83.83186753979858</v>
      </c>
      <c r="J217" s="184">
        <v>118.65139379405015</v>
      </c>
      <c r="K217" s="184">
        <v>116.00946408337087</v>
      </c>
      <c r="L217" s="184">
        <v>116.62156866703671</v>
      </c>
      <c r="M217" s="184">
        <v>90.88171977579096</v>
      </c>
      <c r="N217" s="184">
        <v>98.64669144768759</v>
      </c>
      <c r="O217" s="184">
        <v>96.1569766054062</v>
      </c>
    </row>
    <row r="218" spans="1:15" s="112" customFormat="1" ht="12">
      <c r="A218" s="116">
        <v>2</v>
      </c>
      <c r="B218" s="116">
        <v>2007</v>
      </c>
      <c r="C218" s="117">
        <v>169.09351420100265</v>
      </c>
      <c r="D218" s="117">
        <v>127.85914238148487</v>
      </c>
      <c r="E218" s="117">
        <v>168.49167059996896</v>
      </c>
      <c r="F218" s="117">
        <v>127.81896291937086</v>
      </c>
      <c r="G218" s="117">
        <v>81.19679191400655</v>
      </c>
      <c r="H218" s="117">
        <v>86.43683248009144</v>
      </c>
      <c r="I218" s="117">
        <v>84.47599362827425</v>
      </c>
      <c r="J218" s="117">
        <v>120.80938924357828</v>
      </c>
      <c r="K218" s="117">
        <v>123.66721748780564</v>
      </c>
      <c r="L218" s="117">
        <v>123.00509170885317</v>
      </c>
      <c r="M218" s="117">
        <v>91.95602391489915</v>
      </c>
      <c r="N218" s="117">
        <v>102.26331756953869</v>
      </c>
      <c r="O218" s="117">
        <v>98.95844756098647</v>
      </c>
    </row>
    <row r="219" spans="1:15" s="204" customFormat="1" ht="12">
      <c r="A219" s="111">
        <v>3</v>
      </c>
      <c r="B219" s="111">
        <v>2007</v>
      </c>
      <c r="C219" s="184">
        <v>187.5251228386421</v>
      </c>
      <c r="D219" s="184">
        <v>141.00436491549016</v>
      </c>
      <c r="E219" s="184">
        <v>187.78447045851567</v>
      </c>
      <c r="F219" s="184">
        <v>142.5335831218766</v>
      </c>
      <c r="G219" s="184">
        <v>81.57286281158888</v>
      </c>
      <c r="H219" s="184">
        <v>86.80981896190788</v>
      </c>
      <c r="I219" s="184">
        <v>84.8501343076952</v>
      </c>
      <c r="J219" s="184">
        <v>120.62913696275578</v>
      </c>
      <c r="K219" s="184">
        <v>125.65231913037911</v>
      </c>
      <c r="L219" s="184">
        <v>124.48850587033591</v>
      </c>
      <c r="M219" s="184">
        <v>92.18099110943136</v>
      </c>
      <c r="N219" s="184">
        <v>103.3216076427337</v>
      </c>
      <c r="O219" s="184">
        <v>99.749545888083</v>
      </c>
    </row>
    <row r="220" spans="1:15" s="112" customFormat="1" ht="12">
      <c r="A220" s="116">
        <v>4</v>
      </c>
      <c r="B220" s="116">
        <v>2007</v>
      </c>
      <c r="C220" s="117">
        <v>171.03836796528418</v>
      </c>
      <c r="D220" s="117">
        <v>128.25253148730826</v>
      </c>
      <c r="E220" s="117">
        <v>168.38697415144466</v>
      </c>
      <c r="F220" s="117">
        <v>127.77324896448219</v>
      </c>
      <c r="G220" s="117">
        <v>81.61859084198623</v>
      </c>
      <c r="H220" s="117">
        <v>86.89470403018318</v>
      </c>
      <c r="I220" s="117">
        <v>84.92036669528515</v>
      </c>
      <c r="J220" s="117">
        <v>120.26799657444036</v>
      </c>
      <c r="K220" s="117">
        <v>126.13953137057672</v>
      </c>
      <c r="L220" s="117">
        <v>124.77916461012103</v>
      </c>
      <c r="M220" s="117">
        <v>92.11620904945653</v>
      </c>
      <c r="N220" s="117">
        <v>103.57752035378488</v>
      </c>
      <c r="O220" s="117">
        <v>99.90263291412168</v>
      </c>
    </row>
    <row r="221" spans="1:15" s="204" customFormat="1" ht="12">
      <c r="A221" s="111">
        <v>5</v>
      </c>
      <c r="B221" s="111">
        <v>2007</v>
      </c>
      <c r="C221" s="184">
        <v>185.70640390994419</v>
      </c>
      <c r="D221" s="184">
        <v>140.1082231995937</v>
      </c>
      <c r="E221" s="184">
        <v>182.90636800457196</v>
      </c>
      <c r="F221" s="184">
        <v>139.24853350182696</v>
      </c>
      <c r="G221" s="184">
        <v>81.37758537370746</v>
      </c>
      <c r="H221" s="184">
        <v>87.59996819924172</v>
      </c>
      <c r="I221" s="184">
        <v>85.2715339359353</v>
      </c>
      <c r="J221" s="184">
        <v>121.84315810480302</v>
      </c>
      <c r="K221" s="184">
        <v>127.86283162527849</v>
      </c>
      <c r="L221" s="184">
        <v>126.46814283429343</v>
      </c>
      <c r="M221" s="184">
        <v>92.3684951956653</v>
      </c>
      <c r="N221" s="184">
        <v>104.71554751808544</v>
      </c>
      <c r="O221" s="184">
        <v>100.75666128842771</v>
      </c>
    </row>
    <row r="222" spans="1:15" s="112" customFormat="1" ht="12">
      <c r="A222" s="116">
        <v>6</v>
      </c>
      <c r="B222" s="116">
        <v>2007</v>
      </c>
      <c r="C222" s="117">
        <v>183.0524113212046</v>
      </c>
      <c r="D222" s="117">
        <v>139.45409415844713</v>
      </c>
      <c r="E222" s="117">
        <v>180.26564030587164</v>
      </c>
      <c r="F222" s="117">
        <v>138.6584826971578</v>
      </c>
      <c r="G222" s="117">
        <v>81.31831477341507</v>
      </c>
      <c r="H222" s="117">
        <v>87.57383307504236</v>
      </c>
      <c r="I222" s="117">
        <v>85.23299941747989</v>
      </c>
      <c r="J222" s="117">
        <v>120.8327688580559</v>
      </c>
      <c r="K222" s="117">
        <v>127.4127633862724</v>
      </c>
      <c r="L222" s="117">
        <v>125.88825469289701</v>
      </c>
      <c r="M222" s="117">
        <v>92.05088995267221</v>
      </c>
      <c r="N222" s="117">
        <v>104.50920015275506</v>
      </c>
      <c r="O222" s="117">
        <v>100.51464085163718</v>
      </c>
    </row>
    <row r="223" spans="1:15" s="204" customFormat="1" ht="12">
      <c r="A223" s="111">
        <v>7</v>
      </c>
      <c r="B223" s="111">
        <v>2007</v>
      </c>
      <c r="C223" s="184">
        <v>180.42338429598215</v>
      </c>
      <c r="D223" s="184">
        <v>142.4915596619818</v>
      </c>
      <c r="E223" s="184">
        <v>177.9221429871657</v>
      </c>
      <c r="F223" s="184">
        <v>139.38342937342549</v>
      </c>
      <c r="G223" s="184">
        <v>81.57702541947104</v>
      </c>
      <c r="H223" s="184">
        <v>87.84824770054826</v>
      </c>
      <c r="I223" s="184">
        <v>85.50153756690794</v>
      </c>
      <c r="J223" s="184">
        <v>122.16401168615923</v>
      </c>
      <c r="K223" s="184">
        <v>126.8875699333399</v>
      </c>
      <c r="L223" s="184">
        <v>125.79317607319123</v>
      </c>
      <c r="M223" s="184">
        <v>92.6009125386917</v>
      </c>
      <c r="N223" s="184">
        <v>104.4437046395883</v>
      </c>
      <c r="O223" s="184">
        <v>100.64650144123424</v>
      </c>
    </row>
    <row r="224" spans="1:15" s="112" customFormat="1" ht="12">
      <c r="A224" s="116">
        <v>8</v>
      </c>
      <c r="B224" s="116">
        <v>2007</v>
      </c>
      <c r="C224" s="117">
        <v>190.95561182275262</v>
      </c>
      <c r="D224" s="117">
        <v>146.35686291381566</v>
      </c>
      <c r="E224" s="117">
        <v>188.70294505746196</v>
      </c>
      <c r="F224" s="117">
        <v>145.15050570027495</v>
      </c>
      <c r="G224" s="117">
        <v>81.37496156729851</v>
      </c>
      <c r="H224" s="117">
        <v>88.41594623339972</v>
      </c>
      <c r="I224" s="117">
        <v>85.78118871306707</v>
      </c>
      <c r="J224" s="117">
        <v>122.26736761154498</v>
      </c>
      <c r="K224" s="117">
        <v>128.83304139868585</v>
      </c>
      <c r="L224" s="117">
        <v>127.31185065552633</v>
      </c>
      <c r="M224" s="117">
        <v>92.4818041720449</v>
      </c>
      <c r="N224" s="117">
        <v>105.59708883666941</v>
      </c>
      <c r="O224" s="117">
        <v>101.39188110765204</v>
      </c>
    </row>
    <row r="225" spans="1:16" s="105" customFormat="1" ht="10.5">
      <c r="A225" s="110"/>
      <c r="B225" s="110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</row>
    <row r="226" spans="1:16" s="105" customFormat="1" ht="12">
      <c r="A226" s="7" t="s">
        <v>101</v>
      </c>
      <c r="B226" s="110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</row>
    <row r="227" spans="1:16" s="105" customFormat="1" ht="10.5">
      <c r="A227" s="110"/>
      <c r="B227" s="110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</row>
    <row r="228" spans="1:16" s="105" customFormat="1" ht="10.5">
      <c r="A228" s="110"/>
      <c r="B228" s="110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</row>
    <row r="229" spans="1:16" s="105" customFormat="1" ht="10.5">
      <c r="A229" s="110"/>
      <c r="B229" s="110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</row>
    <row r="230" spans="1:16" s="105" customFormat="1" ht="10.5">
      <c r="A230" s="110"/>
      <c r="B230" s="110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</row>
    <row r="231" spans="1:16" s="105" customFormat="1" ht="10.5">
      <c r="A231" s="110"/>
      <c r="B231" s="110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</row>
    <row r="232" spans="1:16" s="105" customFormat="1" ht="10.5">
      <c r="A232" s="110"/>
      <c r="B232" s="110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</row>
  </sheetData>
  <printOptions horizontalCentered="1" verticalCentered="1"/>
  <pageMargins left="0.3937007874015748" right="0.3937007874015748" top="0.3937007874015748" bottom="0.1968503937007874" header="0" footer="0"/>
  <pageSetup horizontalDpi="300" verticalDpi="300" orientation="portrait" scale="56" r:id="rId2"/>
  <rowBreaks count="2" manualBreakCount="2">
    <brk id="84" max="14" man="1"/>
    <brk id="144" max="14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AW232"/>
  <sheetViews>
    <sheetView showGridLines="0" zoomScale="80" zoomScaleNormal="80" workbookViewId="0" topLeftCell="A1">
      <selection activeCell="A8" sqref="A8"/>
    </sheetView>
  </sheetViews>
  <sheetFormatPr defaultColWidth="11.421875" defaultRowHeight="12.75"/>
  <cols>
    <col min="1" max="1" width="6.140625" style="11" customWidth="1"/>
    <col min="2" max="2" width="6.28125" style="11" bestFit="1" customWidth="1"/>
    <col min="3" max="4" width="12.8515625" style="12" bestFit="1" customWidth="1"/>
    <col min="5" max="6" width="8.421875" style="12" bestFit="1" customWidth="1"/>
    <col min="7" max="9" width="14.57421875" style="12" bestFit="1" customWidth="1"/>
    <col min="10" max="12" width="13.28125" style="12" bestFit="1" customWidth="1"/>
    <col min="13" max="13" width="12.421875" style="12" bestFit="1" customWidth="1"/>
    <col min="14" max="14" width="9.57421875" style="12" bestFit="1" customWidth="1"/>
    <col min="15" max="15" width="8.8515625" style="12" customWidth="1"/>
    <col min="16" max="16384" width="9.140625" style="3" customWidth="1"/>
  </cols>
  <sheetData>
    <row r="1" ht="12.75"/>
    <row r="2" ht="12.75"/>
    <row r="3" ht="12.75"/>
    <row r="4" ht="12.75"/>
    <row r="6" spans="1:15" s="31" customFormat="1" ht="15">
      <c r="A6" s="19" t="s">
        <v>146</v>
      </c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s="31" customFormat="1" ht="12.75">
      <c r="A7" s="28" t="s">
        <v>273</v>
      </c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s="31" customFormat="1" ht="12.75">
      <c r="A8" s="28" t="s">
        <v>121</v>
      </c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s="31" customFormat="1" ht="12.75">
      <c r="A9" s="28" t="s">
        <v>270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s="31" customFormat="1" ht="12.75">
      <c r="A10" s="28" t="s">
        <v>168</v>
      </c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12.75">
      <c r="A11" s="38"/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167"/>
    </row>
    <row r="12" spans="1:15" s="92" customFormat="1" ht="31.5" customHeight="1">
      <c r="A12" s="90" t="s">
        <v>123</v>
      </c>
      <c r="B12" s="90" t="s">
        <v>122</v>
      </c>
      <c r="C12" s="91" t="s">
        <v>102</v>
      </c>
      <c r="D12" s="91" t="s">
        <v>124</v>
      </c>
      <c r="E12" s="91" t="s">
        <v>103</v>
      </c>
      <c r="F12" s="91" t="s">
        <v>125</v>
      </c>
      <c r="G12" s="91" t="s">
        <v>126</v>
      </c>
      <c r="H12" s="91" t="s">
        <v>127</v>
      </c>
      <c r="I12" s="91" t="s">
        <v>128</v>
      </c>
      <c r="J12" s="91" t="s">
        <v>129</v>
      </c>
      <c r="K12" s="91" t="s">
        <v>130</v>
      </c>
      <c r="L12" s="91" t="s">
        <v>131</v>
      </c>
      <c r="M12" s="91" t="s">
        <v>132</v>
      </c>
      <c r="N12" s="91" t="s">
        <v>133</v>
      </c>
      <c r="O12" s="91" t="s">
        <v>134</v>
      </c>
    </row>
    <row r="13" spans="1:49" s="95" customFormat="1" ht="10.5">
      <c r="A13" s="93">
        <v>1</v>
      </c>
      <c r="B13" s="93">
        <v>1990</v>
      </c>
      <c r="C13" s="94">
        <v>13.196383876249905</v>
      </c>
      <c r="D13" s="94">
        <v>79.30946943046756</v>
      </c>
      <c r="E13" s="94">
        <v>13.617870136703175</v>
      </c>
      <c r="F13" s="94">
        <v>82.63305571410359</v>
      </c>
      <c r="G13" s="94">
        <v>131.0910979671556</v>
      </c>
      <c r="H13" s="94">
        <v>156.1056099675562</v>
      </c>
      <c r="I13" s="94">
        <v>146.49728996126444</v>
      </c>
      <c r="J13" s="94">
        <v>40.05832255184975</v>
      </c>
      <c r="K13" s="94">
        <v>78.58634973552205</v>
      </c>
      <c r="L13" s="94">
        <v>69.60117852984294</v>
      </c>
      <c r="M13" s="94">
        <v>113.71399120656369</v>
      </c>
      <c r="N13" s="94">
        <v>129.67295910492498</v>
      </c>
      <c r="O13" s="94">
        <v>124.13988549880598</v>
      </c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</row>
    <row r="14" spans="1:45" s="95" customFormat="1" ht="10.5">
      <c r="A14" s="114">
        <v>2</v>
      </c>
      <c r="B14" s="114">
        <v>1990</v>
      </c>
      <c r="C14" s="115">
        <v>14.980296993910466</v>
      </c>
      <c r="D14" s="115">
        <v>85.7362739553933</v>
      </c>
      <c r="E14" s="115">
        <v>15.058486739185318</v>
      </c>
      <c r="F14" s="115">
        <v>86.063587989881</v>
      </c>
      <c r="G14" s="115">
        <v>132.8253567768788</v>
      </c>
      <c r="H14" s="115">
        <v>156.5675544624634</v>
      </c>
      <c r="I14" s="115">
        <v>147.48154768879462</v>
      </c>
      <c r="J14" s="115">
        <v>46.466850942498446</v>
      </c>
      <c r="K14" s="115">
        <v>99.98909014541688</v>
      </c>
      <c r="L14" s="115">
        <v>87.65899469670563</v>
      </c>
      <c r="M14" s="115">
        <v>117.0253406988451</v>
      </c>
      <c r="N14" s="115">
        <v>138.08997148111675</v>
      </c>
      <c r="O14" s="115">
        <v>130.87853060314654</v>
      </c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</row>
    <row r="15" spans="1:45" s="95" customFormat="1" ht="10.5">
      <c r="A15" s="93">
        <v>3</v>
      </c>
      <c r="B15" s="93">
        <v>1990</v>
      </c>
      <c r="C15" s="94">
        <v>16.979868975808355</v>
      </c>
      <c r="D15" s="94">
        <v>95.03370038438597</v>
      </c>
      <c r="E15" s="94">
        <v>16.637010695153066</v>
      </c>
      <c r="F15" s="94">
        <v>93.42560908406658</v>
      </c>
      <c r="G15" s="94">
        <v>134.01519739848408</v>
      </c>
      <c r="H15" s="94">
        <v>157.06790163500017</v>
      </c>
      <c r="I15" s="94">
        <v>148.24016349574794</v>
      </c>
      <c r="J15" s="94">
        <v>50.1348814742091</v>
      </c>
      <c r="K15" s="94">
        <v>99.98813282192928</v>
      </c>
      <c r="L15" s="94">
        <v>88.5866044069553</v>
      </c>
      <c r="M15" s="94">
        <v>118.30029128178053</v>
      </c>
      <c r="N15" s="94">
        <v>138.43498927936517</v>
      </c>
      <c r="O15" s="94">
        <v>131.57811701372862</v>
      </c>
      <c r="Q15" s="97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</row>
    <row r="16" spans="1:45" s="95" customFormat="1" ht="10.5">
      <c r="A16" s="114">
        <v>4</v>
      </c>
      <c r="B16" s="114">
        <v>1990</v>
      </c>
      <c r="C16" s="115">
        <v>15.87488402577082</v>
      </c>
      <c r="D16" s="115">
        <v>88.14417565984832</v>
      </c>
      <c r="E16" s="115">
        <v>15.974596836589983</v>
      </c>
      <c r="F16" s="115">
        <v>88.4659663495637</v>
      </c>
      <c r="G16" s="115">
        <v>134.70575335085414</v>
      </c>
      <c r="H16" s="115">
        <v>158.30842253291843</v>
      </c>
      <c r="I16" s="115">
        <v>149.26932825434486</v>
      </c>
      <c r="J16" s="115">
        <v>50.83583113239977</v>
      </c>
      <c r="K16" s="115">
        <v>103.56883930048444</v>
      </c>
      <c r="L16" s="115">
        <v>91.59599755600121</v>
      </c>
      <c r="M16" s="115">
        <v>119.49782410752637</v>
      </c>
      <c r="N16" s="115">
        <v>140.95884129203782</v>
      </c>
      <c r="O16" s="115">
        <v>133.65901207172885</v>
      </c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</row>
    <row r="17" spans="1:45" s="95" customFormat="1" ht="10.5">
      <c r="A17" s="93">
        <v>5</v>
      </c>
      <c r="B17" s="93">
        <v>1990</v>
      </c>
      <c r="C17" s="94">
        <v>17.825346616122197</v>
      </c>
      <c r="D17" s="94">
        <v>97.13574831073555</v>
      </c>
      <c r="E17" s="94">
        <v>16.945956830545715</v>
      </c>
      <c r="F17" s="94">
        <v>91.15655369951791</v>
      </c>
      <c r="G17" s="94">
        <v>137.5916454160979</v>
      </c>
      <c r="H17" s="94">
        <v>157.8889576523148</v>
      </c>
      <c r="I17" s="94">
        <v>150.15923979531118</v>
      </c>
      <c r="J17" s="94">
        <v>51.20323285479324</v>
      </c>
      <c r="K17" s="94">
        <v>105.08745565598089</v>
      </c>
      <c r="L17" s="94">
        <v>92.96074915848378</v>
      </c>
      <c r="M17" s="94">
        <v>121.66992535401191</v>
      </c>
      <c r="N17" s="94">
        <v>141.25958985699123</v>
      </c>
      <c r="O17" s="94">
        <v>134.64728730296594</v>
      </c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</row>
    <row r="18" spans="1:45" s="95" customFormat="1" ht="10.5">
      <c r="A18" s="114">
        <v>6</v>
      </c>
      <c r="B18" s="114">
        <v>1990</v>
      </c>
      <c r="C18" s="115">
        <v>17.10800648867894</v>
      </c>
      <c r="D18" s="115">
        <v>92.85017248106053</v>
      </c>
      <c r="E18" s="115">
        <v>17.54238082129774</v>
      </c>
      <c r="F18" s="115">
        <v>95.19545072288251</v>
      </c>
      <c r="G18" s="115">
        <v>136.38172026053414</v>
      </c>
      <c r="H18" s="115">
        <v>156.99890743011483</v>
      </c>
      <c r="I18" s="115">
        <v>149.12936253695386</v>
      </c>
      <c r="J18" s="115">
        <v>56.9300852100271</v>
      </c>
      <c r="K18" s="115">
        <v>103.07593716959279</v>
      </c>
      <c r="L18" s="115">
        <v>92.92992701137399</v>
      </c>
      <c r="M18" s="115">
        <v>122.55138305015991</v>
      </c>
      <c r="N18" s="115">
        <v>140.30269193841312</v>
      </c>
      <c r="O18" s="115">
        <v>134.29992926010246</v>
      </c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</row>
    <row r="19" spans="1:45" s="95" customFormat="1" ht="10.5">
      <c r="A19" s="93">
        <v>7</v>
      </c>
      <c r="B19" s="93">
        <v>1990</v>
      </c>
      <c r="C19" s="94">
        <v>17.10818945740645</v>
      </c>
      <c r="D19" s="94">
        <v>90.42061061062314</v>
      </c>
      <c r="E19" s="94">
        <v>16.592336246726667</v>
      </c>
      <c r="F19" s="94">
        <v>87.35893191393517</v>
      </c>
      <c r="G19" s="94">
        <v>136.92929854648955</v>
      </c>
      <c r="H19" s="94">
        <v>157.1790773788234</v>
      </c>
      <c r="I19" s="94">
        <v>149.42849487073545</v>
      </c>
      <c r="J19" s="94">
        <v>56.76579039925748</v>
      </c>
      <c r="K19" s="94">
        <v>103.3953690214439</v>
      </c>
      <c r="L19" s="94">
        <v>92.944975248939</v>
      </c>
      <c r="M19" s="94">
        <v>122.90289241397339</v>
      </c>
      <c r="N19" s="94">
        <v>140.5636598392886</v>
      </c>
      <c r="O19" s="94">
        <v>134.54115460632553</v>
      </c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</row>
    <row r="20" spans="1:45" s="95" customFormat="1" ht="10.5">
      <c r="A20" s="114">
        <v>8</v>
      </c>
      <c r="B20" s="114">
        <v>1990</v>
      </c>
      <c r="C20" s="115">
        <v>18.618179312198798</v>
      </c>
      <c r="D20" s="115">
        <v>95.78096904081644</v>
      </c>
      <c r="E20" s="115">
        <v>18.536935921949308</v>
      </c>
      <c r="F20" s="115">
        <v>94.94825696931001</v>
      </c>
      <c r="G20" s="115">
        <v>137.75828369703137</v>
      </c>
      <c r="H20" s="115">
        <v>157.8288691933952</v>
      </c>
      <c r="I20" s="115">
        <v>150.14291758046127</v>
      </c>
      <c r="J20" s="115">
        <v>60.10902618534228</v>
      </c>
      <c r="K20" s="115">
        <v>101.82048657780491</v>
      </c>
      <c r="L20" s="115">
        <v>92.75464596966027</v>
      </c>
      <c r="M20" s="115">
        <v>124.90093452080438</v>
      </c>
      <c r="N20" s="115">
        <v>140.51696199770592</v>
      </c>
      <c r="O20" s="115">
        <v>135.20078290606347</v>
      </c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</row>
    <row r="21" spans="1:45" s="95" customFormat="1" ht="10.5">
      <c r="A21" s="93">
        <v>9</v>
      </c>
      <c r="B21" s="93">
        <v>1990</v>
      </c>
      <c r="C21" s="94">
        <v>18.015118139851612</v>
      </c>
      <c r="D21" s="94">
        <v>88.89606324342996</v>
      </c>
      <c r="E21" s="94">
        <v>17.39789721822163</v>
      </c>
      <c r="F21" s="94">
        <v>85.7946598857695</v>
      </c>
      <c r="G21" s="94">
        <v>138.00030358047184</v>
      </c>
      <c r="H21" s="94">
        <v>156.85585538823335</v>
      </c>
      <c r="I21" s="94">
        <v>149.67775886601981</v>
      </c>
      <c r="J21" s="94">
        <v>59.843742003564735</v>
      </c>
      <c r="K21" s="94">
        <v>105.79996128542183</v>
      </c>
      <c r="L21" s="94">
        <v>95.78917197750872</v>
      </c>
      <c r="M21" s="94">
        <v>125.2667002873802</v>
      </c>
      <c r="N21" s="94">
        <v>141.59422933226995</v>
      </c>
      <c r="O21" s="94">
        <v>136.0734191289948</v>
      </c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</row>
    <row r="22" spans="1:45" s="95" customFormat="1" ht="10.5">
      <c r="A22" s="114">
        <v>10</v>
      </c>
      <c r="B22" s="114">
        <v>1990</v>
      </c>
      <c r="C22" s="115">
        <v>20.493253556924234</v>
      </c>
      <c r="D22" s="115">
        <v>98.99597871752111</v>
      </c>
      <c r="E22" s="115">
        <v>19.89969483609058</v>
      </c>
      <c r="F22" s="115">
        <v>95.22948500434195</v>
      </c>
      <c r="G22" s="115">
        <v>137.8645541436296</v>
      </c>
      <c r="H22" s="115">
        <v>156.00893352786414</v>
      </c>
      <c r="I22" s="115">
        <v>149.12967624876373</v>
      </c>
      <c r="J22" s="115">
        <v>59.30864229189081</v>
      </c>
      <c r="K22" s="115">
        <v>112.98744134421798</v>
      </c>
      <c r="L22" s="115">
        <v>101.15826739916577</v>
      </c>
      <c r="M22" s="115">
        <v>125.06720563551686</v>
      </c>
      <c r="N22" s="115">
        <v>143.7806412148053</v>
      </c>
      <c r="O22" s="115">
        <v>137.4634382341489</v>
      </c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</row>
    <row r="23" spans="1:45" s="95" customFormat="1" ht="10.5">
      <c r="A23" s="93">
        <v>11</v>
      </c>
      <c r="B23" s="93">
        <v>1990</v>
      </c>
      <c r="C23" s="94">
        <v>20.172494019265276</v>
      </c>
      <c r="D23" s="94">
        <v>97.14944590067807</v>
      </c>
      <c r="E23" s="94">
        <v>21.504285495393376</v>
      </c>
      <c r="F23" s="94">
        <v>102.45624113236732</v>
      </c>
      <c r="G23" s="94">
        <v>138.0084950877072</v>
      </c>
      <c r="H23" s="94">
        <v>156.53099879018032</v>
      </c>
      <c r="I23" s="94">
        <v>149.5150579132626</v>
      </c>
      <c r="J23" s="94">
        <v>59.722553325088704</v>
      </c>
      <c r="K23" s="94">
        <v>111.90727757837085</v>
      </c>
      <c r="L23" s="94">
        <v>100.45048455754245</v>
      </c>
      <c r="M23" s="94">
        <v>125.45803085705948</v>
      </c>
      <c r="N23" s="94">
        <v>144.18816265857055</v>
      </c>
      <c r="O23" s="94">
        <v>137.8901425590712</v>
      </c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</row>
    <row r="24" spans="1:45" s="95" customFormat="1" ht="10.5">
      <c r="A24" s="114">
        <v>12</v>
      </c>
      <c r="B24" s="114">
        <v>1990</v>
      </c>
      <c r="C24" s="115">
        <v>18.243362625307128</v>
      </c>
      <c r="D24" s="115">
        <v>87.7614231847918</v>
      </c>
      <c r="E24" s="115">
        <v>19.943437591150307</v>
      </c>
      <c r="F24" s="115">
        <v>94.5304908498661</v>
      </c>
      <c r="G24" s="115">
        <v>136.98959723394444</v>
      </c>
      <c r="H24" s="115">
        <v>154.77801851207744</v>
      </c>
      <c r="I24" s="115">
        <v>148.0250088491714</v>
      </c>
      <c r="J24" s="115">
        <v>58.916543445276325</v>
      </c>
      <c r="K24" s="115">
        <v>91.94708465120095</v>
      </c>
      <c r="L24" s="115">
        <v>84.94810487796794</v>
      </c>
      <c r="M24" s="115">
        <v>124.72297294306905</v>
      </c>
      <c r="N24" s="115">
        <v>135.44927796132407</v>
      </c>
      <c r="O24" s="115">
        <v>131.83559891451864</v>
      </c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</row>
    <row r="25" spans="1:45" s="95" customFormat="1" ht="10.5">
      <c r="A25" s="93">
        <v>1</v>
      </c>
      <c r="B25" s="93">
        <v>1991</v>
      </c>
      <c r="C25" s="94">
        <v>17.0399838993831</v>
      </c>
      <c r="D25" s="94">
        <v>78.79808212866878</v>
      </c>
      <c r="E25" s="94">
        <v>17.258296247423885</v>
      </c>
      <c r="F25" s="94">
        <v>80.51491142858596</v>
      </c>
      <c r="G25" s="94">
        <v>133.80182138600594</v>
      </c>
      <c r="H25" s="94">
        <v>151.21239774245626</v>
      </c>
      <c r="I25" s="94">
        <v>144.52787399834634</v>
      </c>
      <c r="J25" s="94">
        <v>52.460394125610875</v>
      </c>
      <c r="K25" s="94">
        <v>86.27035582219484</v>
      </c>
      <c r="L25" s="94">
        <v>78.38344321501447</v>
      </c>
      <c r="M25" s="94">
        <v>118.17102498099197</v>
      </c>
      <c r="N25" s="94">
        <v>128.7615568247212</v>
      </c>
      <c r="O25" s="94">
        <v>125.06184045760075</v>
      </c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</row>
    <row r="26" spans="1:45" s="95" customFormat="1" ht="10.5">
      <c r="A26" s="114">
        <v>2</v>
      </c>
      <c r="B26" s="114">
        <v>1991</v>
      </c>
      <c r="C26" s="115">
        <v>18.842401518027707</v>
      </c>
      <c r="D26" s="115">
        <v>83.47445449274592</v>
      </c>
      <c r="E26" s="115">
        <v>19.08460132084547</v>
      </c>
      <c r="F26" s="115">
        <v>84.51711143300435</v>
      </c>
      <c r="G26" s="115">
        <v>137.47523569224802</v>
      </c>
      <c r="H26" s="115">
        <v>151.2029977632399</v>
      </c>
      <c r="I26" s="115">
        <v>145.95448268453856</v>
      </c>
      <c r="J26" s="115">
        <v>56.860753936963704</v>
      </c>
      <c r="K26" s="115">
        <v>106.0463265920731</v>
      </c>
      <c r="L26" s="115">
        <v>94.71541965516592</v>
      </c>
      <c r="M26" s="115">
        <v>122.69012927378928</v>
      </c>
      <c r="N26" s="115">
        <v>136.2998232554245</v>
      </c>
      <c r="O26" s="115">
        <v>131.6359327533384</v>
      </c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</row>
    <row r="27" spans="1:45" s="95" customFormat="1" ht="10.5">
      <c r="A27" s="93">
        <v>3</v>
      </c>
      <c r="B27" s="93">
        <v>1991</v>
      </c>
      <c r="C27" s="94">
        <v>18.704932638228286</v>
      </c>
      <c r="D27" s="94">
        <v>82.05501304346325</v>
      </c>
      <c r="E27" s="94">
        <v>18.798153506334664</v>
      </c>
      <c r="F27" s="94">
        <v>82.78145647234864</v>
      </c>
      <c r="G27" s="94">
        <v>137.86914594708864</v>
      </c>
      <c r="H27" s="94">
        <v>152.57208380075753</v>
      </c>
      <c r="I27" s="94">
        <v>146.9474477323044</v>
      </c>
      <c r="J27" s="94">
        <v>56.87467303422249</v>
      </c>
      <c r="K27" s="94">
        <v>104.31944103096703</v>
      </c>
      <c r="L27" s="94">
        <v>93.46809702159834</v>
      </c>
      <c r="M27" s="94">
        <v>122.65301992936922</v>
      </c>
      <c r="N27" s="94">
        <v>136.73646824581624</v>
      </c>
      <c r="O27" s="94">
        <v>131.94906595907398</v>
      </c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</row>
    <row r="28" spans="1:45" s="95" customFormat="1" ht="10.5">
      <c r="A28" s="114">
        <v>4</v>
      </c>
      <c r="B28" s="114">
        <v>1991</v>
      </c>
      <c r="C28" s="115">
        <v>21.474399210227986</v>
      </c>
      <c r="D28" s="115">
        <v>93.43641960235003</v>
      </c>
      <c r="E28" s="115">
        <v>22.004237478090097</v>
      </c>
      <c r="F28" s="115">
        <v>95.58471284628897</v>
      </c>
      <c r="G28" s="115">
        <v>139.93297381752666</v>
      </c>
      <c r="H28" s="115">
        <v>153.89516314447496</v>
      </c>
      <c r="I28" s="115">
        <v>148.55384013607406</v>
      </c>
      <c r="J28" s="115">
        <v>56.70954097865544</v>
      </c>
      <c r="K28" s="115">
        <v>109.39344392533316</v>
      </c>
      <c r="L28" s="115">
        <v>97.43102313470479</v>
      </c>
      <c r="M28" s="115">
        <v>124.82557962143206</v>
      </c>
      <c r="N28" s="115">
        <v>139.76193165313197</v>
      </c>
      <c r="O28" s="115">
        <v>134.69391488366273</v>
      </c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</row>
    <row r="29" spans="1:45" s="95" customFormat="1" ht="10.5">
      <c r="A29" s="93">
        <v>5</v>
      </c>
      <c r="B29" s="93">
        <v>1991</v>
      </c>
      <c r="C29" s="94">
        <v>21.69374679522385</v>
      </c>
      <c r="D29" s="94">
        <v>93.18085685621635</v>
      </c>
      <c r="E29" s="94">
        <v>21.34108657031234</v>
      </c>
      <c r="F29" s="94">
        <v>90.58295045372448</v>
      </c>
      <c r="G29" s="94">
        <v>141.62978500743733</v>
      </c>
      <c r="H29" s="94">
        <v>155.3529914371442</v>
      </c>
      <c r="I29" s="94">
        <v>150.12663945312622</v>
      </c>
      <c r="J29" s="94">
        <v>58.180609984273495</v>
      </c>
      <c r="K29" s="94">
        <v>108.73939000739115</v>
      </c>
      <c r="L29" s="94">
        <v>97.3583537386994</v>
      </c>
      <c r="M29" s="94">
        <v>126.22744595669047</v>
      </c>
      <c r="N29" s="94">
        <v>140.69621251308752</v>
      </c>
      <c r="O29" s="94">
        <v>135.82114827678248</v>
      </c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</row>
    <row r="30" spans="1:45" s="95" customFormat="1" ht="10.5">
      <c r="A30" s="114">
        <v>6</v>
      </c>
      <c r="B30" s="114">
        <v>1991</v>
      </c>
      <c r="C30" s="115">
        <v>21.279584720838084</v>
      </c>
      <c r="D30" s="115">
        <v>90.57345827697472</v>
      </c>
      <c r="E30" s="115">
        <v>21.703198778559198</v>
      </c>
      <c r="F30" s="115">
        <v>92.39275476352064</v>
      </c>
      <c r="G30" s="115">
        <v>141.9185994218604</v>
      </c>
      <c r="H30" s="115">
        <v>154.48514631408108</v>
      </c>
      <c r="I30" s="115">
        <v>149.68659812313518</v>
      </c>
      <c r="J30" s="115">
        <v>59.46329169364691</v>
      </c>
      <c r="K30" s="115">
        <v>108.15163995213055</v>
      </c>
      <c r="L30" s="115">
        <v>97.44675734105705</v>
      </c>
      <c r="M30" s="115">
        <v>127.56517367030497</v>
      </c>
      <c r="N30" s="115">
        <v>140.1778784322949</v>
      </c>
      <c r="O30" s="115">
        <v>135.9161865602613</v>
      </c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</row>
    <row r="31" spans="1:45" s="95" customFormat="1" ht="10.5">
      <c r="A31" s="93">
        <v>7</v>
      </c>
      <c r="B31" s="93">
        <v>1991</v>
      </c>
      <c r="C31" s="94">
        <v>22.020073387669267</v>
      </c>
      <c r="D31" s="94">
        <v>92.33081222110708</v>
      </c>
      <c r="E31" s="94">
        <v>21.571486106739236</v>
      </c>
      <c r="F31" s="94">
        <v>90.16303727641639</v>
      </c>
      <c r="G31" s="94">
        <v>141.84164621800664</v>
      </c>
      <c r="H31" s="94">
        <v>155.07806430946903</v>
      </c>
      <c r="I31" s="94">
        <v>150.00909922446598</v>
      </c>
      <c r="J31" s="94">
        <v>59.580265360076496</v>
      </c>
      <c r="K31" s="94">
        <v>109.01603335454695</v>
      </c>
      <c r="L31" s="94">
        <v>97.93676336235758</v>
      </c>
      <c r="M31" s="94">
        <v>127.44756518535435</v>
      </c>
      <c r="N31" s="94">
        <v>140.86881518254054</v>
      </c>
      <c r="O31" s="94">
        <v>136.29089792577594</v>
      </c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</row>
    <row r="32" spans="1:45" s="95" customFormat="1" ht="10.5">
      <c r="A32" s="114">
        <v>8</v>
      </c>
      <c r="B32" s="114">
        <v>1991</v>
      </c>
      <c r="C32" s="115">
        <v>22.696972695463767</v>
      </c>
      <c r="D32" s="115">
        <v>94.95558505920779</v>
      </c>
      <c r="E32" s="115">
        <v>21.966981400254657</v>
      </c>
      <c r="F32" s="115">
        <v>91.46913197968664</v>
      </c>
      <c r="G32" s="115">
        <v>142.1701840625085</v>
      </c>
      <c r="H32" s="115">
        <v>156.30173330610373</v>
      </c>
      <c r="I32" s="115">
        <v>150.88715198904302</v>
      </c>
      <c r="J32" s="115">
        <v>60.52142874036854</v>
      </c>
      <c r="K32" s="115">
        <v>109.5291112696606</v>
      </c>
      <c r="L32" s="115">
        <v>98.87453755533178</v>
      </c>
      <c r="M32" s="115">
        <v>128.64391249098443</v>
      </c>
      <c r="N32" s="115">
        <v>141.8738868667458</v>
      </c>
      <c r="O32" s="115">
        <v>137.36563976651564</v>
      </c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</row>
    <row r="33" spans="1:45" s="95" customFormat="1" ht="10.5">
      <c r="A33" s="93">
        <v>9</v>
      </c>
      <c r="B33" s="93">
        <v>1991</v>
      </c>
      <c r="C33" s="94">
        <v>22.736975740185912</v>
      </c>
      <c r="D33" s="94">
        <v>91.78628418648056</v>
      </c>
      <c r="E33" s="94">
        <v>22.009438084758475</v>
      </c>
      <c r="F33" s="94">
        <v>88.82658757304732</v>
      </c>
      <c r="G33" s="94">
        <v>142.0828081415055</v>
      </c>
      <c r="H33" s="94">
        <v>154.228658129112</v>
      </c>
      <c r="I33" s="94">
        <v>149.6035736056084</v>
      </c>
      <c r="J33" s="94">
        <v>60.031648274080055</v>
      </c>
      <c r="K33" s="94">
        <v>113.89800330159528</v>
      </c>
      <c r="L33" s="94">
        <v>102.16308762254825</v>
      </c>
      <c r="M33" s="94">
        <v>128.70487920987904</v>
      </c>
      <c r="N33" s="94">
        <v>142.2797227103817</v>
      </c>
      <c r="O33" s="94">
        <v>137.6894368496623</v>
      </c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</row>
    <row r="34" spans="1:45" s="95" customFormat="1" ht="10.5">
      <c r="A34" s="114">
        <v>10</v>
      </c>
      <c r="B34" s="114">
        <v>1991</v>
      </c>
      <c r="C34" s="115">
        <v>25.324495043721473</v>
      </c>
      <c r="D34" s="115">
        <v>101.60296186291713</v>
      </c>
      <c r="E34" s="115">
        <v>24.59319448866777</v>
      </c>
      <c r="F34" s="115">
        <v>97.66743547972499</v>
      </c>
      <c r="G34" s="115">
        <v>141.49257838953227</v>
      </c>
      <c r="H34" s="115">
        <v>154.19404925578817</v>
      </c>
      <c r="I34" s="115">
        <v>149.3771227197367</v>
      </c>
      <c r="J34" s="115">
        <v>58.76158869461938</v>
      </c>
      <c r="K34" s="115">
        <v>117.8465264752388</v>
      </c>
      <c r="L34" s="115">
        <v>104.8266011207894</v>
      </c>
      <c r="M34" s="115">
        <v>128.00086299135154</v>
      </c>
      <c r="N34" s="115">
        <v>144.00440003992242</v>
      </c>
      <c r="O34" s="115">
        <v>138.60408860672698</v>
      </c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</row>
    <row r="35" spans="1:45" s="95" customFormat="1" ht="10.5">
      <c r="A35" s="93">
        <v>11</v>
      </c>
      <c r="B35" s="93">
        <v>1991</v>
      </c>
      <c r="C35" s="94">
        <v>24.82682560378909</v>
      </c>
      <c r="D35" s="94">
        <v>99.37432325389247</v>
      </c>
      <c r="E35" s="94">
        <v>26.305535501117415</v>
      </c>
      <c r="F35" s="94">
        <v>104.2059802578819</v>
      </c>
      <c r="G35" s="94">
        <v>141.807981085573</v>
      </c>
      <c r="H35" s="94">
        <v>153.8000086261932</v>
      </c>
      <c r="I35" s="94">
        <v>149.25631201378107</v>
      </c>
      <c r="J35" s="94">
        <v>58.08638051806901</v>
      </c>
      <c r="K35" s="94">
        <v>115.5674406821561</v>
      </c>
      <c r="L35" s="94">
        <v>102.94941463225676</v>
      </c>
      <c r="M35" s="94">
        <v>128.35257310690542</v>
      </c>
      <c r="N35" s="94">
        <v>143.41234181571332</v>
      </c>
      <c r="O35" s="94">
        <v>138.3543766456047</v>
      </c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</row>
    <row r="36" spans="1:45" s="95" customFormat="1" ht="10.5">
      <c r="A36" s="114">
        <v>12</v>
      </c>
      <c r="B36" s="114">
        <v>1991</v>
      </c>
      <c r="C36" s="115">
        <v>22.508276315768057</v>
      </c>
      <c r="D36" s="115">
        <v>91.75548426838961</v>
      </c>
      <c r="E36" s="115">
        <v>23.834435829665452</v>
      </c>
      <c r="F36" s="115">
        <v>95.63538161370755</v>
      </c>
      <c r="G36" s="115">
        <v>140.60199186983579</v>
      </c>
      <c r="H36" s="115">
        <v>151.25854548337009</v>
      </c>
      <c r="I36" s="115">
        <v>147.21211812496747</v>
      </c>
      <c r="J36" s="115">
        <v>60.38301248446523</v>
      </c>
      <c r="K36" s="115">
        <v>100.49491427863666</v>
      </c>
      <c r="L36" s="115">
        <v>91.98568274678516</v>
      </c>
      <c r="M36" s="115">
        <v>127.99705749662449</v>
      </c>
      <c r="N36" s="115">
        <v>135.7093136722666</v>
      </c>
      <c r="O36" s="115">
        <v>133.10407661769284</v>
      </c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</row>
    <row r="37" spans="1:45" s="95" customFormat="1" ht="10.5">
      <c r="A37" s="93">
        <v>1</v>
      </c>
      <c r="B37" s="93">
        <v>1992</v>
      </c>
      <c r="C37" s="94">
        <v>21.044748805354725</v>
      </c>
      <c r="D37" s="94">
        <v>83.49147575581993</v>
      </c>
      <c r="E37" s="94">
        <v>21.554584670495156</v>
      </c>
      <c r="F37" s="94">
        <v>86.0676422090441</v>
      </c>
      <c r="G37" s="94">
        <v>134.1038080543326</v>
      </c>
      <c r="H37" s="94">
        <v>151.07386074424534</v>
      </c>
      <c r="I37" s="94">
        <v>144.55872018239143</v>
      </c>
      <c r="J37" s="94">
        <v>56.24980209494517</v>
      </c>
      <c r="K37" s="94">
        <v>85.7167837040767</v>
      </c>
      <c r="L37" s="94">
        <v>78.8417212580179</v>
      </c>
      <c r="M37" s="94">
        <v>119.10559144551736</v>
      </c>
      <c r="N37" s="94">
        <v>128.49612518168695</v>
      </c>
      <c r="O37" s="94">
        <v>125.20622972801527</v>
      </c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</row>
    <row r="38" spans="1:45" s="95" customFormat="1" ht="10.5">
      <c r="A38" s="114">
        <v>2</v>
      </c>
      <c r="B38" s="114">
        <v>1992</v>
      </c>
      <c r="C38" s="115">
        <v>23.7590782255773</v>
      </c>
      <c r="D38" s="115">
        <v>90.32343625222126</v>
      </c>
      <c r="E38" s="115">
        <v>23.69945462012195</v>
      </c>
      <c r="F38" s="115">
        <v>90.19349488874832</v>
      </c>
      <c r="G38" s="115">
        <v>139.2201737174468</v>
      </c>
      <c r="H38" s="115">
        <v>153.546263711199</v>
      </c>
      <c r="I38" s="115">
        <v>148.06863360429642</v>
      </c>
      <c r="J38" s="115">
        <v>63.263988166457224</v>
      </c>
      <c r="K38" s="115">
        <v>105.79775261874678</v>
      </c>
      <c r="L38" s="115">
        <v>95.99935248591196</v>
      </c>
      <c r="M38" s="115">
        <v>125.26354225675017</v>
      </c>
      <c r="N38" s="115">
        <v>137.8252937055488</v>
      </c>
      <c r="O38" s="115">
        <v>133.51931577255758</v>
      </c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</row>
    <row r="39" spans="1:45" s="95" customFormat="1" ht="10.5">
      <c r="A39" s="93">
        <v>3</v>
      </c>
      <c r="B39" s="93">
        <v>1992</v>
      </c>
      <c r="C39" s="94">
        <v>25.069264783328073</v>
      </c>
      <c r="D39" s="94">
        <v>95.25801318667877</v>
      </c>
      <c r="E39" s="94">
        <v>24.73020255259028</v>
      </c>
      <c r="F39" s="94">
        <v>93.87375434152578</v>
      </c>
      <c r="G39" s="94">
        <v>139.1988242292161</v>
      </c>
      <c r="H39" s="94">
        <v>155.0644881793884</v>
      </c>
      <c r="I39" s="94">
        <v>148.9940153750515</v>
      </c>
      <c r="J39" s="94">
        <v>64.1303897314038</v>
      </c>
      <c r="K39" s="94">
        <v>105.99858986645654</v>
      </c>
      <c r="L39" s="94">
        <v>96.42169215913572</v>
      </c>
      <c r="M39" s="94">
        <v>125.03951267766944</v>
      </c>
      <c r="N39" s="94">
        <v>138.9623256843983</v>
      </c>
      <c r="O39" s="94">
        <v>134.23033647167162</v>
      </c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</row>
    <row r="40" spans="1:45" s="95" customFormat="1" ht="10.5">
      <c r="A40" s="114">
        <v>4</v>
      </c>
      <c r="B40" s="114">
        <v>1992</v>
      </c>
      <c r="C40" s="115">
        <v>23.1620179599565</v>
      </c>
      <c r="D40" s="115">
        <v>88.33679313030929</v>
      </c>
      <c r="E40" s="115">
        <v>24.02076195260516</v>
      </c>
      <c r="F40" s="115">
        <v>91.37060408099288</v>
      </c>
      <c r="G40" s="115">
        <v>139.40239098292943</v>
      </c>
      <c r="H40" s="115">
        <v>155.6183787669943</v>
      </c>
      <c r="I40" s="115">
        <v>149.4126378789021</v>
      </c>
      <c r="J40" s="115">
        <v>61.450316143679466</v>
      </c>
      <c r="K40" s="115">
        <v>109.90856982107105</v>
      </c>
      <c r="L40" s="115">
        <v>98.90447295550213</v>
      </c>
      <c r="M40" s="115">
        <v>125.22970318168335</v>
      </c>
      <c r="N40" s="115">
        <v>141.1042573444316</v>
      </c>
      <c r="O40" s="115">
        <v>135.71565859229761</v>
      </c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</row>
    <row r="41" spans="1:45" s="95" customFormat="1" ht="10.5">
      <c r="A41" s="93">
        <v>5</v>
      </c>
      <c r="B41" s="93">
        <v>1992</v>
      </c>
      <c r="C41" s="94">
        <v>26.515427631973697</v>
      </c>
      <c r="D41" s="94">
        <v>99.26997711387413</v>
      </c>
      <c r="E41" s="94">
        <v>26.05966606682015</v>
      </c>
      <c r="F41" s="94">
        <v>96.61011390346223</v>
      </c>
      <c r="G41" s="94">
        <v>140.39238799318554</v>
      </c>
      <c r="H41" s="94">
        <v>155.20797570158933</v>
      </c>
      <c r="I41" s="94">
        <v>149.565659344693</v>
      </c>
      <c r="J41" s="94">
        <v>58.32924112554641</v>
      </c>
      <c r="K41" s="94">
        <v>110.26641818881527</v>
      </c>
      <c r="L41" s="94">
        <v>98.57548230536757</v>
      </c>
      <c r="M41" s="94">
        <v>125.2430206334074</v>
      </c>
      <c r="N41" s="94">
        <v>141.0850435454641</v>
      </c>
      <c r="O41" s="94">
        <v>135.74415003613166</v>
      </c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</row>
    <row r="42" spans="1:45" s="95" customFormat="1" ht="10.5">
      <c r="A42" s="114">
        <v>6</v>
      </c>
      <c r="B42" s="114">
        <v>1992</v>
      </c>
      <c r="C42" s="115">
        <v>26.933547269440687</v>
      </c>
      <c r="D42" s="115">
        <v>99.36694855514821</v>
      </c>
      <c r="E42" s="115">
        <v>26.93492305239832</v>
      </c>
      <c r="F42" s="115">
        <v>99.61914630777261</v>
      </c>
      <c r="G42" s="115">
        <v>139.95176067884543</v>
      </c>
      <c r="H42" s="115">
        <v>154.40518800218973</v>
      </c>
      <c r="I42" s="115">
        <v>148.8868857630467</v>
      </c>
      <c r="J42" s="115">
        <v>63.633344500378904</v>
      </c>
      <c r="K42" s="115">
        <v>116.2922582682162</v>
      </c>
      <c r="L42" s="115">
        <v>104.71453503084356</v>
      </c>
      <c r="M42" s="115">
        <v>126.66147431190844</v>
      </c>
      <c r="N42" s="115">
        <v>142.69085642390786</v>
      </c>
      <c r="O42" s="115">
        <v>137.27170760938967</v>
      </c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</row>
    <row r="43" spans="1:45" s="95" customFormat="1" ht="10.5">
      <c r="A43" s="93">
        <v>7</v>
      </c>
      <c r="B43" s="93">
        <v>1992</v>
      </c>
      <c r="C43" s="94">
        <v>27.69787955050805</v>
      </c>
      <c r="D43" s="94">
        <v>101.01739214380683</v>
      </c>
      <c r="E43" s="94">
        <v>27.1191770498086</v>
      </c>
      <c r="F43" s="94">
        <v>97.87404232442766</v>
      </c>
      <c r="G43" s="94">
        <v>140.56487966514078</v>
      </c>
      <c r="H43" s="94">
        <v>155.67117424169507</v>
      </c>
      <c r="I43" s="94">
        <v>149.88723532521198</v>
      </c>
      <c r="J43" s="94">
        <v>64.17524666008592</v>
      </c>
      <c r="K43" s="94">
        <v>118.34625615580575</v>
      </c>
      <c r="L43" s="94">
        <v>106.20580660180302</v>
      </c>
      <c r="M43" s="94">
        <v>127.19420168496637</v>
      </c>
      <c r="N43" s="94">
        <v>144.1875779075291</v>
      </c>
      <c r="O43" s="94">
        <v>138.39233564341473</v>
      </c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</row>
    <row r="44" spans="1:45" s="95" customFormat="1" ht="10.5">
      <c r="A44" s="114">
        <v>8</v>
      </c>
      <c r="B44" s="114">
        <v>1992</v>
      </c>
      <c r="C44" s="115">
        <v>26.896462171237072</v>
      </c>
      <c r="D44" s="115">
        <v>98.19503592858011</v>
      </c>
      <c r="E44" s="115">
        <v>26.976222770055593</v>
      </c>
      <c r="F44" s="115">
        <v>98.12479964075885</v>
      </c>
      <c r="G44" s="115">
        <v>140.55465216063337</v>
      </c>
      <c r="H44" s="115">
        <v>156.02862022884926</v>
      </c>
      <c r="I44" s="115">
        <v>150.100675836207</v>
      </c>
      <c r="J44" s="115">
        <v>67.85158207052935</v>
      </c>
      <c r="K44" s="115">
        <v>113.52188396119995</v>
      </c>
      <c r="L44" s="115">
        <v>103.59620856467068</v>
      </c>
      <c r="M44" s="115">
        <v>128.545145689513</v>
      </c>
      <c r="N44" s="115">
        <v>142.93342624364513</v>
      </c>
      <c r="O44" s="115">
        <v>138.03261519807802</v>
      </c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</row>
    <row r="45" spans="1:45" s="95" customFormat="1" ht="10.5">
      <c r="A45" s="93">
        <v>9</v>
      </c>
      <c r="B45" s="93">
        <v>1992</v>
      </c>
      <c r="C45" s="94">
        <v>29.012501173131135</v>
      </c>
      <c r="D45" s="94">
        <v>102.59313566339277</v>
      </c>
      <c r="E45" s="94">
        <v>28.027761136530927</v>
      </c>
      <c r="F45" s="94">
        <v>98.95068360688266</v>
      </c>
      <c r="G45" s="94">
        <v>140.89577830707918</v>
      </c>
      <c r="H45" s="94">
        <v>155.93744502475292</v>
      </c>
      <c r="I45" s="94">
        <v>150.21049386144787</v>
      </c>
      <c r="J45" s="94">
        <v>68.9751017686843</v>
      </c>
      <c r="K45" s="94">
        <v>118.99688078223821</v>
      </c>
      <c r="L45" s="94">
        <v>108.10089227203841</v>
      </c>
      <c r="M45" s="94">
        <v>129.22695285980893</v>
      </c>
      <c r="N45" s="94">
        <v>145.0445520895046</v>
      </c>
      <c r="O45" s="94">
        <v>139.69606232873835</v>
      </c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</row>
    <row r="46" spans="1:45" s="95" customFormat="1" ht="10.5">
      <c r="A46" s="114">
        <v>10</v>
      </c>
      <c r="B46" s="114">
        <v>1992</v>
      </c>
      <c r="C46" s="115">
        <v>30.9458848313417</v>
      </c>
      <c r="D46" s="115">
        <v>108.2478968474345</v>
      </c>
      <c r="E46" s="115">
        <v>31.14881829521081</v>
      </c>
      <c r="F46" s="115">
        <v>107.44629770333376</v>
      </c>
      <c r="G46" s="115">
        <v>141.33067009294473</v>
      </c>
      <c r="H46" s="115">
        <v>155.88865853142832</v>
      </c>
      <c r="I46" s="115">
        <v>150.3682537427479</v>
      </c>
      <c r="J46" s="115">
        <v>68.74643198110337</v>
      </c>
      <c r="K46" s="115">
        <v>123.70156059225184</v>
      </c>
      <c r="L46" s="115">
        <v>111.59040490223113</v>
      </c>
      <c r="M46" s="115">
        <v>129.5597400583601</v>
      </c>
      <c r="N46" s="115">
        <v>146.98776688998882</v>
      </c>
      <c r="O46" s="115">
        <v>141.10578228488637</v>
      </c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</row>
    <row r="47" spans="1:45" s="95" customFormat="1" ht="10.5">
      <c r="A47" s="93">
        <v>11</v>
      </c>
      <c r="B47" s="93">
        <v>1992</v>
      </c>
      <c r="C47" s="94">
        <v>30.586078573432015</v>
      </c>
      <c r="D47" s="94">
        <v>105.61285340322632</v>
      </c>
      <c r="E47" s="94">
        <v>31.895106672281614</v>
      </c>
      <c r="F47" s="94">
        <v>108.82613114379093</v>
      </c>
      <c r="G47" s="94">
        <v>141.65951995795925</v>
      </c>
      <c r="H47" s="94">
        <v>155.99992644160406</v>
      </c>
      <c r="I47" s="94">
        <v>150.56715820651002</v>
      </c>
      <c r="J47" s="94">
        <v>68.94099199693991</v>
      </c>
      <c r="K47" s="94">
        <v>125.98296286202357</v>
      </c>
      <c r="L47" s="94">
        <v>113.45908051075489</v>
      </c>
      <c r="M47" s="94">
        <v>130.07962233776607</v>
      </c>
      <c r="N47" s="94">
        <v>148.17992968592816</v>
      </c>
      <c r="O47" s="94">
        <v>142.0955722609559</v>
      </c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</row>
    <row r="48" spans="1:45" s="95" customFormat="1" ht="10.5">
      <c r="A48" s="114">
        <v>12</v>
      </c>
      <c r="B48" s="114">
        <v>1992</v>
      </c>
      <c r="C48" s="115">
        <v>28.59024981241651</v>
      </c>
      <c r="D48" s="115">
        <v>98.50224200147916</v>
      </c>
      <c r="E48" s="115">
        <v>30.90051913950485</v>
      </c>
      <c r="F48" s="115">
        <v>104.6796199212088</v>
      </c>
      <c r="G48" s="115">
        <v>140.1967090085715</v>
      </c>
      <c r="H48" s="115">
        <v>154.94254133182795</v>
      </c>
      <c r="I48" s="115">
        <v>149.34418515556135</v>
      </c>
      <c r="J48" s="115">
        <v>69.87507345819196</v>
      </c>
      <c r="K48" s="115">
        <v>115.39764509317851</v>
      </c>
      <c r="L48" s="115">
        <v>105.74178072953731</v>
      </c>
      <c r="M48" s="115">
        <v>129.27208218535674</v>
      </c>
      <c r="N48" s="115">
        <v>142.92491421728735</v>
      </c>
      <c r="O48" s="115">
        <v>138.33063190364538</v>
      </c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</row>
    <row r="49" spans="1:45" s="95" customFormat="1" ht="10.5">
      <c r="A49" s="93">
        <v>1</v>
      </c>
      <c r="B49" s="93">
        <v>1993</v>
      </c>
      <c r="C49" s="94">
        <v>26.467231889300223</v>
      </c>
      <c r="D49" s="94">
        <v>87.5952826299683</v>
      </c>
      <c r="E49" s="94">
        <v>26.108345185394455</v>
      </c>
      <c r="F49" s="94">
        <v>86.75990495244723</v>
      </c>
      <c r="G49" s="94">
        <v>138.85006800262465</v>
      </c>
      <c r="H49" s="94">
        <v>154.81192283726156</v>
      </c>
      <c r="I49" s="94">
        <v>148.6847673629192</v>
      </c>
      <c r="J49" s="94">
        <v>55.59410102438713</v>
      </c>
      <c r="K49" s="94">
        <v>98.99029277750343</v>
      </c>
      <c r="L49" s="94">
        <v>88.86856539674987</v>
      </c>
      <c r="M49" s="94">
        <v>122.83952773566472</v>
      </c>
      <c r="N49" s="94">
        <v>135.141220929484</v>
      </c>
      <c r="O49" s="94">
        <v>130.8531446531372</v>
      </c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</row>
    <row r="50" spans="1:45" s="95" customFormat="1" ht="10.5">
      <c r="A50" s="114">
        <v>2</v>
      </c>
      <c r="B50" s="114">
        <v>1993</v>
      </c>
      <c r="C50" s="115">
        <v>29.428345002177462</v>
      </c>
      <c r="D50" s="115">
        <v>93.95066291837624</v>
      </c>
      <c r="E50" s="115">
        <v>29.715437824928646</v>
      </c>
      <c r="F50" s="115">
        <v>94.88216082012927</v>
      </c>
      <c r="G50" s="115">
        <v>140.78459295595957</v>
      </c>
      <c r="H50" s="115">
        <v>155.41726487541075</v>
      </c>
      <c r="I50" s="115">
        <v>149.8222963137961</v>
      </c>
      <c r="J50" s="115">
        <v>61.48348014496715</v>
      </c>
      <c r="K50" s="115">
        <v>112.72069812642222</v>
      </c>
      <c r="L50" s="115">
        <v>100.91716398999066</v>
      </c>
      <c r="M50" s="115">
        <v>126.22551066001404</v>
      </c>
      <c r="N50" s="115">
        <v>141.2521186012776</v>
      </c>
      <c r="O50" s="115">
        <v>136.10356728316862</v>
      </c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</row>
    <row r="51" spans="1:45" s="95" customFormat="1" ht="10.5">
      <c r="A51" s="93">
        <v>3</v>
      </c>
      <c r="B51" s="93">
        <v>1993</v>
      </c>
      <c r="C51" s="94">
        <v>31.894942582026992</v>
      </c>
      <c r="D51" s="94">
        <v>101.10130377120784</v>
      </c>
      <c r="E51" s="94">
        <v>31.822600955469866</v>
      </c>
      <c r="F51" s="94">
        <v>101.15684056318695</v>
      </c>
      <c r="G51" s="94">
        <v>140.41502081047292</v>
      </c>
      <c r="H51" s="94">
        <v>156.5537522550203</v>
      </c>
      <c r="I51" s="94">
        <v>150.37866865781922</v>
      </c>
      <c r="J51" s="94">
        <v>59.19633873422892</v>
      </c>
      <c r="K51" s="94">
        <v>110.41729237161042</v>
      </c>
      <c r="L51" s="94">
        <v>98.70242407175493</v>
      </c>
      <c r="M51" s="94">
        <v>125.14603777821675</v>
      </c>
      <c r="N51" s="94">
        <v>141.36726121877442</v>
      </c>
      <c r="O51" s="94">
        <v>135.84963388328663</v>
      </c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</row>
    <row r="52" spans="1:45" s="95" customFormat="1" ht="10.5">
      <c r="A52" s="114">
        <v>4</v>
      </c>
      <c r="B52" s="114">
        <v>1993</v>
      </c>
      <c r="C52" s="115">
        <v>29.135812889989364</v>
      </c>
      <c r="D52" s="115">
        <v>92.95592998863869</v>
      </c>
      <c r="E52" s="115">
        <v>29.871607336775682</v>
      </c>
      <c r="F52" s="115">
        <v>94.8348151373689</v>
      </c>
      <c r="G52" s="115">
        <v>140.59438436701652</v>
      </c>
      <c r="H52" s="115">
        <v>156.51843064863445</v>
      </c>
      <c r="I52" s="115">
        <v>150.42477796508123</v>
      </c>
      <c r="J52" s="115">
        <v>61.575734843395836</v>
      </c>
      <c r="K52" s="115">
        <v>113.33664124021313</v>
      </c>
      <c r="L52" s="115">
        <v>101.58306806347211</v>
      </c>
      <c r="M52" s="115">
        <v>126.22966231170994</v>
      </c>
      <c r="N52" s="115">
        <v>142.7962836761085</v>
      </c>
      <c r="O52" s="115">
        <v>137.17143939100256</v>
      </c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</row>
    <row r="53" spans="1:45" s="95" customFormat="1" ht="10.5">
      <c r="A53" s="93">
        <v>5</v>
      </c>
      <c r="B53" s="93">
        <v>1993</v>
      </c>
      <c r="C53" s="94">
        <v>33.297217345142975</v>
      </c>
      <c r="D53" s="94">
        <v>102.65790248601962</v>
      </c>
      <c r="E53" s="94">
        <v>32.680120225645915</v>
      </c>
      <c r="F53" s="94">
        <v>99.71158406033238</v>
      </c>
      <c r="G53" s="94">
        <v>142.4519874489873</v>
      </c>
      <c r="H53" s="94">
        <v>156.12740504079176</v>
      </c>
      <c r="I53" s="94">
        <v>150.91926144249751</v>
      </c>
      <c r="J53" s="94">
        <v>62.57760112531833</v>
      </c>
      <c r="K53" s="94">
        <v>112.71183199409695</v>
      </c>
      <c r="L53" s="94">
        <v>101.42505071765198</v>
      </c>
      <c r="M53" s="94">
        <v>127.69178771991258</v>
      </c>
      <c r="N53" s="94">
        <v>142.4932300357012</v>
      </c>
      <c r="O53" s="94">
        <v>137.50572570127528</v>
      </c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</row>
    <row r="54" spans="1:45" s="95" customFormat="1" ht="10.5">
      <c r="A54" s="114">
        <v>6</v>
      </c>
      <c r="B54" s="114">
        <v>1993</v>
      </c>
      <c r="C54" s="115">
        <v>33.62882208087476</v>
      </c>
      <c r="D54" s="115">
        <v>102.25327622410767</v>
      </c>
      <c r="E54" s="115">
        <v>33.71413637959934</v>
      </c>
      <c r="F54" s="115">
        <v>102.3375779507761</v>
      </c>
      <c r="G54" s="115">
        <v>141.3935746307499</v>
      </c>
      <c r="H54" s="115">
        <v>156.37985506451867</v>
      </c>
      <c r="I54" s="115">
        <v>150.6582358103944</v>
      </c>
      <c r="J54" s="115">
        <v>65.1835844464407</v>
      </c>
      <c r="K54" s="115">
        <v>119.84284163007038</v>
      </c>
      <c r="L54" s="115">
        <v>107.82551932901082</v>
      </c>
      <c r="M54" s="115">
        <v>128.1211610811383</v>
      </c>
      <c r="N54" s="115">
        <v>145.16655227787356</v>
      </c>
      <c r="O54" s="115">
        <v>139.40338186063718</v>
      </c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</row>
    <row r="55" spans="1:45" s="95" customFormat="1" ht="10.5">
      <c r="A55" s="93">
        <v>7</v>
      </c>
      <c r="B55" s="93">
        <v>1993</v>
      </c>
      <c r="C55" s="94">
        <v>33.00084742227052</v>
      </c>
      <c r="D55" s="94">
        <v>99.13920905485821</v>
      </c>
      <c r="E55" s="94">
        <v>32.8235975443034</v>
      </c>
      <c r="F55" s="94">
        <v>98.10211276343779</v>
      </c>
      <c r="G55" s="94">
        <v>140.67627577014994</v>
      </c>
      <c r="H55" s="94">
        <v>156.67010120633478</v>
      </c>
      <c r="I55" s="94">
        <v>150.54677272286565</v>
      </c>
      <c r="J55" s="94">
        <v>66.25178420663394</v>
      </c>
      <c r="K55" s="94">
        <v>121.1145006218738</v>
      </c>
      <c r="L55" s="94">
        <v>108.81897161129157</v>
      </c>
      <c r="M55" s="94">
        <v>127.64783708406021</v>
      </c>
      <c r="N55" s="94">
        <v>145.7393494942551</v>
      </c>
      <c r="O55" s="94">
        <v>139.56988840081064</v>
      </c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</row>
    <row r="56" spans="1:45" s="95" customFormat="1" ht="10.5">
      <c r="A56" s="114">
        <v>8</v>
      </c>
      <c r="B56" s="114">
        <v>1993</v>
      </c>
      <c r="C56" s="115">
        <v>33.7636765155605</v>
      </c>
      <c r="D56" s="115">
        <v>101.10119293167</v>
      </c>
      <c r="E56" s="115">
        <v>33.453789123459195</v>
      </c>
      <c r="F56" s="115">
        <v>99.71993100908901</v>
      </c>
      <c r="G56" s="115">
        <v>141.2039584119955</v>
      </c>
      <c r="H56" s="115">
        <v>157.32581674405432</v>
      </c>
      <c r="I56" s="115">
        <v>151.15001274413027</v>
      </c>
      <c r="J56" s="115">
        <v>68.33494113678667</v>
      </c>
      <c r="K56" s="115">
        <v>121.39741653806227</v>
      </c>
      <c r="L56" s="115">
        <v>109.86212134243223</v>
      </c>
      <c r="M56" s="115">
        <v>129.1678348049473</v>
      </c>
      <c r="N56" s="115">
        <v>146.28772620889646</v>
      </c>
      <c r="O56" s="115">
        <v>140.4610408940308</v>
      </c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</row>
    <row r="57" spans="1:45" s="95" customFormat="1" ht="10.5">
      <c r="A57" s="93">
        <v>9</v>
      </c>
      <c r="B57" s="93">
        <v>1993</v>
      </c>
      <c r="C57" s="94">
        <v>35.46895763047049</v>
      </c>
      <c r="D57" s="94">
        <v>103.975788463859</v>
      </c>
      <c r="E57" s="94">
        <v>34.93200333559876</v>
      </c>
      <c r="F57" s="94">
        <v>102.35247851997573</v>
      </c>
      <c r="G57" s="94">
        <v>141.75182779196842</v>
      </c>
      <c r="H57" s="94">
        <v>156.44371226316568</v>
      </c>
      <c r="I57" s="94">
        <v>150.84984133542906</v>
      </c>
      <c r="J57" s="94">
        <v>67.91030145043665</v>
      </c>
      <c r="K57" s="94">
        <v>124.57857879906828</v>
      </c>
      <c r="L57" s="94">
        <v>112.23374801888018</v>
      </c>
      <c r="M57" s="94">
        <v>129.7611356392261</v>
      </c>
      <c r="N57" s="94">
        <v>147.1246466749045</v>
      </c>
      <c r="O57" s="94">
        <v>141.25356430294724</v>
      </c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</row>
    <row r="58" spans="1:45" s="95" customFormat="1" ht="10.5">
      <c r="A58" s="114">
        <v>10</v>
      </c>
      <c r="B58" s="114">
        <v>1993</v>
      </c>
      <c r="C58" s="115">
        <v>37.40207802986282</v>
      </c>
      <c r="D58" s="115">
        <v>109.59989733079665</v>
      </c>
      <c r="E58" s="115">
        <v>36.68334126879858</v>
      </c>
      <c r="F58" s="115">
        <v>106.58863532108084</v>
      </c>
      <c r="G58" s="115">
        <v>141.39852061723494</v>
      </c>
      <c r="H58" s="115">
        <v>155.68999859274194</v>
      </c>
      <c r="I58" s="115">
        <v>150.27057594823242</v>
      </c>
      <c r="J58" s="115">
        <v>68.0036866948684</v>
      </c>
      <c r="K58" s="115">
        <v>132.10733642809925</v>
      </c>
      <c r="L58" s="115">
        <v>117.98110659983705</v>
      </c>
      <c r="M58" s="115">
        <v>129.49032409998458</v>
      </c>
      <c r="N58" s="115">
        <v>149.43102139485904</v>
      </c>
      <c r="O58" s="115">
        <v>142.69912802204627</v>
      </c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</row>
    <row r="59" spans="1:45" s="95" customFormat="1" ht="10.5">
      <c r="A59" s="93">
        <v>11</v>
      </c>
      <c r="B59" s="93">
        <v>1993</v>
      </c>
      <c r="C59" s="94">
        <v>37.3943869014674</v>
      </c>
      <c r="D59" s="94">
        <v>109.51030263548091</v>
      </c>
      <c r="E59" s="94">
        <v>39.94858712000678</v>
      </c>
      <c r="F59" s="94">
        <v>115.6590478804379</v>
      </c>
      <c r="G59" s="94">
        <v>140.64650790144518</v>
      </c>
      <c r="H59" s="94">
        <v>155.1313074522186</v>
      </c>
      <c r="I59" s="94">
        <v>149.64390612838858</v>
      </c>
      <c r="J59" s="94">
        <v>69.81893933621562</v>
      </c>
      <c r="K59" s="94">
        <v>127.87092150230396</v>
      </c>
      <c r="L59" s="94">
        <v>115.1253638027521</v>
      </c>
      <c r="M59" s="94">
        <v>129.38320548129659</v>
      </c>
      <c r="N59" s="94">
        <v>148.15755981329664</v>
      </c>
      <c r="O59" s="94">
        <v>141.8454417297481</v>
      </c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</row>
    <row r="60" spans="1:45" s="95" customFormat="1" ht="10.5">
      <c r="A60" s="114">
        <v>12</v>
      </c>
      <c r="B60" s="114">
        <v>1993</v>
      </c>
      <c r="C60" s="115">
        <v>33.67052149343652</v>
      </c>
      <c r="D60" s="115">
        <v>97.81489856600432</v>
      </c>
      <c r="E60" s="115">
        <v>36.51772032122454</v>
      </c>
      <c r="F60" s="115">
        <v>104.59809342966248</v>
      </c>
      <c r="G60" s="115">
        <v>138.8156637538488</v>
      </c>
      <c r="H60" s="115">
        <v>153.1140532950321</v>
      </c>
      <c r="I60" s="115">
        <v>147.68552993879436</v>
      </c>
      <c r="J60" s="115">
        <v>70.71940258820283</v>
      </c>
      <c r="K60" s="115">
        <v>116.33730441419588</v>
      </c>
      <c r="L60" s="115">
        <v>106.66184075944604</v>
      </c>
      <c r="M60" s="115">
        <v>128.25931732053877</v>
      </c>
      <c r="N60" s="115">
        <v>141.96081264280267</v>
      </c>
      <c r="O60" s="115">
        <v>137.35042643058185</v>
      </c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</row>
    <row r="61" spans="1:45" s="95" customFormat="1" ht="10.5">
      <c r="A61" s="93">
        <v>1</v>
      </c>
      <c r="B61" s="93">
        <v>1994</v>
      </c>
      <c r="C61" s="94">
        <v>31.894617353839834</v>
      </c>
      <c r="D61" s="94">
        <v>90.69479484713723</v>
      </c>
      <c r="E61" s="94">
        <v>31.310387732193877</v>
      </c>
      <c r="F61" s="94">
        <v>89.61307171714961</v>
      </c>
      <c r="G61" s="94">
        <v>138.36057309508658</v>
      </c>
      <c r="H61" s="94">
        <v>153.0220184908738</v>
      </c>
      <c r="I61" s="94">
        <v>147.39480476664062</v>
      </c>
      <c r="J61" s="94">
        <v>66.32271088735413</v>
      </c>
      <c r="K61" s="94">
        <v>97.44199442507633</v>
      </c>
      <c r="L61" s="94">
        <v>90.18060533397883</v>
      </c>
      <c r="M61" s="94">
        <v>124.39399768463602</v>
      </c>
      <c r="N61" s="94">
        <v>133.45327889161254</v>
      </c>
      <c r="O61" s="94">
        <v>130.27324598163455</v>
      </c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</row>
    <row r="62" spans="1:45" s="95" customFormat="1" ht="10.5">
      <c r="A62" s="114">
        <v>2</v>
      </c>
      <c r="B62" s="114">
        <v>1994</v>
      </c>
      <c r="C62" s="115">
        <v>34.85943780679596</v>
      </c>
      <c r="D62" s="115">
        <v>94.87894000019811</v>
      </c>
      <c r="E62" s="115">
        <v>35.30283339937806</v>
      </c>
      <c r="F62" s="115">
        <v>96.08326284309622</v>
      </c>
      <c r="G62" s="115">
        <v>136.47323427057057</v>
      </c>
      <c r="H62" s="115">
        <v>153.5871856571932</v>
      </c>
      <c r="I62" s="115">
        <v>147.04112507138578</v>
      </c>
      <c r="J62" s="115">
        <v>70.81981091530479</v>
      </c>
      <c r="K62" s="115">
        <v>106.21947453232296</v>
      </c>
      <c r="L62" s="115">
        <v>98.06469776334264</v>
      </c>
      <c r="M62" s="115">
        <v>124.36657204400852</v>
      </c>
      <c r="N62" s="115">
        <v>137.98410594863103</v>
      </c>
      <c r="O62" s="115">
        <v>133.31736047555577</v>
      </c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</row>
    <row r="63" spans="1:45" s="95" customFormat="1" ht="10.5">
      <c r="A63" s="93">
        <v>3</v>
      </c>
      <c r="B63" s="93">
        <v>1994</v>
      </c>
      <c r="C63" s="94">
        <v>37.307865926431916</v>
      </c>
      <c r="D63" s="94">
        <v>101.35088207874517</v>
      </c>
      <c r="E63" s="94">
        <v>37.24200670912565</v>
      </c>
      <c r="F63" s="94">
        <v>101.2771877255911</v>
      </c>
      <c r="G63" s="94">
        <v>137.16016299328473</v>
      </c>
      <c r="H63" s="94">
        <v>155.5932253684764</v>
      </c>
      <c r="I63" s="94">
        <v>148.53774170609816</v>
      </c>
      <c r="J63" s="94">
        <v>70.50166407422606</v>
      </c>
      <c r="K63" s="94">
        <v>108.80122935225792</v>
      </c>
      <c r="L63" s="94">
        <v>100.03976646048629</v>
      </c>
      <c r="M63" s="94">
        <v>124.52003516958224</v>
      </c>
      <c r="N63" s="94">
        <v>140.2045168601999</v>
      </c>
      <c r="O63" s="94">
        <v>134.87022439483596</v>
      </c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</row>
    <row r="64" spans="1:45" s="95" customFormat="1" ht="10.5">
      <c r="A64" s="114">
        <v>4</v>
      </c>
      <c r="B64" s="114">
        <v>1994</v>
      </c>
      <c r="C64" s="115">
        <v>36.98043727766859</v>
      </c>
      <c r="D64" s="115">
        <v>99.91994410597323</v>
      </c>
      <c r="E64" s="115">
        <v>37.58938799243411</v>
      </c>
      <c r="F64" s="115">
        <v>101.38029760785464</v>
      </c>
      <c r="G64" s="115">
        <v>136.16393358200062</v>
      </c>
      <c r="H64" s="115">
        <v>157.07035624994796</v>
      </c>
      <c r="I64" s="115">
        <v>149.06543414635672</v>
      </c>
      <c r="J64" s="115">
        <v>72.36580919862055</v>
      </c>
      <c r="K64" s="115">
        <v>108.89795875542038</v>
      </c>
      <c r="L64" s="115">
        <v>100.59885449451312</v>
      </c>
      <c r="M64" s="115">
        <v>124.50581031038492</v>
      </c>
      <c r="N64" s="115">
        <v>141.78216160945757</v>
      </c>
      <c r="O64" s="115">
        <v>135.91419173031738</v>
      </c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</row>
    <row r="65" spans="1:45" s="95" customFormat="1" ht="10.5">
      <c r="A65" s="93">
        <v>5</v>
      </c>
      <c r="B65" s="93">
        <v>1994</v>
      </c>
      <c r="C65" s="94">
        <v>40.757085302815696</v>
      </c>
      <c r="D65" s="94">
        <v>106.37328345582712</v>
      </c>
      <c r="E65" s="94">
        <v>40.87071316767638</v>
      </c>
      <c r="F65" s="94">
        <v>105.49353026064048</v>
      </c>
      <c r="G65" s="94">
        <v>135.98278013701852</v>
      </c>
      <c r="H65" s="94">
        <v>154.38707462793042</v>
      </c>
      <c r="I65" s="94">
        <v>147.3781913383676</v>
      </c>
      <c r="J65" s="94">
        <v>71.34267697596584</v>
      </c>
      <c r="K65" s="94">
        <v>109.58124843380294</v>
      </c>
      <c r="L65" s="94">
        <v>100.96617852767781</v>
      </c>
      <c r="M65" s="94">
        <v>123.98476791144171</v>
      </c>
      <c r="N65" s="94">
        <v>140.30629846326607</v>
      </c>
      <c r="O65" s="94">
        <v>134.80253319469767</v>
      </c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</row>
    <row r="66" spans="1:45" s="95" customFormat="1" ht="10.5">
      <c r="A66" s="114">
        <v>6</v>
      </c>
      <c r="B66" s="114">
        <v>1994</v>
      </c>
      <c r="C66" s="115">
        <v>40.909840213209044</v>
      </c>
      <c r="D66" s="115">
        <v>104.19357897026985</v>
      </c>
      <c r="E66" s="115">
        <v>41.96111856384353</v>
      </c>
      <c r="F66" s="115">
        <v>106.48720331292203</v>
      </c>
      <c r="G66" s="115">
        <v>135.30355701052278</v>
      </c>
      <c r="H66" s="115">
        <v>154.1193869227432</v>
      </c>
      <c r="I66" s="115">
        <v>146.9370460754465</v>
      </c>
      <c r="J66" s="115">
        <v>78.01851404920251</v>
      </c>
      <c r="K66" s="115">
        <v>110.93173718461244</v>
      </c>
      <c r="L66" s="115">
        <v>103.68673140166577</v>
      </c>
      <c r="M66" s="115">
        <v>125.30968046076663</v>
      </c>
      <c r="N66" s="115">
        <v>140.80376051844343</v>
      </c>
      <c r="O66" s="115">
        <v>135.56582013424182</v>
      </c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</row>
    <row r="67" spans="1:45" s="95" customFormat="1" ht="10.5">
      <c r="A67" s="93">
        <v>7</v>
      </c>
      <c r="B67" s="93">
        <v>1994</v>
      </c>
      <c r="C67" s="94">
        <v>43.1241567342172</v>
      </c>
      <c r="D67" s="94">
        <v>103.1407237837353</v>
      </c>
      <c r="E67" s="94">
        <v>42.458544510914805</v>
      </c>
      <c r="F67" s="94">
        <v>100.63883256032472</v>
      </c>
      <c r="G67" s="94">
        <v>135.29397322785482</v>
      </c>
      <c r="H67" s="94">
        <v>154.16936615604902</v>
      </c>
      <c r="I67" s="94">
        <v>146.94440358775498</v>
      </c>
      <c r="J67" s="94">
        <v>77.93873580728548</v>
      </c>
      <c r="K67" s="94">
        <v>110.58657100953033</v>
      </c>
      <c r="L67" s="94">
        <v>103.26782017586628</v>
      </c>
      <c r="M67" s="94">
        <v>125.24137102102992</v>
      </c>
      <c r="N67" s="94">
        <v>140.73249308226227</v>
      </c>
      <c r="O67" s="94">
        <v>135.44925823577663</v>
      </c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</row>
    <row r="68" spans="1:45" s="95" customFormat="1" ht="10.5">
      <c r="A68" s="114">
        <v>8</v>
      </c>
      <c r="B68" s="114">
        <v>1994</v>
      </c>
      <c r="C68" s="115">
        <v>46.031798322429864</v>
      </c>
      <c r="D68" s="115">
        <v>112.56278532557313</v>
      </c>
      <c r="E68" s="115">
        <v>44.52203803125644</v>
      </c>
      <c r="F68" s="115">
        <v>108.43695614779863</v>
      </c>
      <c r="G68" s="115">
        <v>135.36850773632685</v>
      </c>
      <c r="H68" s="115">
        <v>154.69716837239048</v>
      </c>
      <c r="I68" s="115">
        <v>147.2951399046091</v>
      </c>
      <c r="J68" s="115">
        <v>80.9376600141233</v>
      </c>
      <c r="K68" s="115">
        <v>108.44131574924798</v>
      </c>
      <c r="L68" s="115">
        <v>102.47550374024492</v>
      </c>
      <c r="M68" s="115">
        <v>126.45240506313698</v>
      </c>
      <c r="N68" s="115">
        <v>140.4289174686795</v>
      </c>
      <c r="O68" s="115">
        <v>135.66806501413623</v>
      </c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</row>
    <row r="69" spans="1:45" s="95" customFormat="1" ht="10.5">
      <c r="A69" s="93">
        <v>9</v>
      </c>
      <c r="B69" s="93">
        <v>1994</v>
      </c>
      <c r="C69" s="94">
        <v>45.127264158192034</v>
      </c>
      <c r="D69" s="94">
        <v>107.1360049061102</v>
      </c>
      <c r="E69" s="94">
        <v>45.591925061268846</v>
      </c>
      <c r="F69" s="94">
        <v>107.97024042713434</v>
      </c>
      <c r="G69" s="94">
        <v>135.79945809742847</v>
      </c>
      <c r="H69" s="94">
        <v>154.18908375128163</v>
      </c>
      <c r="I69" s="94">
        <v>147.1883039176935</v>
      </c>
      <c r="J69" s="94">
        <v>81.25613929485553</v>
      </c>
      <c r="K69" s="94">
        <v>111.22195553974868</v>
      </c>
      <c r="L69" s="94">
        <v>104.69880481142188</v>
      </c>
      <c r="M69" s="94">
        <v>127.05161310219677</v>
      </c>
      <c r="N69" s="94">
        <v>141.42344950978693</v>
      </c>
      <c r="O69" s="94">
        <v>136.5637528028294</v>
      </c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</row>
    <row r="70" spans="1:45" s="95" customFormat="1" ht="10.5">
      <c r="A70" s="114">
        <v>10</v>
      </c>
      <c r="B70" s="114">
        <v>1994</v>
      </c>
      <c r="C70" s="115">
        <v>46.81811248661193</v>
      </c>
      <c r="D70" s="115">
        <v>110.72741682049785</v>
      </c>
      <c r="E70" s="115">
        <v>47.40662768535752</v>
      </c>
      <c r="F70" s="115">
        <v>111.05979169083358</v>
      </c>
      <c r="G70" s="115">
        <v>135.27219899489063</v>
      </c>
      <c r="H70" s="115">
        <v>152.5220283624382</v>
      </c>
      <c r="I70" s="115">
        <v>145.98178463792388</v>
      </c>
      <c r="J70" s="115">
        <v>82.05807886595603</v>
      </c>
      <c r="K70" s="115">
        <v>115.80945757362443</v>
      </c>
      <c r="L70" s="115">
        <v>108.36764009347017</v>
      </c>
      <c r="M70" s="115">
        <v>126.76416450883163</v>
      </c>
      <c r="N70" s="115">
        <v>142.20970110676242</v>
      </c>
      <c r="O70" s="115">
        <v>136.99802685867286</v>
      </c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</row>
    <row r="71" spans="1:45" s="95" customFormat="1" ht="10.5">
      <c r="A71" s="93">
        <v>11</v>
      </c>
      <c r="B71" s="93">
        <v>1994</v>
      </c>
      <c r="C71" s="94">
        <v>47.31403300195039</v>
      </c>
      <c r="D71" s="94">
        <v>112.28315756635708</v>
      </c>
      <c r="E71" s="94">
        <v>50.20907348872778</v>
      </c>
      <c r="F71" s="94">
        <v>117.6818924084715</v>
      </c>
      <c r="G71" s="94">
        <v>135.95440396769825</v>
      </c>
      <c r="H71" s="94">
        <v>152.92973173042415</v>
      </c>
      <c r="I71" s="94">
        <v>146.49954850410367</v>
      </c>
      <c r="J71" s="94">
        <v>84.85488878017573</v>
      </c>
      <c r="K71" s="94">
        <v>116.88168536050638</v>
      </c>
      <c r="L71" s="94">
        <v>109.84088994040746</v>
      </c>
      <c r="M71" s="94">
        <v>128.02819144405183</v>
      </c>
      <c r="N71" s="94">
        <v>143.2109849120327</v>
      </c>
      <c r="O71" s="94">
        <v>138.11141653192686</v>
      </c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</row>
    <row r="72" spans="1:45" s="95" customFormat="1" ht="10.5">
      <c r="A72" s="114">
        <v>12</v>
      </c>
      <c r="B72" s="114">
        <v>1994</v>
      </c>
      <c r="C72" s="115">
        <v>42.645089122890575</v>
      </c>
      <c r="D72" s="115">
        <v>101.63341782573806</v>
      </c>
      <c r="E72" s="115">
        <v>46.22594518823806</v>
      </c>
      <c r="F72" s="115">
        <v>108.67097128382923</v>
      </c>
      <c r="G72" s="115">
        <v>134.00726259240486</v>
      </c>
      <c r="H72" s="115">
        <v>151.33139960653105</v>
      </c>
      <c r="I72" s="115">
        <v>144.75460817498143</v>
      </c>
      <c r="J72" s="115">
        <v>85.07748261891189</v>
      </c>
      <c r="K72" s="115">
        <v>105.44271663510777</v>
      </c>
      <c r="L72" s="115">
        <v>101.1700703745526</v>
      </c>
      <c r="M72" s="115">
        <v>126.67517782150442</v>
      </c>
      <c r="N72" s="115">
        <v>137.3128971678414</v>
      </c>
      <c r="O72" s="115">
        <v>133.72850222985306</v>
      </c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</row>
    <row r="73" spans="1:45" s="95" customFormat="1" ht="10.5">
      <c r="A73" s="93">
        <v>1</v>
      </c>
      <c r="B73" s="93">
        <v>1995</v>
      </c>
      <c r="C73" s="94">
        <v>40.4189111952543</v>
      </c>
      <c r="D73" s="94">
        <v>93.61643524713448</v>
      </c>
      <c r="E73" s="94">
        <v>39.78248638982821</v>
      </c>
      <c r="F73" s="94">
        <v>92.98005237704461</v>
      </c>
      <c r="G73" s="94">
        <v>133.76037276698696</v>
      </c>
      <c r="H73" s="94">
        <v>149.70523229772834</v>
      </c>
      <c r="I73" s="94">
        <v>143.58421700975973</v>
      </c>
      <c r="J73" s="94">
        <v>65.83998847671685</v>
      </c>
      <c r="K73" s="94">
        <v>92.00281607596567</v>
      </c>
      <c r="L73" s="94">
        <v>85.89677986046874</v>
      </c>
      <c r="M73" s="94">
        <v>120.5715139771545</v>
      </c>
      <c r="N73" s="94">
        <v>129.526776358366</v>
      </c>
      <c r="O73" s="94">
        <v>126.38481240977347</v>
      </c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</row>
    <row r="74" spans="1:45" s="95" customFormat="1" ht="10.5">
      <c r="A74" s="114">
        <v>2</v>
      </c>
      <c r="B74" s="114">
        <v>1995</v>
      </c>
      <c r="C74" s="115">
        <v>44.628953697918575</v>
      </c>
      <c r="D74" s="115">
        <v>98.90565629808755</v>
      </c>
      <c r="E74" s="115">
        <v>45.20241349679014</v>
      </c>
      <c r="F74" s="115">
        <v>99.50218609449884</v>
      </c>
      <c r="G74" s="115">
        <v>136.03090895182535</v>
      </c>
      <c r="H74" s="115">
        <v>151.70327918925818</v>
      </c>
      <c r="I74" s="115">
        <v>145.70951662850112</v>
      </c>
      <c r="J74" s="115">
        <v>73.02996123576153</v>
      </c>
      <c r="K74" s="115">
        <v>98.22063819860729</v>
      </c>
      <c r="L74" s="115">
        <v>92.41784705803764</v>
      </c>
      <c r="M74" s="115">
        <v>124.39982973245282</v>
      </c>
      <c r="N74" s="115">
        <v>134.21477983992608</v>
      </c>
      <c r="O74" s="115">
        <v>130.8477448157539</v>
      </c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</row>
    <row r="75" spans="1:45" s="95" customFormat="1" ht="10.5">
      <c r="A75" s="93">
        <v>3</v>
      </c>
      <c r="B75" s="93">
        <v>1995</v>
      </c>
      <c r="C75" s="94">
        <v>50.02931204515456</v>
      </c>
      <c r="D75" s="94">
        <v>109.15750693381834</v>
      </c>
      <c r="E75" s="94">
        <v>49.76345457575065</v>
      </c>
      <c r="F75" s="94">
        <v>108.6606031867937</v>
      </c>
      <c r="G75" s="94">
        <v>136.015159992808</v>
      </c>
      <c r="H75" s="94">
        <v>151.63120162043157</v>
      </c>
      <c r="I75" s="94">
        <v>145.65608859513918</v>
      </c>
      <c r="J75" s="94">
        <v>73.06081887711127</v>
      </c>
      <c r="K75" s="94">
        <v>100.40063550279474</v>
      </c>
      <c r="L75" s="94">
        <v>94.14472906463277</v>
      </c>
      <c r="M75" s="94">
        <v>124.04539016784052</v>
      </c>
      <c r="N75" s="94">
        <v>134.86236738625158</v>
      </c>
      <c r="O75" s="94">
        <v>131.1918447394955</v>
      </c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</row>
    <row r="76" spans="1:45" s="95" customFormat="1" ht="10.5">
      <c r="A76" s="114">
        <v>4</v>
      </c>
      <c r="B76" s="114">
        <v>1995</v>
      </c>
      <c r="C76" s="115">
        <v>44.10478393084738</v>
      </c>
      <c r="D76" s="115">
        <v>95.5585142048114</v>
      </c>
      <c r="E76" s="115">
        <v>43.97020304670724</v>
      </c>
      <c r="F76" s="115">
        <v>95.37005246805245</v>
      </c>
      <c r="G76" s="115">
        <v>135.77865457676148</v>
      </c>
      <c r="H76" s="115">
        <v>151.01417681479003</v>
      </c>
      <c r="I76" s="115">
        <v>145.1840708518971</v>
      </c>
      <c r="J76" s="115">
        <v>75.13753029154071</v>
      </c>
      <c r="K76" s="115">
        <v>103.24135881264242</v>
      </c>
      <c r="L76" s="115">
        <v>96.85455157643878</v>
      </c>
      <c r="M76" s="115">
        <v>124.68050189296383</v>
      </c>
      <c r="N76" s="115">
        <v>135.85817429853563</v>
      </c>
      <c r="O76" s="115">
        <v>132.07486668684066</v>
      </c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</row>
    <row r="77" spans="1:45" s="95" customFormat="1" ht="10.5">
      <c r="A77" s="93">
        <v>5</v>
      </c>
      <c r="B77" s="93">
        <v>1995</v>
      </c>
      <c r="C77" s="94">
        <v>51.52358760633086</v>
      </c>
      <c r="D77" s="94">
        <v>109.90184404870264</v>
      </c>
      <c r="E77" s="94">
        <v>49.337962830912105</v>
      </c>
      <c r="F77" s="94">
        <v>103.21676674614939</v>
      </c>
      <c r="G77" s="94">
        <v>137.07359681989604</v>
      </c>
      <c r="H77" s="94">
        <v>149.91427208182347</v>
      </c>
      <c r="I77" s="94">
        <v>145.0239531411951</v>
      </c>
      <c r="J77" s="94">
        <v>79.14990827267303</v>
      </c>
      <c r="K77" s="94">
        <v>100.91532597636585</v>
      </c>
      <c r="L77" s="94">
        <v>96.00126721255741</v>
      </c>
      <c r="M77" s="94">
        <v>126.28325188595566</v>
      </c>
      <c r="N77" s="94">
        <v>134.48755119858546</v>
      </c>
      <c r="O77" s="94">
        <v>131.7363337917943</v>
      </c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</row>
    <row r="78" spans="1:45" s="95" customFormat="1" ht="10.5">
      <c r="A78" s="114">
        <v>6</v>
      </c>
      <c r="B78" s="114">
        <v>1995</v>
      </c>
      <c r="C78" s="115">
        <v>49.15845872130241</v>
      </c>
      <c r="D78" s="115">
        <v>104.23454771649901</v>
      </c>
      <c r="E78" s="115">
        <v>49.951024114478045</v>
      </c>
      <c r="F78" s="115">
        <v>105.20127433128933</v>
      </c>
      <c r="G78" s="115">
        <v>136.60662960285674</v>
      </c>
      <c r="H78" s="115">
        <v>148.9179486847167</v>
      </c>
      <c r="I78" s="115">
        <v>144.2168842476924</v>
      </c>
      <c r="J78" s="115">
        <v>83.69116619304864</v>
      </c>
      <c r="K78" s="115">
        <v>100.88131932477496</v>
      </c>
      <c r="L78" s="115">
        <v>97.08770613659742</v>
      </c>
      <c r="M78" s="115">
        <v>127.36809660045722</v>
      </c>
      <c r="N78" s="115">
        <v>134.06239350173408</v>
      </c>
      <c r="O78" s="115">
        <v>131.80545665699808</v>
      </c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</row>
    <row r="79" spans="1:45" s="95" customFormat="1" ht="10.5">
      <c r="A79" s="93">
        <v>7</v>
      </c>
      <c r="B79" s="93">
        <v>1995</v>
      </c>
      <c r="C79" s="94">
        <v>48.421480032117394</v>
      </c>
      <c r="D79" s="94">
        <v>102.50204421877284</v>
      </c>
      <c r="E79" s="94">
        <v>46.96332209643709</v>
      </c>
      <c r="F79" s="94">
        <v>98.70272939176364</v>
      </c>
      <c r="G79" s="94">
        <v>136.12613562462448</v>
      </c>
      <c r="H79" s="94">
        <v>148.65673070429114</v>
      </c>
      <c r="I79" s="94">
        <v>143.85790654277162</v>
      </c>
      <c r="J79" s="94">
        <v>82.29344985513258</v>
      </c>
      <c r="K79" s="94">
        <v>100.83026458305869</v>
      </c>
      <c r="L79" s="94">
        <v>96.6729783048806</v>
      </c>
      <c r="M79" s="94">
        <v>126.68674389820718</v>
      </c>
      <c r="N79" s="94">
        <v>133.8906881153749</v>
      </c>
      <c r="O79" s="94">
        <v>131.4315084030834</v>
      </c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</row>
    <row r="80" spans="1:45" s="95" customFormat="1" ht="10.5">
      <c r="A80" s="114">
        <v>8</v>
      </c>
      <c r="B80" s="114">
        <v>1995</v>
      </c>
      <c r="C80" s="115">
        <v>52.07556333684512</v>
      </c>
      <c r="D80" s="115">
        <v>109.28224305202494</v>
      </c>
      <c r="E80" s="115">
        <v>52.2701094970925</v>
      </c>
      <c r="F80" s="115">
        <v>109.24628450120505</v>
      </c>
      <c r="G80" s="115">
        <v>135.51158167713615</v>
      </c>
      <c r="H80" s="115">
        <v>148.78769657179853</v>
      </c>
      <c r="I80" s="115">
        <v>143.70070803143076</v>
      </c>
      <c r="J80" s="115">
        <v>84.02847507200907</v>
      </c>
      <c r="K80" s="115">
        <v>102.58565545548835</v>
      </c>
      <c r="L80" s="115">
        <v>98.56899957995235</v>
      </c>
      <c r="M80" s="115">
        <v>127.09695089455803</v>
      </c>
      <c r="N80" s="115">
        <v>134.52916170347993</v>
      </c>
      <c r="O80" s="115">
        <v>131.98614121529315</v>
      </c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</row>
    <row r="81" spans="1:45" s="95" customFormat="1" ht="10.5">
      <c r="A81" s="93">
        <v>9</v>
      </c>
      <c r="B81" s="93">
        <v>1995</v>
      </c>
      <c r="C81" s="94">
        <v>51.873311304446005</v>
      </c>
      <c r="D81" s="94">
        <v>107.88813264636121</v>
      </c>
      <c r="E81" s="94">
        <v>52.44545627809601</v>
      </c>
      <c r="F81" s="94">
        <v>109.27060659104335</v>
      </c>
      <c r="G81" s="94">
        <v>136.04792173943113</v>
      </c>
      <c r="H81" s="94">
        <v>147.70656906883946</v>
      </c>
      <c r="I81" s="94">
        <v>143.26697671239478</v>
      </c>
      <c r="J81" s="94">
        <v>83.99868021843709</v>
      </c>
      <c r="K81" s="94">
        <v>104.27416184193467</v>
      </c>
      <c r="L81" s="94">
        <v>99.8635012423485</v>
      </c>
      <c r="M81" s="94">
        <v>127.7227449570573</v>
      </c>
      <c r="N81" s="94">
        <v>134.7739797151496</v>
      </c>
      <c r="O81" s="94">
        <v>132.38909534955496</v>
      </c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</row>
    <row r="82" spans="1:45" s="95" customFormat="1" ht="10.5">
      <c r="A82" s="114">
        <v>10</v>
      </c>
      <c r="B82" s="114">
        <v>1995</v>
      </c>
      <c r="C82" s="115">
        <v>56.69451559737169</v>
      </c>
      <c r="D82" s="115">
        <v>117.66070852135458</v>
      </c>
      <c r="E82" s="115">
        <v>57.55802873997621</v>
      </c>
      <c r="F82" s="115">
        <v>118.13915382368721</v>
      </c>
      <c r="G82" s="115">
        <v>135.54897310189213</v>
      </c>
      <c r="H82" s="115">
        <v>146.27831733645266</v>
      </c>
      <c r="I82" s="115">
        <v>142.2088024437803</v>
      </c>
      <c r="J82" s="115">
        <v>87.06607033650677</v>
      </c>
      <c r="K82" s="115">
        <v>108.87937607581826</v>
      </c>
      <c r="L82" s="115">
        <v>104.06671094964274</v>
      </c>
      <c r="M82" s="115">
        <v>127.84466786233723</v>
      </c>
      <c r="N82" s="115">
        <v>135.71560401292095</v>
      </c>
      <c r="O82" s="115">
        <v>133.066144885461</v>
      </c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</row>
    <row r="83" spans="1:45" s="95" customFormat="1" ht="10.5">
      <c r="A83" s="93">
        <v>11</v>
      </c>
      <c r="B83" s="93">
        <v>1995</v>
      </c>
      <c r="C83" s="94">
        <v>57.11997715594637</v>
      </c>
      <c r="D83" s="94">
        <v>117.91102426275056</v>
      </c>
      <c r="E83" s="94">
        <v>59.50627571859581</v>
      </c>
      <c r="F83" s="94">
        <v>121.22280306332982</v>
      </c>
      <c r="G83" s="94">
        <v>135.27181218007792</v>
      </c>
      <c r="H83" s="94">
        <v>145.36710654217623</v>
      </c>
      <c r="I83" s="94">
        <v>141.54161936362414</v>
      </c>
      <c r="J83" s="94">
        <v>88.00751811637923</v>
      </c>
      <c r="K83" s="94">
        <v>107.23155709663465</v>
      </c>
      <c r="L83" s="94">
        <v>102.99801298143576</v>
      </c>
      <c r="M83" s="94">
        <v>127.9956707128179</v>
      </c>
      <c r="N83" s="94">
        <v>134.9292513388904</v>
      </c>
      <c r="O83" s="94">
        <v>132.61539239230294</v>
      </c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</row>
    <row r="84" spans="1:45" s="95" customFormat="1" ht="10.5">
      <c r="A84" s="114">
        <v>12</v>
      </c>
      <c r="B84" s="114">
        <v>1995</v>
      </c>
      <c r="C84" s="115">
        <v>50.65357229014083</v>
      </c>
      <c r="D84" s="115">
        <v>105.39445078412439</v>
      </c>
      <c r="E84" s="115">
        <v>56.47512350671205</v>
      </c>
      <c r="F84" s="115">
        <v>115.8678119398817</v>
      </c>
      <c r="G84" s="115">
        <v>134.47212591582675</v>
      </c>
      <c r="H84" s="115">
        <v>143.8474803566017</v>
      </c>
      <c r="I84" s="115">
        <v>140.2873511621524</v>
      </c>
      <c r="J84" s="115">
        <v>89.33468728969945</v>
      </c>
      <c r="K84" s="115">
        <v>98.13727544008275</v>
      </c>
      <c r="L84" s="115">
        <v>96.33644558384516</v>
      </c>
      <c r="M84" s="115">
        <v>127.78846412268179</v>
      </c>
      <c r="N84" s="115">
        <v>129.8657729326953</v>
      </c>
      <c r="O84" s="115">
        <v>129.1471041894225</v>
      </c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</row>
    <row r="85" spans="1:45" s="95" customFormat="1" ht="10.5">
      <c r="A85" s="93">
        <v>1</v>
      </c>
      <c r="B85" s="93">
        <v>1996</v>
      </c>
      <c r="C85" s="94">
        <v>46.75130636170924</v>
      </c>
      <c r="D85" s="94">
        <v>92.32712797248435</v>
      </c>
      <c r="E85" s="94">
        <v>46.59716924158739</v>
      </c>
      <c r="F85" s="94">
        <v>93.08637878569316</v>
      </c>
      <c r="G85" s="94">
        <v>133.49534829096402</v>
      </c>
      <c r="H85" s="94">
        <v>143.05874772519647</v>
      </c>
      <c r="I85" s="94">
        <v>139.3912741300474</v>
      </c>
      <c r="J85" s="94">
        <v>78.29435049558224</v>
      </c>
      <c r="K85" s="94">
        <v>85.83654889205336</v>
      </c>
      <c r="L85" s="94">
        <v>84.06929757407788</v>
      </c>
      <c r="M85" s="94">
        <v>122.6221786534879</v>
      </c>
      <c r="N85" s="94">
        <v>123.12926219304025</v>
      </c>
      <c r="O85" s="94">
        <v>122.87565061773391</v>
      </c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</row>
    <row r="86" spans="1:45" s="95" customFormat="1" ht="10.5">
      <c r="A86" s="114">
        <v>2</v>
      </c>
      <c r="B86" s="114">
        <v>1996</v>
      </c>
      <c r="C86" s="115">
        <v>54.097365465296726</v>
      </c>
      <c r="D86" s="115">
        <v>103.03655881750758</v>
      </c>
      <c r="E86" s="115">
        <v>54.32194352143563</v>
      </c>
      <c r="F86" s="115">
        <v>103.32426829255837</v>
      </c>
      <c r="G86" s="115">
        <v>134.98376426063527</v>
      </c>
      <c r="H86" s="115">
        <v>144.19122637535702</v>
      </c>
      <c r="I86" s="115">
        <v>140.67445473831984</v>
      </c>
      <c r="J86" s="115">
        <v>85.77860275245851</v>
      </c>
      <c r="K86" s="115">
        <v>93.86630403318385</v>
      </c>
      <c r="L86" s="115">
        <v>92.00383564657785</v>
      </c>
      <c r="M86" s="115">
        <v>125.82285421483762</v>
      </c>
      <c r="N86" s="115">
        <v>127.72668127793554</v>
      </c>
      <c r="O86" s="115">
        <v>127.06353881485485</v>
      </c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</row>
    <row r="87" spans="1:45" s="95" customFormat="1" ht="10.5">
      <c r="A87" s="93">
        <v>3</v>
      </c>
      <c r="B87" s="93">
        <v>1996</v>
      </c>
      <c r="C87" s="94">
        <v>57.10883289763238</v>
      </c>
      <c r="D87" s="94">
        <v>107.49984726988423</v>
      </c>
      <c r="E87" s="94">
        <v>57.51276631439206</v>
      </c>
      <c r="F87" s="94">
        <v>108.22186782769677</v>
      </c>
      <c r="G87" s="94">
        <v>134.7827633501712</v>
      </c>
      <c r="H87" s="94">
        <v>144.1675050506456</v>
      </c>
      <c r="I87" s="94">
        <v>140.58238085406737</v>
      </c>
      <c r="J87" s="94">
        <v>88.03085583706867</v>
      </c>
      <c r="K87" s="94">
        <v>96.33744201233932</v>
      </c>
      <c r="L87" s="94">
        <v>94.4320502150189</v>
      </c>
      <c r="M87" s="94">
        <v>125.72652533433549</v>
      </c>
      <c r="N87" s="94">
        <v>128.50063885620344</v>
      </c>
      <c r="O87" s="94">
        <v>127.57980001309653</v>
      </c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</row>
    <row r="88" spans="1:45" s="95" customFormat="1" ht="10.5">
      <c r="A88" s="114">
        <v>4</v>
      </c>
      <c r="B88" s="114">
        <v>1996</v>
      </c>
      <c r="C88" s="115">
        <v>53.655132262172756</v>
      </c>
      <c r="D88" s="115">
        <v>100.42072781458072</v>
      </c>
      <c r="E88" s="115">
        <v>54.297026197994896</v>
      </c>
      <c r="F88" s="115">
        <v>101.01954853786948</v>
      </c>
      <c r="G88" s="115">
        <v>134.16076223737937</v>
      </c>
      <c r="H88" s="115">
        <v>144.06580152878783</v>
      </c>
      <c r="I88" s="115">
        <v>140.27987784825777</v>
      </c>
      <c r="J88" s="115">
        <v>88.29381002378251</v>
      </c>
      <c r="K88" s="115">
        <v>99.51772435128747</v>
      </c>
      <c r="L88" s="115">
        <v>96.9597954131151</v>
      </c>
      <c r="M88" s="115">
        <v>125.68270467955443</v>
      </c>
      <c r="N88" s="115">
        <v>129.92915190260243</v>
      </c>
      <c r="O88" s="115">
        <v>128.51533591067192</v>
      </c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</row>
    <row r="89" spans="1:45" s="95" customFormat="1" ht="10.5">
      <c r="A89" s="93">
        <v>5</v>
      </c>
      <c r="B89" s="93">
        <v>1996</v>
      </c>
      <c r="C89" s="94">
        <v>59.716989418280626</v>
      </c>
      <c r="D89" s="94">
        <v>109.72812519396244</v>
      </c>
      <c r="E89" s="94">
        <v>59.890748435305085</v>
      </c>
      <c r="F89" s="94">
        <v>108.57676771778358</v>
      </c>
      <c r="G89" s="94">
        <v>135.33723526491409</v>
      </c>
      <c r="H89" s="94">
        <v>142.92339037753504</v>
      </c>
      <c r="I89" s="94">
        <v>140.03400718693942</v>
      </c>
      <c r="J89" s="94">
        <v>89.74809458786513</v>
      </c>
      <c r="K89" s="94">
        <v>97.66037707894</v>
      </c>
      <c r="L89" s="94">
        <v>95.8575850422949</v>
      </c>
      <c r="M89" s="94">
        <v>126.77436104052134</v>
      </c>
      <c r="N89" s="94">
        <v>128.67948137512383</v>
      </c>
      <c r="O89" s="94">
        <v>128.06401083112135</v>
      </c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</row>
    <row r="90" spans="1:45" s="95" customFormat="1" ht="10.5">
      <c r="A90" s="114">
        <v>6</v>
      </c>
      <c r="B90" s="114">
        <v>1996</v>
      </c>
      <c r="C90" s="115">
        <v>56.40638337388746</v>
      </c>
      <c r="D90" s="115">
        <v>102.65171392011736</v>
      </c>
      <c r="E90" s="115">
        <v>57.28411081026966</v>
      </c>
      <c r="F90" s="115">
        <v>103.73772838756729</v>
      </c>
      <c r="G90" s="115">
        <v>134.44754899958784</v>
      </c>
      <c r="H90" s="115">
        <v>141.9806027688181</v>
      </c>
      <c r="I90" s="115">
        <v>139.10246381780416</v>
      </c>
      <c r="J90" s="115">
        <v>97.5133942910448</v>
      </c>
      <c r="K90" s="115">
        <v>96.71607408388643</v>
      </c>
      <c r="L90" s="115">
        <v>96.86922597014802</v>
      </c>
      <c r="M90" s="115">
        <v>127.97582620641666</v>
      </c>
      <c r="N90" s="115">
        <v>127.98561443702718</v>
      </c>
      <c r="O90" s="115">
        <v>127.99303950318354</v>
      </c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</row>
    <row r="91" spans="1:45" s="95" customFormat="1" ht="10.5">
      <c r="A91" s="93">
        <v>7</v>
      </c>
      <c r="B91" s="93">
        <v>1996</v>
      </c>
      <c r="C91" s="94">
        <v>57.37436834335933</v>
      </c>
      <c r="D91" s="94">
        <v>103.98369230885322</v>
      </c>
      <c r="E91" s="94">
        <v>57.950880679788185</v>
      </c>
      <c r="F91" s="94">
        <v>104.23117996514718</v>
      </c>
      <c r="G91" s="94">
        <v>133.98190355835627</v>
      </c>
      <c r="H91" s="94">
        <v>141.59182581042919</v>
      </c>
      <c r="I91" s="94">
        <v>138.6747710507279</v>
      </c>
      <c r="J91" s="94">
        <v>96.29290339664918</v>
      </c>
      <c r="K91" s="94">
        <v>95.12289825717454</v>
      </c>
      <c r="L91" s="94">
        <v>95.38033527868507</v>
      </c>
      <c r="M91" s="94">
        <v>127.355656668196</v>
      </c>
      <c r="N91" s="94">
        <v>127.24201197541936</v>
      </c>
      <c r="O91" s="94">
        <v>127.2765132840823</v>
      </c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</row>
    <row r="92" spans="1:45" s="95" customFormat="1" ht="10.5">
      <c r="A92" s="114">
        <v>8</v>
      </c>
      <c r="B92" s="114">
        <v>1996</v>
      </c>
      <c r="C92" s="115">
        <v>57.834038942698385</v>
      </c>
      <c r="D92" s="115">
        <v>104.52860765053282</v>
      </c>
      <c r="E92" s="115">
        <v>57.776979187564756</v>
      </c>
      <c r="F92" s="115">
        <v>104.00529276409114</v>
      </c>
      <c r="G92" s="115">
        <v>133.27755588857835</v>
      </c>
      <c r="H92" s="115">
        <v>140.43799653326508</v>
      </c>
      <c r="I92" s="115">
        <v>137.6903859623748</v>
      </c>
      <c r="J92" s="115">
        <v>103.37155904057728</v>
      </c>
      <c r="K92" s="115">
        <v>93.3553298711146</v>
      </c>
      <c r="L92" s="115">
        <v>95.56658035560548</v>
      </c>
      <c r="M92" s="115">
        <v>128.52556187541356</v>
      </c>
      <c r="N92" s="115">
        <v>125.89426824071029</v>
      </c>
      <c r="O92" s="115">
        <v>126.76163254040458</v>
      </c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</row>
    <row r="93" spans="1:45" s="95" customFormat="1" ht="10.5">
      <c r="A93" s="93">
        <v>9</v>
      </c>
      <c r="B93" s="93">
        <v>1996</v>
      </c>
      <c r="C93" s="94">
        <v>56.2133727833109</v>
      </c>
      <c r="D93" s="94">
        <v>99.95026316459845</v>
      </c>
      <c r="E93" s="94">
        <v>57.56382674808392</v>
      </c>
      <c r="F93" s="94">
        <v>102.19837169594305</v>
      </c>
      <c r="G93" s="94">
        <v>133.02458156615194</v>
      </c>
      <c r="H93" s="94">
        <v>138.7945099411847</v>
      </c>
      <c r="I93" s="94">
        <v>136.59572021313653</v>
      </c>
      <c r="J93" s="94">
        <v>97.3355610072795</v>
      </c>
      <c r="K93" s="94">
        <v>95.97899386548951</v>
      </c>
      <c r="L93" s="94">
        <v>96.28481260694964</v>
      </c>
      <c r="M93" s="94">
        <v>127.4556658984378</v>
      </c>
      <c r="N93" s="94">
        <v>126.02160161201354</v>
      </c>
      <c r="O93" s="94">
        <v>126.50529327417202</v>
      </c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</row>
    <row r="94" spans="1:45" s="95" customFormat="1" ht="10.5">
      <c r="A94" s="114">
        <v>10</v>
      </c>
      <c r="B94" s="114">
        <v>1996</v>
      </c>
      <c r="C94" s="115">
        <v>61.033374571592354</v>
      </c>
      <c r="D94" s="115">
        <v>108.15648640138284</v>
      </c>
      <c r="E94" s="115">
        <v>62.20250552116346</v>
      </c>
      <c r="F94" s="115">
        <v>108.92821120222982</v>
      </c>
      <c r="G94" s="115">
        <v>131.99693219517755</v>
      </c>
      <c r="H94" s="115">
        <v>136.9284014302279</v>
      </c>
      <c r="I94" s="115">
        <v>135.05594387682265</v>
      </c>
      <c r="J94" s="115">
        <v>97.81144498222345</v>
      </c>
      <c r="K94" s="115">
        <v>98.2757726154324</v>
      </c>
      <c r="L94" s="115">
        <v>98.1646592425958</v>
      </c>
      <c r="M94" s="115">
        <v>126.70456147070122</v>
      </c>
      <c r="N94" s="115">
        <v>125.92139384195754</v>
      </c>
      <c r="O94" s="115">
        <v>126.19909574644097</v>
      </c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</row>
    <row r="95" spans="1:45" s="95" customFormat="1" ht="10.5">
      <c r="A95" s="93">
        <v>11</v>
      </c>
      <c r="B95" s="93">
        <v>1996</v>
      </c>
      <c r="C95" s="94">
        <v>60.1209101078357</v>
      </c>
      <c r="D95" s="94">
        <v>105.80549512240835</v>
      </c>
      <c r="E95" s="94">
        <v>65.32585467110727</v>
      </c>
      <c r="F95" s="94">
        <v>113.55458826718643</v>
      </c>
      <c r="G95" s="94">
        <v>131.96933815742884</v>
      </c>
      <c r="H95" s="94">
        <v>135.79203091548095</v>
      </c>
      <c r="I95" s="94">
        <v>134.34135879228216</v>
      </c>
      <c r="J95" s="94">
        <v>95.52769955135835</v>
      </c>
      <c r="K95" s="94">
        <v>100.0692596999258</v>
      </c>
      <c r="L95" s="94">
        <v>99.05433186878535</v>
      </c>
      <c r="M95" s="94">
        <v>126.5196682181064</v>
      </c>
      <c r="N95" s="94">
        <v>126.01096515814534</v>
      </c>
      <c r="O95" s="94">
        <v>126.21001670871144</v>
      </c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</row>
    <row r="96" spans="1:45" s="95" customFormat="1" ht="10.5">
      <c r="A96" s="114">
        <v>12</v>
      </c>
      <c r="B96" s="114">
        <v>1996</v>
      </c>
      <c r="C96" s="115">
        <v>56.21834138934137</v>
      </c>
      <c r="D96" s="115">
        <v>99.39863324570747</v>
      </c>
      <c r="E96" s="115">
        <v>62.506880205426356</v>
      </c>
      <c r="F96" s="115">
        <v>108.48371770860116</v>
      </c>
      <c r="G96" s="115">
        <v>130.48693944974295</v>
      </c>
      <c r="H96" s="115">
        <v>132.81587397321093</v>
      </c>
      <c r="I96" s="115">
        <v>131.9300266352447</v>
      </c>
      <c r="J96" s="115">
        <v>100.04435461171308</v>
      </c>
      <c r="K96" s="115">
        <v>91.62982462246578</v>
      </c>
      <c r="L96" s="115">
        <v>93.51340965654136</v>
      </c>
      <c r="M96" s="115">
        <v>126.27310439336081</v>
      </c>
      <c r="N96" s="115">
        <v>120.22622217776934</v>
      </c>
      <c r="O96" s="115">
        <v>122.22771849943541</v>
      </c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</row>
    <row r="97" spans="1:45" s="95" customFormat="1" ht="10.5">
      <c r="A97" s="93">
        <v>1</v>
      </c>
      <c r="B97" s="93">
        <v>1997</v>
      </c>
      <c r="C97" s="94">
        <v>54.4034301209988</v>
      </c>
      <c r="D97" s="94">
        <v>92.6803821286506</v>
      </c>
      <c r="E97" s="94">
        <v>55.54600496648475</v>
      </c>
      <c r="F97" s="94">
        <v>95.58333537094107</v>
      </c>
      <c r="G97" s="94">
        <v>127.72593907672464</v>
      </c>
      <c r="H97" s="94">
        <v>131.80397350777994</v>
      </c>
      <c r="I97" s="94">
        <v>130.24514880311284</v>
      </c>
      <c r="J97" s="94">
        <v>82.5946407823748</v>
      </c>
      <c r="K97" s="94">
        <v>81.12813297076896</v>
      </c>
      <c r="L97" s="94">
        <v>81.46019801334558</v>
      </c>
      <c r="M97" s="94">
        <v>118.72065349467643</v>
      </c>
      <c r="N97" s="94">
        <v>114.07773531069941</v>
      </c>
      <c r="O97" s="94">
        <v>115.58822837151929</v>
      </c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</row>
    <row r="98" spans="1:45" s="95" customFormat="1" ht="10.5">
      <c r="A98" s="114">
        <v>2</v>
      </c>
      <c r="B98" s="114">
        <v>1997</v>
      </c>
      <c r="C98" s="115">
        <v>59.280522701241466</v>
      </c>
      <c r="D98" s="115">
        <v>96.31238169423953</v>
      </c>
      <c r="E98" s="115">
        <v>60.73582290269363</v>
      </c>
      <c r="F98" s="115">
        <v>98.35323965847155</v>
      </c>
      <c r="G98" s="115">
        <v>130.11724922840168</v>
      </c>
      <c r="H98" s="115">
        <v>134.18388029930657</v>
      </c>
      <c r="I98" s="115">
        <v>132.6364733838379</v>
      </c>
      <c r="J98" s="115">
        <v>89.94276276732533</v>
      </c>
      <c r="K98" s="115">
        <v>87.10538406223488</v>
      </c>
      <c r="L98" s="115">
        <v>87.75989021369158</v>
      </c>
      <c r="M98" s="115">
        <v>122.58448012157703</v>
      </c>
      <c r="N98" s="115">
        <v>118.7856454195757</v>
      </c>
      <c r="O98" s="115">
        <v>120.07198813234764</v>
      </c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</row>
    <row r="99" spans="1:45" s="95" customFormat="1" ht="10.5">
      <c r="A99" s="93">
        <v>3</v>
      </c>
      <c r="B99" s="93">
        <v>1997</v>
      </c>
      <c r="C99" s="94">
        <v>59.17695800662055</v>
      </c>
      <c r="D99" s="94">
        <v>95.00278814731028</v>
      </c>
      <c r="E99" s="94">
        <v>59.24960516203913</v>
      </c>
      <c r="F99" s="94">
        <v>95.06986209799494</v>
      </c>
      <c r="G99" s="94">
        <v>129.2081542688269</v>
      </c>
      <c r="H99" s="94">
        <v>132.3598708492209</v>
      </c>
      <c r="I99" s="94">
        <v>131.16494957351728</v>
      </c>
      <c r="J99" s="94">
        <v>91.38027040311778</v>
      </c>
      <c r="K99" s="94">
        <v>85.91070729866601</v>
      </c>
      <c r="L99" s="94">
        <v>87.15472972457482</v>
      </c>
      <c r="M99" s="94">
        <v>121.78086961762651</v>
      </c>
      <c r="N99" s="94">
        <v>117.177850145675</v>
      </c>
      <c r="O99" s="94">
        <v>118.77788405778043</v>
      </c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</row>
    <row r="100" spans="1:45" s="95" customFormat="1" ht="10.5">
      <c r="A100" s="114">
        <v>4</v>
      </c>
      <c r="B100" s="114">
        <v>1997</v>
      </c>
      <c r="C100" s="115">
        <v>65.4514454167377</v>
      </c>
      <c r="D100" s="115">
        <v>104.98691726170537</v>
      </c>
      <c r="E100" s="115">
        <v>65.19597654228485</v>
      </c>
      <c r="F100" s="115">
        <v>104.79204582415092</v>
      </c>
      <c r="G100" s="115">
        <v>128.95611745437185</v>
      </c>
      <c r="H100" s="115">
        <v>132.05052300690093</v>
      </c>
      <c r="I100" s="115">
        <v>130.87610004340905</v>
      </c>
      <c r="J100" s="115">
        <v>86.52959963847411</v>
      </c>
      <c r="K100" s="115">
        <v>90.32269419211912</v>
      </c>
      <c r="L100" s="115">
        <v>89.45124027779373</v>
      </c>
      <c r="M100" s="115">
        <v>121.10104941186279</v>
      </c>
      <c r="N100" s="115">
        <v>118.8121317609167</v>
      </c>
      <c r="O100" s="115">
        <v>119.63079466344647</v>
      </c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</row>
    <row r="101" spans="1:45" s="95" customFormat="1" ht="10.5">
      <c r="A101" s="93">
        <v>5</v>
      </c>
      <c r="B101" s="93">
        <v>1997</v>
      </c>
      <c r="C101" s="94">
        <v>70.37979198347045</v>
      </c>
      <c r="D101" s="94">
        <v>108.49435576535215</v>
      </c>
      <c r="E101" s="94">
        <v>71.87934203137092</v>
      </c>
      <c r="F101" s="94">
        <v>108.4506462476243</v>
      </c>
      <c r="G101" s="94">
        <v>129.9032900467954</v>
      </c>
      <c r="H101" s="94">
        <v>130.64997463172372</v>
      </c>
      <c r="I101" s="94">
        <v>130.36507468915926</v>
      </c>
      <c r="J101" s="94">
        <v>86.64336155816716</v>
      </c>
      <c r="K101" s="94">
        <v>88.3487384932548</v>
      </c>
      <c r="L101" s="94">
        <v>87.94206624067253</v>
      </c>
      <c r="M101" s="94">
        <v>121.77411582429583</v>
      </c>
      <c r="N101" s="94">
        <v>117.33377673811343</v>
      </c>
      <c r="O101" s="94">
        <v>118.86838994088284</v>
      </c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</row>
    <row r="102" spans="1:45" s="95" customFormat="1" ht="10.5">
      <c r="A102" s="114">
        <v>6</v>
      </c>
      <c r="B102" s="114">
        <v>1997</v>
      </c>
      <c r="C102" s="115">
        <v>67.41594764629717</v>
      </c>
      <c r="D102" s="115">
        <v>103.79859847441577</v>
      </c>
      <c r="E102" s="115">
        <v>68.78446949246496</v>
      </c>
      <c r="F102" s="115">
        <v>106.14517021036521</v>
      </c>
      <c r="G102" s="115">
        <v>129.61617019704454</v>
      </c>
      <c r="H102" s="115">
        <v>128.71936983454216</v>
      </c>
      <c r="I102" s="115">
        <v>129.05724469759878</v>
      </c>
      <c r="J102" s="115">
        <v>96.0627456695702</v>
      </c>
      <c r="K102" s="115">
        <v>90.2381440463564</v>
      </c>
      <c r="L102" s="115">
        <v>91.4955760961855</v>
      </c>
      <c r="M102" s="115">
        <v>123.73235560665368</v>
      </c>
      <c r="N102" s="115">
        <v>116.83765508135305</v>
      </c>
      <c r="O102" s="115">
        <v>119.18352286922386</v>
      </c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</row>
    <row r="103" spans="1:45" s="95" customFormat="1" ht="10.5">
      <c r="A103" s="93">
        <v>7</v>
      </c>
      <c r="B103" s="93">
        <v>1997</v>
      </c>
      <c r="C103" s="94">
        <v>70.0406486710106</v>
      </c>
      <c r="D103" s="94">
        <v>109.02199554573761</v>
      </c>
      <c r="E103" s="94">
        <v>68.04643676120865</v>
      </c>
      <c r="F103" s="94">
        <v>105.26518825703846</v>
      </c>
      <c r="G103" s="94">
        <v>128.22654251283993</v>
      </c>
      <c r="H103" s="94">
        <v>128.66779675005398</v>
      </c>
      <c r="I103" s="94">
        <v>128.4923187898138</v>
      </c>
      <c r="J103" s="94">
        <v>94.98433667089243</v>
      </c>
      <c r="K103" s="94">
        <v>91.35017499366445</v>
      </c>
      <c r="L103" s="94">
        <v>92.15979877919162</v>
      </c>
      <c r="M103" s="94">
        <v>122.37751819085851</v>
      </c>
      <c r="N103" s="94">
        <v>117.15913397744886</v>
      </c>
      <c r="O103" s="94">
        <v>118.93336482089059</v>
      </c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</row>
    <row r="104" spans="1:45" s="95" customFormat="1" ht="10.5">
      <c r="A104" s="114">
        <v>8</v>
      </c>
      <c r="B104" s="114">
        <v>1997</v>
      </c>
      <c r="C104" s="115">
        <v>66.5638802580158</v>
      </c>
      <c r="D104" s="115">
        <v>103.91226429619152</v>
      </c>
      <c r="E104" s="115">
        <v>66.5723027263688</v>
      </c>
      <c r="F104" s="115">
        <v>103.64023841565356</v>
      </c>
      <c r="G104" s="115">
        <v>127.77807299835592</v>
      </c>
      <c r="H104" s="115">
        <v>128.6172724106637</v>
      </c>
      <c r="I104" s="115">
        <v>128.28789349784458</v>
      </c>
      <c r="J104" s="115">
        <v>128.0271173982578</v>
      </c>
      <c r="K104" s="115">
        <v>93.19214829218342</v>
      </c>
      <c r="L104" s="115">
        <v>100.81524223383774</v>
      </c>
      <c r="M104" s="115">
        <v>128.13883683375212</v>
      </c>
      <c r="N104" s="115">
        <v>117.70205480625924</v>
      </c>
      <c r="O104" s="115">
        <v>121.21484226197673</v>
      </c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</row>
    <row r="105" spans="1:45" s="95" customFormat="1" ht="10.5">
      <c r="A105" s="93">
        <v>9</v>
      </c>
      <c r="B105" s="93">
        <v>1997</v>
      </c>
      <c r="C105" s="94">
        <v>71.75970258042332</v>
      </c>
      <c r="D105" s="94">
        <v>107.96022592170605</v>
      </c>
      <c r="E105" s="94">
        <v>74.1594709342334</v>
      </c>
      <c r="F105" s="94">
        <v>110.90028602918609</v>
      </c>
      <c r="G105" s="94">
        <v>128.46509716710156</v>
      </c>
      <c r="H105" s="94">
        <v>127.91520207580756</v>
      </c>
      <c r="I105" s="94">
        <v>128.1213079941165</v>
      </c>
      <c r="J105" s="94">
        <v>104.56100947658598</v>
      </c>
      <c r="K105" s="94">
        <v>96.02514310111867</v>
      </c>
      <c r="L105" s="94">
        <v>97.89658975175084</v>
      </c>
      <c r="M105" s="94">
        <v>124.87326455884643</v>
      </c>
      <c r="N105" s="94">
        <v>118.48801576014237</v>
      </c>
      <c r="O105" s="94">
        <v>120.6455035292691</v>
      </c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</row>
    <row r="106" spans="1:45" s="95" customFormat="1" ht="10.5">
      <c r="A106" s="114">
        <v>10</v>
      </c>
      <c r="B106" s="114">
        <v>1997</v>
      </c>
      <c r="C106" s="115">
        <v>78.12188046286418</v>
      </c>
      <c r="D106" s="115">
        <v>118.15135850762348</v>
      </c>
      <c r="E106" s="115">
        <v>77.4292672046083</v>
      </c>
      <c r="F106" s="115">
        <v>116.19559780795967</v>
      </c>
      <c r="G106" s="115">
        <v>127.9003734910021</v>
      </c>
      <c r="H106" s="115">
        <v>127.66344388704366</v>
      </c>
      <c r="I106" s="115">
        <v>127.74953250577491</v>
      </c>
      <c r="J106" s="115">
        <v>102.85056488589447</v>
      </c>
      <c r="K106" s="115">
        <v>100.04909722344632</v>
      </c>
      <c r="L106" s="115">
        <v>100.65689166286876</v>
      </c>
      <c r="M106" s="115">
        <v>124.14214730058075</v>
      </c>
      <c r="N106" s="115">
        <v>119.98864332054222</v>
      </c>
      <c r="O106" s="115">
        <v>121.4060736866275</v>
      </c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</row>
    <row r="107" spans="1:45" s="95" customFormat="1" ht="10.5">
      <c r="A107" s="93">
        <v>11</v>
      </c>
      <c r="B107" s="93">
        <v>1997</v>
      </c>
      <c r="C107" s="94">
        <v>77.54531428079359</v>
      </c>
      <c r="D107" s="94">
        <v>116.79446356208658</v>
      </c>
      <c r="E107" s="94">
        <v>80.64705630360429</v>
      </c>
      <c r="F107" s="94">
        <v>120.03647895104828</v>
      </c>
      <c r="G107" s="94">
        <v>127.43024160751857</v>
      </c>
      <c r="H107" s="94">
        <v>126.58809390192783</v>
      </c>
      <c r="I107" s="94">
        <v>126.90359298741437</v>
      </c>
      <c r="J107" s="94">
        <v>105.17181288104689</v>
      </c>
      <c r="K107" s="94">
        <v>100.67285267019248</v>
      </c>
      <c r="L107" s="94">
        <v>101.63874841915866</v>
      </c>
      <c r="M107" s="94">
        <v>124.3729672322476</v>
      </c>
      <c r="N107" s="94">
        <v>119.75965867002444</v>
      </c>
      <c r="O107" s="94">
        <v>121.34430321173139</v>
      </c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</row>
    <row r="108" spans="1:45" s="95" customFormat="1" ht="10.5">
      <c r="A108" s="114">
        <v>12</v>
      </c>
      <c r="B108" s="114">
        <v>1997</v>
      </c>
      <c r="C108" s="115">
        <v>74.73638880899149</v>
      </c>
      <c r="D108" s="115">
        <v>110.80654422215416</v>
      </c>
      <c r="E108" s="115">
        <v>82.86435359821752</v>
      </c>
      <c r="F108" s="115">
        <v>120.08752020018737</v>
      </c>
      <c r="G108" s="115">
        <v>126.4764957535737</v>
      </c>
      <c r="H108" s="115">
        <v>126.06063555189105</v>
      </c>
      <c r="I108" s="115">
        <v>126.21655091969201</v>
      </c>
      <c r="J108" s="115">
        <v>103.30169657670169</v>
      </c>
      <c r="K108" s="115">
        <v>93.30087011614476</v>
      </c>
      <c r="L108" s="115">
        <v>95.52591176024056</v>
      </c>
      <c r="M108" s="115">
        <v>123.46912168272816</v>
      </c>
      <c r="N108" s="115">
        <v>116.09913826097286</v>
      </c>
      <c r="O108" s="115">
        <v>118.54406542763074</v>
      </c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</row>
    <row r="109" spans="1:45" s="95" customFormat="1" ht="10.5">
      <c r="A109" s="93">
        <v>1</v>
      </c>
      <c r="B109" s="93">
        <v>1998</v>
      </c>
      <c r="C109" s="94">
        <v>68.96194607215904</v>
      </c>
      <c r="D109" s="94">
        <v>99.12602340862412</v>
      </c>
      <c r="E109" s="94">
        <v>67.18648028440248</v>
      </c>
      <c r="F109" s="94">
        <v>96.8162824643134</v>
      </c>
      <c r="G109" s="94">
        <v>124.73576955639804</v>
      </c>
      <c r="H109" s="94">
        <v>128.32214552236272</v>
      </c>
      <c r="I109" s="94">
        <v>126.95214296911372</v>
      </c>
      <c r="J109" s="94">
        <v>88.80171047251903</v>
      </c>
      <c r="K109" s="94">
        <v>86.79458965755846</v>
      </c>
      <c r="L109" s="94">
        <v>87.25194061737365</v>
      </c>
      <c r="M109" s="94">
        <v>117.42235561325677</v>
      </c>
      <c r="N109" s="94">
        <v>113.4910439929863</v>
      </c>
      <c r="O109" s="94">
        <v>114.75896353657114</v>
      </c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</row>
    <row r="110" spans="1:45" s="95" customFormat="1" ht="10.5">
      <c r="A110" s="114">
        <v>2</v>
      </c>
      <c r="B110" s="114">
        <v>1998</v>
      </c>
      <c r="C110" s="115">
        <v>75.10858360362252</v>
      </c>
      <c r="D110" s="115">
        <v>104.90851177105995</v>
      </c>
      <c r="E110" s="115">
        <v>72.9688964123068</v>
      </c>
      <c r="F110" s="115">
        <v>101.92737983416862</v>
      </c>
      <c r="G110" s="115">
        <v>124.74700534426744</v>
      </c>
      <c r="H110" s="115">
        <v>128.60560609776536</v>
      </c>
      <c r="I110" s="115">
        <v>127.13745769086853</v>
      </c>
      <c r="J110" s="115">
        <v>89.48833972659683</v>
      </c>
      <c r="K110" s="115">
        <v>91.44239628424631</v>
      </c>
      <c r="L110" s="115">
        <v>90.99305919257706</v>
      </c>
      <c r="M110" s="115">
        <v>118.1077929654593</v>
      </c>
      <c r="N110" s="115">
        <v>116.31583545535764</v>
      </c>
      <c r="O110" s="115">
        <v>116.91665760707252</v>
      </c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</row>
    <row r="111" spans="1:45" s="95" customFormat="1" ht="10.5">
      <c r="A111" s="93">
        <v>3</v>
      </c>
      <c r="B111" s="93">
        <v>1998</v>
      </c>
      <c r="C111" s="94">
        <v>78.9945943671348</v>
      </c>
      <c r="D111" s="94">
        <v>111.16072124791998</v>
      </c>
      <c r="E111" s="94">
        <v>75.65817280609957</v>
      </c>
      <c r="F111" s="94">
        <v>105.94061722786505</v>
      </c>
      <c r="G111" s="94">
        <v>124.52270641593206</v>
      </c>
      <c r="H111" s="94">
        <v>129.49850202445498</v>
      </c>
      <c r="I111" s="94">
        <v>127.6034030773957</v>
      </c>
      <c r="J111" s="94">
        <v>83.77241112890815</v>
      </c>
      <c r="K111" s="94">
        <v>90.06245740332393</v>
      </c>
      <c r="L111" s="94">
        <v>88.61842998215933</v>
      </c>
      <c r="M111" s="94">
        <v>116.59420126933901</v>
      </c>
      <c r="N111" s="94">
        <v>116.53594540540247</v>
      </c>
      <c r="O111" s="94">
        <v>116.58130206407871</v>
      </c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</row>
    <row r="112" spans="1:45" s="95" customFormat="1" ht="10.5">
      <c r="A112" s="114">
        <v>4</v>
      </c>
      <c r="B112" s="114">
        <v>1998</v>
      </c>
      <c r="C112" s="115">
        <v>75.13517616397918</v>
      </c>
      <c r="D112" s="115">
        <v>105.72610908467459</v>
      </c>
      <c r="E112" s="115">
        <v>77.06300811292265</v>
      </c>
      <c r="F112" s="115">
        <v>108.02713308545334</v>
      </c>
      <c r="G112" s="115">
        <v>124.70161861734333</v>
      </c>
      <c r="H112" s="115">
        <v>128.6613556007958</v>
      </c>
      <c r="I112" s="115">
        <v>127.15466306400907</v>
      </c>
      <c r="J112" s="115">
        <v>86.01538349702737</v>
      </c>
      <c r="K112" s="115">
        <v>93.82309899089867</v>
      </c>
      <c r="L112" s="115">
        <v>92.04069541774084</v>
      </c>
      <c r="M112" s="115">
        <v>117.52011322238876</v>
      </c>
      <c r="N112" s="115">
        <v>117.58792077217217</v>
      </c>
      <c r="O112" s="115">
        <v>117.59995971733247</v>
      </c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</row>
    <row r="113" spans="1:45" s="95" customFormat="1" ht="10.5">
      <c r="A113" s="93">
        <v>5</v>
      </c>
      <c r="B113" s="93">
        <v>1998</v>
      </c>
      <c r="C113" s="94">
        <v>78.61898347163647</v>
      </c>
      <c r="D113" s="94">
        <v>109.17743065243671</v>
      </c>
      <c r="E113" s="94">
        <v>77.01176865349967</v>
      </c>
      <c r="F113" s="94">
        <v>105.26244514805639</v>
      </c>
      <c r="G113" s="94">
        <v>125.02565736680359</v>
      </c>
      <c r="H113" s="94">
        <v>128.85588865709292</v>
      </c>
      <c r="I113" s="94">
        <v>127.39679857893326</v>
      </c>
      <c r="J113" s="94">
        <v>85.90846111195317</v>
      </c>
      <c r="K113" s="94">
        <v>91.48410191721686</v>
      </c>
      <c r="L113" s="94">
        <v>90.20761309522327</v>
      </c>
      <c r="M113" s="94">
        <v>117.65562126749235</v>
      </c>
      <c r="N113" s="94">
        <v>117.11148046513996</v>
      </c>
      <c r="O113" s="94">
        <v>117.32418510736423</v>
      </c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  <c r="AQ113" s="96"/>
      <c r="AR113" s="96"/>
      <c r="AS113" s="96"/>
    </row>
    <row r="114" spans="1:45" s="95" customFormat="1" ht="10.5">
      <c r="A114" s="114">
        <v>6</v>
      </c>
      <c r="B114" s="114">
        <v>1998</v>
      </c>
      <c r="C114" s="115">
        <v>75.77184524120219</v>
      </c>
      <c r="D114" s="115">
        <v>104.98842995898958</v>
      </c>
      <c r="E114" s="115">
        <v>75.36408461418057</v>
      </c>
      <c r="F114" s="115">
        <v>103.7181778036463</v>
      </c>
      <c r="G114" s="115">
        <v>124.49550148025524</v>
      </c>
      <c r="H114" s="115">
        <v>128.31668726911414</v>
      </c>
      <c r="I114" s="115">
        <v>126.85488782085487</v>
      </c>
      <c r="J114" s="115">
        <v>90.92703776774727</v>
      </c>
      <c r="K114" s="115">
        <v>91.09748447859538</v>
      </c>
      <c r="L114" s="115">
        <v>91.03961552198078</v>
      </c>
      <c r="M114" s="115">
        <v>118.61217414300177</v>
      </c>
      <c r="N114" s="115">
        <v>116.83228120527885</v>
      </c>
      <c r="O114" s="115">
        <v>117.44513860729035</v>
      </c>
      <c r="AE114" s="96"/>
      <c r="AF114" s="96"/>
      <c r="AG114" s="96"/>
      <c r="AH114" s="96"/>
      <c r="AI114" s="96"/>
      <c r="AJ114" s="96"/>
      <c r="AK114" s="96"/>
      <c r="AL114" s="96"/>
      <c r="AM114" s="96"/>
      <c r="AN114" s="96"/>
      <c r="AO114" s="96"/>
      <c r="AP114" s="96"/>
      <c r="AQ114" s="96"/>
      <c r="AR114" s="96"/>
      <c r="AS114" s="96"/>
    </row>
    <row r="115" spans="1:45" s="95" customFormat="1" ht="10.5">
      <c r="A115" s="93">
        <v>7</v>
      </c>
      <c r="B115" s="93">
        <v>1998</v>
      </c>
      <c r="C115" s="94">
        <v>75.71133167530327</v>
      </c>
      <c r="D115" s="94">
        <v>104.34129242577582</v>
      </c>
      <c r="E115" s="94">
        <v>74.32584355886263</v>
      </c>
      <c r="F115" s="94">
        <v>101.6738995759235</v>
      </c>
      <c r="G115" s="94">
        <v>124.09109485845038</v>
      </c>
      <c r="H115" s="94">
        <v>126.84534485787592</v>
      </c>
      <c r="I115" s="94">
        <v>125.78559929044096</v>
      </c>
      <c r="J115" s="94">
        <v>91.1358768512454</v>
      </c>
      <c r="K115" s="94">
        <v>89.45762474633219</v>
      </c>
      <c r="L115" s="94">
        <v>89.82921129218373</v>
      </c>
      <c r="M115" s="94">
        <v>118.29397137489957</v>
      </c>
      <c r="N115" s="94">
        <v>115.31299260150544</v>
      </c>
      <c r="O115" s="94">
        <v>116.32489989518878</v>
      </c>
      <c r="AE115" s="96"/>
      <c r="AF115" s="96"/>
      <c r="AG115" s="96"/>
      <c r="AH115" s="96"/>
      <c r="AI115" s="96"/>
      <c r="AJ115" s="96"/>
      <c r="AK115" s="96"/>
      <c r="AL115" s="96"/>
      <c r="AM115" s="96"/>
      <c r="AN115" s="96"/>
      <c r="AO115" s="96"/>
      <c r="AP115" s="96"/>
      <c r="AQ115" s="96"/>
      <c r="AR115" s="96"/>
      <c r="AS115" s="96"/>
    </row>
    <row r="116" spans="1:45" s="95" customFormat="1" ht="10.5">
      <c r="A116" s="114">
        <v>8</v>
      </c>
      <c r="B116" s="114">
        <v>1998</v>
      </c>
      <c r="C116" s="115">
        <v>74.14186877710034</v>
      </c>
      <c r="D116" s="115">
        <v>101.37672423519318</v>
      </c>
      <c r="E116" s="115">
        <v>72.70191069230877</v>
      </c>
      <c r="F116" s="115">
        <v>98.9253928859806</v>
      </c>
      <c r="G116" s="115">
        <v>123.34803649953679</v>
      </c>
      <c r="H116" s="115">
        <v>124.61513296889571</v>
      </c>
      <c r="I116" s="115">
        <v>124.12236160705028</v>
      </c>
      <c r="J116" s="115">
        <v>95.05251226959847</v>
      </c>
      <c r="K116" s="115">
        <v>90.99056499034972</v>
      </c>
      <c r="L116" s="115">
        <v>91.90277589952814</v>
      </c>
      <c r="M116" s="115">
        <v>118.84510073390597</v>
      </c>
      <c r="N116" s="115">
        <v>114.25775844762191</v>
      </c>
      <c r="O116" s="115">
        <v>115.78987391879019</v>
      </c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</row>
    <row r="117" spans="1:45" s="95" customFormat="1" ht="10.5">
      <c r="A117" s="93">
        <v>9</v>
      </c>
      <c r="B117" s="93">
        <v>1998</v>
      </c>
      <c r="C117" s="94">
        <v>76.03459723050854</v>
      </c>
      <c r="D117" s="94">
        <v>101.6440354109876</v>
      </c>
      <c r="E117" s="94">
        <v>78.02057159954835</v>
      </c>
      <c r="F117" s="94">
        <v>104.53632598885864</v>
      </c>
      <c r="G117" s="94">
        <v>123.16016730357165</v>
      </c>
      <c r="H117" s="94">
        <v>123.28733145616991</v>
      </c>
      <c r="I117" s="94">
        <v>123.23592956420124</v>
      </c>
      <c r="J117" s="94">
        <v>95.6936034721125</v>
      </c>
      <c r="K117" s="94">
        <v>89.76726965731855</v>
      </c>
      <c r="L117" s="94">
        <v>91.06900795309437</v>
      </c>
      <c r="M117" s="94">
        <v>118.94725141899421</v>
      </c>
      <c r="N117" s="94">
        <v>113.33899779074254</v>
      </c>
      <c r="O117" s="94">
        <v>115.23388110557434</v>
      </c>
      <c r="AE117" s="96"/>
      <c r="AF117" s="96"/>
      <c r="AG117" s="96"/>
      <c r="AH117" s="96"/>
      <c r="AI117" s="96"/>
      <c r="AJ117" s="96"/>
      <c r="AK117" s="96"/>
      <c r="AL117" s="96"/>
      <c r="AM117" s="96"/>
      <c r="AN117" s="96"/>
      <c r="AO117" s="96"/>
      <c r="AP117" s="96"/>
      <c r="AQ117" s="96"/>
      <c r="AR117" s="96"/>
      <c r="AS117" s="96"/>
    </row>
    <row r="118" spans="1:45" s="95" customFormat="1" ht="10.5">
      <c r="A118" s="114">
        <v>10</v>
      </c>
      <c r="B118" s="114">
        <v>1998</v>
      </c>
      <c r="C118" s="115">
        <v>82.1286657357876</v>
      </c>
      <c r="D118" s="115">
        <v>109.20471221117741</v>
      </c>
      <c r="E118" s="115">
        <v>79.95138967860397</v>
      </c>
      <c r="F118" s="115">
        <v>104.62493480495526</v>
      </c>
      <c r="G118" s="115">
        <v>122.96980685907072</v>
      </c>
      <c r="H118" s="115">
        <v>121.5819134150302</v>
      </c>
      <c r="I118" s="115">
        <v>122.10426447493025</v>
      </c>
      <c r="J118" s="115">
        <v>94.62250869795571</v>
      </c>
      <c r="K118" s="115">
        <v>92.19969655092372</v>
      </c>
      <c r="L118" s="115">
        <v>92.72483645400412</v>
      </c>
      <c r="M118" s="115">
        <v>118.63323781881618</v>
      </c>
      <c r="N118" s="115">
        <v>113.32555599955799</v>
      </c>
      <c r="O118" s="115">
        <v>115.13284612611957</v>
      </c>
      <c r="AE118" s="96"/>
      <c r="AF118" s="96"/>
      <c r="AG118" s="96"/>
      <c r="AH118" s="96"/>
      <c r="AI118" s="96"/>
      <c r="AJ118" s="96"/>
      <c r="AK118" s="96"/>
      <c r="AL118" s="96"/>
      <c r="AM118" s="96"/>
      <c r="AN118" s="96"/>
      <c r="AO118" s="96"/>
      <c r="AP118" s="96"/>
      <c r="AQ118" s="96"/>
      <c r="AR118" s="96"/>
      <c r="AS118" s="96"/>
    </row>
    <row r="119" spans="1:45" s="95" customFormat="1" ht="10.5">
      <c r="A119" s="93">
        <v>11</v>
      </c>
      <c r="B119" s="93">
        <v>1998</v>
      </c>
      <c r="C119" s="94">
        <v>79.24984979978665</v>
      </c>
      <c r="D119" s="94">
        <v>104.4745434213571</v>
      </c>
      <c r="E119" s="94">
        <v>81.3436543169835</v>
      </c>
      <c r="F119" s="94">
        <v>105.62796370977654</v>
      </c>
      <c r="G119" s="94">
        <v>122.01750161626222</v>
      </c>
      <c r="H119" s="94">
        <v>120.41905523748146</v>
      </c>
      <c r="I119" s="94">
        <v>121.02102233067853</v>
      </c>
      <c r="J119" s="94">
        <v>96.30365144114056</v>
      </c>
      <c r="K119" s="94">
        <v>92.88331194264508</v>
      </c>
      <c r="L119" s="94">
        <v>93.61441543735943</v>
      </c>
      <c r="M119" s="94">
        <v>118.33962603919169</v>
      </c>
      <c r="N119" s="94">
        <v>113.02955275759808</v>
      </c>
      <c r="O119" s="94">
        <v>114.84822780020988</v>
      </c>
      <c r="AE119" s="96"/>
      <c r="AF119" s="96"/>
      <c r="AG119" s="96"/>
      <c r="AH119" s="96"/>
      <c r="AI119" s="96"/>
      <c r="AJ119" s="96"/>
      <c r="AK119" s="96"/>
      <c r="AL119" s="96"/>
      <c r="AM119" s="96"/>
      <c r="AN119" s="96"/>
      <c r="AO119" s="96"/>
      <c r="AP119" s="96"/>
      <c r="AQ119" s="96"/>
      <c r="AR119" s="96"/>
      <c r="AS119" s="96"/>
    </row>
    <row r="120" spans="1:45" s="95" customFormat="1" ht="10.5">
      <c r="A120" s="114">
        <v>12</v>
      </c>
      <c r="B120" s="114">
        <v>1998</v>
      </c>
      <c r="C120" s="115">
        <v>70.97666293532913</v>
      </c>
      <c r="D120" s="115">
        <v>92.78085047869492</v>
      </c>
      <c r="E120" s="115">
        <v>80.14525202960405</v>
      </c>
      <c r="F120" s="115">
        <v>103.0312222774792</v>
      </c>
      <c r="G120" s="115">
        <v>120.5054476966417</v>
      </c>
      <c r="H120" s="115">
        <v>116.6582037110193</v>
      </c>
      <c r="I120" s="115">
        <v>118.11646917071765</v>
      </c>
      <c r="J120" s="115">
        <v>95.07612088895277</v>
      </c>
      <c r="K120" s="115">
        <v>87.62048151125084</v>
      </c>
      <c r="L120" s="115">
        <v>89.2950593694159</v>
      </c>
      <c r="M120" s="115">
        <v>117.07055842857906</v>
      </c>
      <c r="N120" s="115">
        <v>107.84111446334302</v>
      </c>
      <c r="O120" s="115">
        <v>110.90975129185469</v>
      </c>
      <c r="AE120" s="96"/>
      <c r="AF120" s="96"/>
      <c r="AG120" s="96"/>
      <c r="AH120" s="96"/>
      <c r="AI120" s="96"/>
      <c r="AJ120" s="96"/>
      <c r="AK120" s="96"/>
      <c r="AL120" s="96"/>
      <c r="AM120" s="96"/>
      <c r="AN120" s="96"/>
      <c r="AO120" s="96"/>
      <c r="AP120" s="96"/>
      <c r="AQ120" s="96"/>
      <c r="AR120" s="96"/>
      <c r="AS120" s="96"/>
    </row>
    <row r="121" spans="1:45" s="95" customFormat="1" ht="10.5">
      <c r="A121" s="93">
        <v>1</v>
      </c>
      <c r="B121" s="93">
        <v>1999</v>
      </c>
      <c r="C121" s="94">
        <v>63.53841147329415</v>
      </c>
      <c r="D121" s="94">
        <v>82.23657362901085</v>
      </c>
      <c r="E121" s="94">
        <v>61.40126209088306</v>
      </c>
      <c r="F121" s="94">
        <v>80.7285764236394</v>
      </c>
      <c r="G121" s="94">
        <v>118.08018940969917</v>
      </c>
      <c r="H121" s="94">
        <v>114.44390305316116</v>
      </c>
      <c r="I121" s="94">
        <v>115.85044732464436</v>
      </c>
      <c r="J121" s="94">
        <v>80.81256373806296</v>
      </c>
      <c r="K121" s="94">
        <v>75.28080228895817</v>
      </c>
      <c r="L121" s="94">
        <v>76.56065398700339</v>
      </c>
      <c r="M121" s="94">
        <v>110.56557232810168</v>
      </c>
      <c r="N121" s="94">
        <v>100.5559071823247</v>
      </c>
      <c r="O121" s="94">
        <v>103.90741791196568</v>
      </c>
      <c r="AE121" s="96"/>
      <c r="AF121" s="96"/>
      <c r="AG121" s="96"/>
      <c r="AH121" s="96"/>
      <c r="AI121" s="96"/>
      <c r="AJ121" s="96"/>
      <c r="AK121" s="96"/>
      <c r="AL121" s="96"/>
      <c r="AM121" s="96"/>
      <c r="AN121" s="96"/>
      <c r="AO121" s="96"/>
      <c r="AP121" s="96"/>
      <c r="AQ121" s="96"/>
      <c r="AR121" s="96"/>
      <c r="AS121" s="96"/>
    </row>
    <row r="122" spans="1:45" s="95" customFormat="1" ht="10.5">
      <c r="A122" s="114">
        <v>2</v>
      </c>
      <c r="B122" s="114">
        <v>1999</v>
      </c>
      <c r="C122" s="115">
        <v>66.90486031448066</v>
      </c>
      <c r="D122" s="115">
        <v>84.70385549417799</v>
      </c>
      <c r="E122" s="115">
        <v>66.4639084966388</v>
      </c>
      <c r="F122" s="115">
        <v>84.3506642257778</v>
      </c>
      <c r="G122" s="115">
        <v>116.60722323281843</v>
      </c>
      <c r="H122" s="115">
        <v>113.39127723852603</v>
      </c>
      <c r="I122" s="115">
        <v>114.63314693240056</v>
      </c>
      <c r="J122" s="115">
        <v>82.91984843689987</v>
      </c>
      <c r="K122" s="115">
        <v>79.06944240987781</v>
      </c>
      <c r="L122" s="115">
        <v>79.95728242417674</v>
      </c>
      <c r="M122" s="115">
        <v>110.27079087217243</v>
      </c>
      <c r="N122" s="115">
        <v>102.07308663878595</v>
      </c>
      <c r="O122" s="115">
        <v>104.86419464736568</v>
      </c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/>
      <c r="AR122" s="96"/>
      <c r="AS122" s="96"/>
    </row>
    <row r="123" spans="1:45" s="95" customFormat="1" ht="10.5">
      <c r="A123" s="93">
        <v>3</v>
      </c>
      <c r="B123" s="93">
        <v>1999</v>
      </c>
      <c r="C123" s="94">
        <v>69.5990216314736</v>
      </c>
      <c r="D123" s="94">
        <v>87.46748694687422</v>
      </c>
      <c r="E123" s="94">
        <v>71.15619377072498</v>
      </c>
      <c r="F123" s="94">
        <v>89.9007957163383</v>
      </c>
      <c r="G123" s="94">
        <v>115.50673563350273</v>
      </c>
      <c r="H123" s="94">
        <v>112.38591494406771</v>
      </c>
      <c r="I123" s="94">
        <v>113.59546153855875</v>
      </c>
      <c r="J123" s="94">
        <v>80.77921472067237</v>
      </c>
      <c r="K123" s="94">
        <v>75.52886211108766</v>
      </c>
      <c r="L123" s="94">
        <v>76.7235321523013</v>
      </c>
      <c r="M123" s="94">
        <v>108.70360830557404</v>
      </c>
      <c r="N123" s="94">
        <v>100.30781895443383</v>
      </c>
      <c r="O123" s="94">
        <v>103.20150852209848</v>
      </c>
      <c r="AE123" s="96"/>
      <c r="AF123" s="96"/>
      <c r="AG123" s="96"/>
      <c r="AH123" s="96"/>
      <c r="AI123" s="96"/>
      <c r="AJ123" s="96"/>
      <c r="AK123" s="96"/>
      <c r="AL123" s="96"/>
      <c r="AM123" s="96"/>
      <c r="AN123" s="96"/>
      <c r="AO123" s="96"/>
      <c r="AP123" s="96"/>
      <c r="AQ123" s="96"/>
      <c r="AR123" s="96"/>
      <c r="AS123" s="96"/>
    </row>
    <row r="124" spans="1:45" s="95" customFormat="1" ht="10.5">
      <c r="A124" s="114">
        <v>4</v>
      </c>
      <c r="B124" s="114">
        <v>1999</v>
      </c>
      <c r="C124" s="115">
        <v>66.60960855723378</v>
      </c>
      <c r="D124" s="115">
        <v>83.64554573416348</v>
      </c>
      <c r="E124" s="115">
        <v>67.54562495759092</v>
      </c>
      <c r="F124" s="115">
        <v>84.77957684724262</v>
      </c>
      <c r="G124" s="115">
        <v>114.49532026466679</v>
      </c>
      <c r="H124" s="115">
        <v>110.48994621579422</v>
      </c>
      <c r="I124" s="115">
        <v>112.03704289107017</v>
      </c>
      <c r="J124" s="115">
        <v>81.6090476501066</v>
      </c>
      <c r="K124" s="115">
        <v>78.38890206874643</v>
      </c>
      <c r="L124" s="115">
        <v>79.10956872081978</v>
      </c>
      <c r="M124" s="115">
        <v>108.36790034312844</v>
      </c>
      <c r="N124" s="115">
        <v>100.29564859115682</v>
      </c>
      <c r="O124" s="115">
        <v>103.08733531800371</v>
      </c>
      <c r="AE124" s="96"/>
      <c r="AF124" s="96"/>
      <c r="AG124" s="96"/>
      <c r="AH124" s="96"/>
      <c r="AI124" s="96"/>
      <c r="AJ124" s="96"/>
      <c r="AK124" s="96"/>
      <c r="AL124" s="96"/>
      <c r="AM124" s="96"/>
      <c r="AN124" s="96"/>
      <c r="AO124" s="96"/>
      <c r="AP124" s="96"/>
      <c r="AQ124" s="96"/>
      <c r="AR124" s="96"/>
      <c r="AS124" s="96"/>
    </row>
    <row r="125" spans="1:45" s="95" customFormat="1" ht="10.5">
      <c r="A125" s="93">
        <v>5</v>
      </c>
      <c r="B125" s="93">
        <v>1999</v>
      </c>
      <c r="C125" s="94">
        <v>70.68846118589244</v>
      </c>
      <c r="D125" s="94">
        <v>86.93972229351931</v>
      </c>
      <c r="E125" s="94">
        <v>70.94428672343325</v>
      </c>
      <c r="F125" s="94">
        <v>86.63959077062813</v>
      </c>
      <c r="G125" s="94">
        <v>114.9799419918357</v>
      </c>
      <c r="H125" s="94">
        <v>108.36194649684195</v>
      </c>
      <c r="I125" s="94">
        <v>110.88156990803041</v>
      </c>
      <c r="J125" s="94">
        <v>83.43953415646588</v>
      </c>
      <c r="K125" s="94">
        <v>75.2273016703456</v>
      </c>
      <c r="L125" s="94">
        <v>77.05093831945727</v>
      </c>
      <c r="M125" s="94">
        <v>109.00116693856955</v>
      </c>
      <c r="N125" s="94">
        <v>97.94032220170686</v>
      </c>
      <c r="O125" s="94">
        <v>101.71645697419558</v>
      </c>
      <c r="AE125" s="96"/>
      <c r="AF125" s="96"/>
      <c r="AG125" s="96"/>
      <c r="AH125" s="96"/>
      <c r="AI125" s="96"/>
      <c r="AJ125" s="96"/>
      <c r="AK125" s="96"/>
      <c r="AL125" s="96"/>
      <c r="AM125" s="96"/>
      <c r="AN125" s="96"/>
      <c r="AO125" s="96"/>
      <c r="AP125" s="96"/>
      <c r="AQ125" s="96"/>
      <c r="AR125" s="96"/>
      <c r="AS125" s="96"/>
    </row>
    <row r="126" spans="1:45" s="95" customFormat="1" ht="10.5">
      <c r="A126" s="114">
        <v>6</v>
      </c>
      <c r="B126" s="114">
        <v>1999</v>
      </c>
      <c r="C126" s="115">
        <v>73.39196054127821</v>
      </c>
      <c r="D126" s="115">
        <v>89.58727806680847</v>
      </c>
      <c r="E126" s="115">
        <v>75.66918191821759</v>
      </c>
      <c r="F126" s="115">
        <v>92.20328305515062</v>
      </c>
      <c r="G126" s="115">
        <v>113.26759518086293</v>
      </c>
      <c r="H126" s="115">
        <v>105.98349330885004</v>
      </c>
      <c r="I126" s="115">
        <v>108.75856854356</v>
      </c>
      <c r="J126" s="115">
        <v>89.6755827209393</v>
      </c>
      <c r="K126" s="115">
        <v>79.11296006014784</v>
      </c>
      <c r="L126" s="115">
        <v>81.4122628866539</v>
      </c>
      <c r="M126" s="115">
        <v>109.11736532347307</v>
      </c>
      <c r="N126" s="115">
        <v>97.71889752814965</v>
      </c>
      <c r="O126" s="115">
        <v>101.58916630570866</v>
      </c>
      <c r="AE126" s="96"/>
      <c r="AF126" s="96"/>
      <c r="AG126" s="96"/>
      <c r="AH126" s="96"/>
      <c r="AI126" s="96"/>
      <c r="AJ126" s="96"/>
      <c r="AK126" s="96"/>
      <c r="AL126" s="96"/>
      <c r="AM126" s="96"/>
      <c r="AN126" s="96"/>
      <c r="AO126" s="96"/>
      <c r="AP126" s="96"/>
      <c r="AQ126" s="96"/>
      <c r="AR126" s="96"/>
      <c r="AS126" s="96"/>
    </row>
    <row r="127" spans="1:45" s="95" customFormat="1" ht="10.5">
      <c r="A127" s="93">
        <v>7</v>
      </c>
      <c r="B127" s="93">
        <v>1999</v>
      </c>
      <c r="C127" s="94">
        <v>70.63403236406675</v>
      </c>
      <c r="D127" s="94">
        <v>86.3924107824777</v>
      </c>
      <c r="E127" s="94">
        <v>72.96583250344902</v>
      </c>
      <c r="F127" s="94">
        <v>88.97816530462285</v>
      </c>
      <c r="G127" s="94">
        <v>112.17740259923626</v>
      </c>
      <c r="H127" s="94">
        <v>105.27897378125385</v>
      </c>
      <c r="I127" s="94">
        <v>107.91101289217508</v>
      </c>
      <c r="J127" s="94">
        <v>88.82336408558074</v>
      </c>
      <c r="K127" s="94">
        <v>79.54774859149545</v>
      </c>
      <c r="L127" s="94">
        <v>81.62169024096391</v>
      </c>
      <c r="M127" s="94">
        <v>108.05818096140312</v>
      </c>
      <c r="N127" s="94">
        <v>97.36032556141627</v>
      </c>
      <c r="O127" s="94">
        <v>101.00235397658795</v>
      </c>
      <c r="AE127" s="96"/>
      <c r="AF127" s="96"/>
      <c r="AG127" s="96"/>
      <c r="AH127" s="96"/>
      <c r="AI127" s="96"/>
      <c r="AJ127" s="96"/>
      <c r="AK127" s="96"/>
      <c r="AL127" s="96"/>
      <c r="AM127" s="96"/>
      <c r="AN127" s="96"/>
      <c r="AO127" s="96"/>
      <c r="AP127" s="96"/>
      <c r="AQ127" s="96"/>
      <c r="AR127" s="96"/>
      <c r="AS127" s="96"/>
    </row>
    <row r="128" spans="1:45" s="95" customFormat="1" ht="10.5">
      <c r="A128" s="114">
        <v>8</v>
      </c>
      <c r="B128" s="114">
        <v>1999</v>
      </c>
      <c r="C128" s="115">
        <v>76.21247401739207</v>
      </c>
      <c r="D128" s="115">
        <v>92.4715362497897</v>
      </c>
      <c r="E128" s="115">
        <v>77.26197108268777</v>
      </c>
      <c r="F128" s="115">
        <v>93.57376254300112</v>
      </c>
      <c r="G128" s="115">
        <v>111.49057261137337</v>
      </c>
      <c r="H128" s="115">
        <v>105.4357186664605</v>
      </c>
      <c r="I128" s="115">
        <v>107.74436504076311</v>
      </c>
      <c r="J128" s="115">
        <v>95.88618414646756</v>
      </c>
      <c r="K128" s="115">
        <v>78.7477200206062</v>
      </c>
      <c r="L128" s="115">
        <v>82.5078099598084</v>
      </c>
      <c r="M128" s="115">
        <v>109.1156309133252</v>
      </c>
      <c r="N128" s="115">
        <v>97.22284118595755</v>
      </c>
      <c r="O128" s="115">
        <v>101.23272405489739</v>
      </c>
      <c r="AE128" s="96"/>
      <c r="AF128" s="96"/>
      <c r="AG128" s="96"/>
      <c r="AH128" s="96"/>
      <c r="AI128" s="96"/>
      <c r="AJ128" s="96"/>
      <c r="AK128" s="96"/>
      <c r="AL128" s="96"/>
      <c r="AM128" s="96"/>
      <c r="AN128" s="96"/>
      <c r="AO128" s="96"/>
      <c r="AP128" s="96"/>
      <c r="AQ128" s="96"/>
      <c r="AR128" s="96"/>
      <c r="AS128" s="96"/>
    </row>
    <row r="129" spans="1:45" s="95" customFormat="1" ht="10.5">
      <c r="A129" s="93">
        <v>9</v>
      </c>
      <c r="B129" s="93">
        <v>1999</v>
      </c>
      <c r="C129" s="94">
        <v>78.86279724856888</v>
      </c>
      <c r="D129" s="94">
        <v>93.09604036848117</v>
      </c>
      <c r="E129" s="94">
        <v>82.72000089285629</v>
      </c>
      <c r="F129" s="94">
        <v>97.74837555996095</v>
      </c>
      <c r="G129" s="94">
        <v>112.45786486714574</v>
      </c>
      <c r="H129" s="94">
        <v>105.27438598959947</v>
      </c>
      <c r="I129" s="94">
        <v>108.00504824790575</v>
      </c>
      <c r="J129" s="94">
        <v>95.68017635477383</v>
      </c>
      <c r="K129" s="94">
        <v>80.67613812855738</v>
      </c>
      <c r="L129" s="94">
        <v>83.95654030624195</v>
      </c>
      <c r="M129" s="94">
        <v>110.01510372512054</v>
      </c>
      <c r="N129" s="94">
        <v>98.02604474504388</v>
      </c>
      <c r="O129" s="94">
        <v>102.07811375987933</v>
      </c>
      <c r="AE129" s="96"/>
      <c r="AF129" s="96"/>
      <c r="AG129" s="96"/>
      <c r="AH129" s="96"/>
      <c r="AI129" s="96"/>
      <c r="AJ129" s="96"/>
      <c r="AK129" s="96"/>
      <c r="AL129" s="96"/>
      <c r="AM129" s="96"/>
      <c r="AN129" s="96"/>
      <c r="AO129" s="96"/>
      <c r="AP129" s="96"/>
      <c r="AQ129" s="96"/>
      <c r="AR129" s="96"/>
      <c r="AS129" s="96"/>
    </row>
    <row r="130" spans="1:45" s="95" customFormat="1" ht="10.5">
      <c r="A130" s="114">
        <v>10</v>
      </c>
      <c r="B130" s="114">
        <v>1999</v>
      </c>
      <c r="C130" s="115">
        <v>83.38613404829478</v>
      </c>
      <c r="D130" s="115">
        <v>97.47521762633137</v>
      </c>
      <c r="E130" s="115">
        <v>85.0726823920946</v>
      </c>
      <c r="F130" s="115">
        <v>98.63183173869005</v>
      </c>
      <c r="G130" s="115">
        <v>111.57193878017989</v>
      </c>
      <c r="H130" s="115">
        <v>104.48289560515597</v>
      </c>
      <c r="I130" s="115">
        <v>107.16588850244602</v>
      </c>
      <c r="J130" s="115">
        <v>89.76573251237706</v>
      </c>
      <c r="K130" s="115">
        <v>85.5823368736325</v>
      </c>
      <c r="L130" s="115">
        <v>86.49573774293518</v>
      </c>
      <c r="M130" s="115">
        <v>108.30127803657918</v>
      </c>
      <c r="N130" s="115">
        <v>99.33816098588673</v>
      </c>
      <c r="O130" s="115">
        <v>102.38085134063972</v>
      </c>
      <c r="AE130" s="96"/>
      <c r="AF130" s="96"/>
      <c r="AG130" s="96"/>
      <c r="AH130" s="96"/>
      <c r="AI130" s="96"/>
      <c r="AJ130" s="96"/>
      <c r="AK130" s="96"/>
      <c r="AL130" s="96"/>
      <c r="AM130" s="96"/>
      <c r="AN130" s="96"/>
      <c r="AO130" s="96"/>
      <c r="AP130" s="96"/>
      <c r="AQ130" s="96"/>
      <c r="AR130" s="96"/>
      <c r="AS130" s="96"/>
    </row>
    <row r="131" spans="1:45" s="95" customFormat="1" ht="10.5">
      <c r="A131" s="93">
        <v>11</v>
      </c>
      <c r="B131" s="93">
        <v>1999</v>
      </c>
      <c r="C131" s="94">
        <v>86.37493543904522</v>
      </c>
      <c r="D131" s="94">
        <v>99.70308784076093</v>
      </c>
      <c r="E131" s="94">
        <v>89.47840253741083</v>
      </c>
      <c r="F131" s="94">
        <v>102.11050587531557</v>
      </c>
      <c r="G131" s="94">
        <v>111.24367744921612</v>
      </c>
      <c r="H131" s="94">
        <v>104.68323047825778</v>
      </c>
      <c r="I131" s="94">
        <v>107.16403756135846</v>
      </c>
      <c r="J131" s="94">
        <v>93.29734200006983</v>
      </c>
      <c r="K131" s="94">
        <v>88.94311664686467</v>
      </c>
      <c r="L131" s="94">
        <v>89.87964987753676</v>
      </c>
      <c r="M131" s="94">
        <v>108.8279837636705</v>
      </c>
      <c r="N131" s="94">
        <v>100.80045530239686</v>
      </c>
      <c r="O131" s="94">
        <v>103.53472149680188</v>
      </c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/>
      <c r="AR131" s="96"/>
      <c r="AS131" s="96"/>
    </row>
    <row r="132" spans="1:45" s="95" customFormat="1" ht="10.5">
      <c r="A132" s="114">
        <v>12</v>
      </c>
      <c r="B132" s="114">
        <v>1999</v>
      </c>
      <c r="C132" s="115">
        <v>84.6941818930756</v>
      </c>
      <c r="D132" s="115">
        <v>97.18621367983307</v>
      </c>
      <c r="E132" s="115">
        <v>94.36736452138577</v>
      </c>
      <c r="F132" s="115">
        <v>106.83009942820884</v>
      </c>
      <c r="G132" s="115">
        <v>109.7594259676266</v>
      </c>
      <c r="H132" s="115">
        <v>103.41223216160158</v>
      </c>
      <c r="I132" s="115">
        <v>105.81944882055447</v>
      </c>
      <c r="J132" s="115">
        <v>93.01416859257805</v>
      </c>
      <c r="K132" s="115">
        <v>84.82326492200177</v>
      </c>
      <c r="L132" s="115">
        <v>86.65300146608959</v>
      </c>
      <c r="M132" s="115">
        <v>107.72213875091846</v>
      </c>
      <c r="N132" s="115">
        <v>97.8415769870288</v>
      </c>
      <c r="O132" s="115">
        <v>101.12987954206757</v>
      </c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  <c r="AQ132" s="96"/>
      <c r="AR132" s="96"/>
      <c r="AS132" s="96"/>
    </row>
    <row r="133" spans="1:45" s="95" customFormat="1" ht="10.5">
      <c r="A133" s="93">
        <v>1</v>
      </c>
      <c r="B133" s="93">
        <v>2000</v>
      </c>
      <c r="C133" s="94">
        <v>75.06698894259655</v>
      </c>
      <c r="D133" s="94">
        <v>85.03182872305001</v>
      </c>
      <c r="E133" s="94">
        <v>74.95176784848891</v>
      </c>
      <c r="F133" s="94">
        <v>85.26685682223811</v>
      </c>
      <c r="G133" s="94">
        <v>107.15435783378203</v>
      </c>
      <c r="H133" s="94">
        <v>103.27589049893031</v>
      </c>
      <c r="I133" s="94">
        <v>104.77478328774774</v>
      </c>
      <c r="J133" s="94">
        <v>84.41692016617768</v>
      </c>
      <c r="K133" s="94">
        <v>76.39527352666673</v>
      </c>
      <c r="L133" s="94">
        <v>78.25507111621503</v>
      </c>
      <c r="M133" s="94">
        <v>102.35121305482558</v>
      </c>
      <c r="N133" s="94">
        <v>93.37235531527303</v>
      </c>
      <c r="O133" s="94">
        <v>96.37662818190734</v>
      </c>
      <c r="AE133" s="96"/>
      <c r="AF133" s="96"/>
      <c r="AG133" s="96"/>
      <c r="AH133" s="96"/>
      <c r="AI133" s="96"/>
      <c r="AJ133" s="96"/>
      <c r="AK133" s="96"/>
      <c r="AL133" s="96"/>
      <c r="AM133" s="96"/>
      <c r="AN133" s="96"/>
      <c r="AO133" s="96"/>
      <c r="AP133" s="96"/>
      <c r="AQ133" s="96"/>
      <c r="AR133" s="96"/>
      <c r="AS133" s="96"/>
    </row>
    <row r="134" spans="1:45" s="95" customFormat="1" ht="10.5">
      <c r="A134" s="114">
        <v>2</v>
      </c>
      <c r="B134" s="114">
        <v>2000</v>
      </c>
      <c r="C134" s="115">
        <v>81.17588950964586</v>
      </c>
      <c r="D134" s="115">
        <v>89.42168777875673</v>
      </c>
      <c r="E134" s="115">
        <v>82.34510209387189</v>
      </c>
      <c r="F134" s="115">
        <v>91.03088536018292</v>
      </c>
      <c r="G134" s="115">
        <v>107.17295854673723</v>
      </c>
      <c r="H134" s="115">
        <v>103.67953982895651</v>
      </c>
      <c r="I134" s="115">
        <v>105.02696203333886</v>
      </c>
      <c r="J134" s="115">
        <v>91.94633915677153</v>
      </c>
      <c r="K134" s="115">
        <v>81.76539454839212</v>
      </c>
      <c r="L134" s="115">
        <v>84.11176746737264</v>
      </c>
      <c r="M134" s="115">
        <v>104.163453483545</v>
      </c>
      <c r="N134" s="115">
        <v>96.26738290862566</v>
      </c>
      <c r="O134" s="115">
        <v>98.95596870619016</v>
      </c>
      <c r="AE134" s="96"/>
      <c r="AF134" s="96"/>
      <c r="AG134" s="96"/>
      <c r="AH134" s="96"/>
      <c r="AI134" s="96"/>
      <c r="AJ134" s="96"/>
      <c r="AK134" s="96"/>
      <c r="AL134" s="96"/>
      <c r="AM134" s="96"/>
      <c r="AN134" s="96"/>
      <c r="AO134" s="96"/>
      <c r="AP134" s="96"/>
      <c r="AQ134" s="96"/>
      <c r="AR134" s="96"/>
      <c r="AS134" s="96"/>
    </row>
    <row r="135" spans="1:45" s="95" customFormat="1" ht="10.5">
      <c r="A135" s="93">
        <v>3</v>
      </c>
      <c r="B135" s="93">
        <v>2000</v>
      </c>
      <c r="C135" s="94">
        <v>86.63913974999667</v>
      </c>
      <c r="D135" s="94">
        <v>96.58384591228489</v>
      </c>
      <c r="E135" s="94">
        <v>87.39554076945589</v>
      </c>
      <c r="F135" s="94">
        <v>97.41668706300551</v>
      </c>
      <c r="G135" s="94">
        <v>107.28533993519498</v>
      </c>
      <c r="H135" s="94">
        <v>104.02617086428153</v>
      </c>
      <c r="I135" s="94">
        <v>105.28791454147951</v>
      </c>
      <c r="J135" s="94">
        <v>87.23237259531199</v>
      </c>
      <c r="K135" s="94">
        <v>81.89360573232597</v>
      </c>
      <c r="L135" s="94">
        <v>83.10804368728789</v>
      </c>
      <c r="M135" s="94">
        <v>103.15617239554085</v>
      </c>
      <c r="N135" s="94">
        <v>96.61796337767832</v>
      </c>
      <c r="O135" s="94">
        <v>98.87544695333904</v>
      </c>
      <c r="AE135" s="96"/>
      <c r="AF135" s="96"/>
      <c r="AG135" s="96"/>
      <c r="AH135" s="96"/>
      <c r="AI135" s="96"/>
      <c r="AJ135" s="96"/>
      <c r="AK135" s="96"/>
      <c r="AL135" s="96"/>
      <c r="AM135" s="96"/>
      <c r="AN135" s="96"/>
      <c r="AO135" s="96"/>
      <c r="AP135" s="96"/>
      <c r="AQ135" s="96"/>
      <c r="AR135" s="96"/>
      <c r="AS135" s="96"/>
    </row>
    <row r="136" spans="1:45" s="95" customFormat="1" ht="10.5">
      <c r="A136" s="114">
        <v>4</v>
      </c>
      <c r="B136" s="114">
        <v>2000</v>
      </c>
      <c r="C136" s="115">
        <v>79.10424996364554</v>
      </c>
      <c r="D136" s="115">
        <v>87.75141299402506</v>
      </c>
      <c r="E136" s="115">
        <v>81.50742909875319</v>
      </c>
      <c r="F136" s="115">
        <v>89.74902869335408</v>
      </c>
      <c r="G136" s="115">
        <v>106.72803690909784</v>
      </c>
      <c r="H136" s="115">
        <v>103.0884293944294</v>
      </c>
      <c r="I136" s="115">
        <v>104.49452850782025</v>
      </c>
      <c r="J136" s="115">
        <v>87.6374305389291</v>
      </c>
      <c r="K136" s="115">
        <v>84.6415711976534</v>
      </c>
      <c r="L136" s="115">
        <v>85.31060526493334</v>
      </c>
      <c r="M136" s="115">
        <v>103.06383591251132</v>
      </c>
      <c r="N136" s="115">
        <v>97.18554651145574</v>
      </c>
      <c r="O136" s="115">
        <v>99.22570512780032</v>
      </c>
      <c r="AE136" s="96"/>
      <c r="AF136" s="96"/>
      <c r="AG136" s="96"/>
      <c r="AH136" s="96"/>
      <c r="AI136" s="96"/>
      <c r="AJ136" s="96"/>
      <c r="AK136" s="96"/>
      <c r="AL136" s="96"/>
      <c r="AM136" s="96"/>
      <c r="AN136" s="96"/>
      <c r="AO136" s="96"/>
      <c r="AP136" s="96"/>
      <c r="AQ136" s="96"/>
      <c r="AR136" s="96"/>
      <c r="AS136" s="96"/>
    </row>
    <row r="137" spans="1:45" s="95" customFormat="1" ht="10.5">
      <c r="A137" s="93">
        <v>5</v>
      </c>
      <c r="B137" s="93">
        <v>2000</v>
      </c>
      <c r="C137" s="94">
        <v>90.25427985407936</v>
      </c>
      <c r="D137" s="94">
        <v>98.04598343643772</v>
      </c>
      <c r="E137" s="94">
        <v>89.42029059919321</v>
      </c>
      <c r="F137" s="94">
        <v>95.72493068816955</v>
      </c>
      <c r="G137" s="94">
        <v>106.8763509794107</v>
      </c>
      <c r="H137" s="94">
        <v>102.17344953720962</v>
      </c>
      <c r="I137" s="94">
        <v>103.96386702209436</v>
      </c>
      <c r="J137" s="94">
        <v>89.73980807751839</v>
      </c>
      <c r="K137" s="94">
        <v>84.779296293124</v>
      </c>
      <c r="L137" s="94">
        <v>85.8702754237186</v>
      </c>
      <c r="M137" s="94">
        <v>103.51428722833874</v>
      </c>
      <c r="N137" s="94">
        <v>96.77009408287633</v>
      </c>
      <c r="O137" s="94">
        <v>99.08142379405633</v>
      </c>
      <c r="AE137" s="96"/>
      <c r="AF137" s="96"/>
      <c r="AG137" s="96"/>
      <c r="AH137" s="96"/>
      <c r="AI137" s="96"/>
      <c r="AJ137" s="96"/>
      <c r="AK137" s="96"/>
      <c r="AL137" s="96"/>
      <c r="AM137" s="96"/>
      <c r="AN137" s="96"/>
      <c r="AO137" s="96"/>
      <c r="AP137" s="96"/>
      <c r="AQ137" s="96"/>
      <c r="AR137" s="96"/>
      <c r="AS137" s="96"/>
    </row>
    <row r="138" spans="1:45" s="95" customFormat="1" ht="10.5">
      <c r="A138" s="114">
        <v>6</v>
      </c>
      <c r="B138" s="114">
        <v>2000</v>
      </c>
      <c r="C138" s="115">
        <v>94.04117716594756</v>
      </c>
      <c r="D138" s="115">
        <v>100.43908733282007</v>
      </c>
      <c r="E138" s="115">
        <v>94.96387595441436</v>
      </c>
      <c r="F138" s="115">
        <v>101.489012055691</v>
      </c>
      <c r="G138" s="115">
        <v>105.0674572779465</v>
      </c>
      <c r="H138" s="115">
        <v>101.8205232701056</v>
      </c>
      <c r="I138" s="115">
        <v>103.05576187813843</v>
      </c>
      <c r="J138" s="115">
        <v>97.32283185525414</v>
      </c>
      <c r="K138" s="115">
        <v>87.83904771136866</v>
      </c>
      <c r="L138" s="115">
        <v>89.89973669503787</v>
      </c>
      <c r="M138" s="115">
        <v>103.66446823409294</v>
      </c>
      <c r="N138" s="115">
        <v>97.6133183109412</v>
      </c>
      <c r="O138" s="115">
        <v>99.67177567937881</v>
      </c>
      <c r="AE138" s="96"/>
      <c r="AF138" s="96"/>
      <c r="AG138" s="96"/>
      <c r="AH138" s="96"/>
      <c r="AI138" s="96"/>
      <c r="AJ138" s="96"/>
      <c r="AK138" s="96"/>
      <c r="AL138" s="96"/>
      <c r="AM138" s="96"/>
      <c r="AN138" s="96"/>
      <c r="AO138" s="96"/>
      <c r="AP138" s="96"/>
      <c r="AQ138" s="96"/>
      <c r="AR138" s="96"/>
      <c r="AS138" s="96"/>
    </row>
    <row r="139" spans="1:45" s="95" customFormat="1" ht="10.5">
      <c r="A139" s="93">
        <v>7</v>
      </c>
      <c r="B139" s="93">
        <v>2000</v>
      </c>
      <c r="C139" s="94">
        <v>93.11441170112991</v>
      </c>
      <c r="D139" s="94">
        <v>98.57666341820936</v>
      </c>
      <c r="E139" s="94">
        <v>90.44043720393799</v>
      </c>
      <c r="F139" s="94">
        <v>95.15513308146899</v>
      </c>
      <c r="G139" s="94">
        <v>104.83376890422618</v>
      </c>
      <c r="H139" s="94">
        <v>102.39034461479946</v>
      </c>
      <c r="I139" s="94">
        <v>103.31920326834111</v>
      </c>
      <c r="J139" s="94">
        <v>101.59146960936455</v>
      </c>
      <c r="K139" s="94">
        <v>92.59865913983235</v>
      </c>
      <c r="L139" s="94">
        <v>94.60861793131721</v>
      </c>
      <c r="M139" s="94">
        <v>104.22126223501999</v>
      </c>
      <c r="N139" s="94">
        <v>99.44018202882269</v>
      </c>
      <c r="O139" s="94">
        <v>101.06601562365616</v>
      </c>
      <c r="AE139" s="96"/>
      <c r="AF139" s="96"/>
      <c r="AG139" s="96"/>
      <c r="AH139" s="96"/>
      <c r="AI139" s="96"/>
      <c r="AJ139" s="96"/>
      <c r="AK139" s="96"/>
      <c r="AL139" s="96"/>
      <c r="AM139" s="96"/>
      <c r="AN139" s="96"/>
      <c r="AO139" s="96"/>
      <c r="AP139" s="96"/>
      <c r="AQ139" s="96"/>
      <c r="AR139" s="96"/>
      <c r="AS139" s="96"/>
    </row>
    <row r="140" spans="1:45" s="95" customFormat="1" ht="10.5">
      <c r="A140" s="114">
        <v>8</v>
      </c>
      <c r="B140" s="114">
        <v>2000</v>
      </c>
      <c r="C140" s="115">
        <v>99.74580872737506</v>
      </c>
      <c r="D140" s="115">
        <v>107.49959283206965</v>
      </c>
      <c r="E140" s="115">
        <v>98.05317723373452</v>
      </c>
      <c r="F140" s="115">
        <v>105.05394478833692</v>
      </c>
      <c r="G140" s="115">
        <v>105.14888962515187</v>
      </c>
      <c r="H140" s="115">
        <v>103.02245035900891</v>
      </c>
      <c r="I140" s="115">
        <v>103.82892279779391</v>
      </c>
      <c r="J140" s="115">
        <v>106.68850182607119</v>
      </c>
      <c r="K140" s="115">
        <v>92.93996414786673</v>
      </c>
      <c r="L140" s="115">
        <v>95.96498567342623</v>
      </c>
      <c r="M140" s="115">
        <v>105.67271285014064</v>
      </c>
      <c r="N140" s="115">
        <v>99.99542940329054</v>
      </c>
      <c r="O140" s="115">
        <v>101.89945748283606</v>
      </c>
      <c r="AE140" s="96"/>
      <c r="AF140" s="96"/>
      <c r="AG140" s="96"/>
      <c r="AH140" s="96"/>
      <c r="AI140" s="96"/>
      <c r="AJ140" s="96"/>
      <c r="AK140" s="96"/>
      <c r="AL140" s="96"/>
      <c r="AM140" s="96"/>
      <c r="AN140" s="96"/>
      <c r="AO140" s="96"/>
      <c r="AP140" s="96"/>
      <c r="AQ140" s="96"/>
      <c r="AR140" s="96"/>
      <c r="AS140" s="96"/>
    </row>
    <row r="141" spans="1:45" s="95" customFormat="1" ht="10.5">
      <c r="A141" s="93">
        <v>9</v>
      </c>
      <c r="B141" s="93">
        <v>2000</v>
      </c>
      <c r="C141" s="94">
        <v>99.15161192779863</v>
      </c>
      <c r="D141" s="94">
        <v>102.65028134089475</v>
      </c>
      <c r="E141" s="94">
        <v>99.02727728692865</v>
      </c>
      <c r="F141" s="94">
        <v>102.39712764321722</v>
      </c>
      <c r="G141" s="94">
        <v>105.04640017259095</v>
      </c>
      <c r="H141" s="94">
        <v>102.37982304459057</v>
      </c>
      <c r="I141" s="94">
        <v>103.39194534948248</v>
      </c>
      <c r="J141" s="94">
        <v>104.51624677477308</v>
      </c>
      <c r="K141" s="94">
        <v>96.52915787211028</v>
      </c>
      <c r="L141" s="94">
        <v>98.28101055965683</v>
      </c>
      <c r="M141" s="94">
        <v>105.32545490187685</v>
      </c>
      <c r="N141" s="94">
        <v>100.92803741994074</v>
      </c>
      <c r="O141" s="94">
        <v>102.41372075682949</v>
      </c>
      <c r="AE141" s="96"/>
      <c r="AF141" s="96"/>
      <c r="AG141" s="96"/>
      <c r="AH141" s="96"/>
      <c r="AI141" s="96"/>
      <c r="AJ141" s="96"/>
      <c r="AK141" s="96"/>
      <c r="AL141" s="96"/>
      <c r="AM141" s="96"/>
      <c r="AN141" s="96"/>
      <c r="AO141" s="96"/>
      <c r="AP141" s="96"/>
      <c r="AQ141" s="96"/>
      <c r="AR141" s="96"/>
      <c r="AS141" s="96"/>
    </row>
    <row r="142" spans="1:45" s="95" customFormat="1" ht="10.5">
      <c r="A142" s="114">
        <v>10</v>
      </c>
      <c r="B142" s="114">
        <v>2000</v>
      </c>
      <c r="C142" s="115">
        <v>103.83476620514513</v>
      </c>
      <c r="D142" s="115">
        <v>107.87002670752516</v>
      </c>
      <c r="E142" s="115">
        <v>102.30476763658919</v>
      </c>
      <c r="F142" s="115">
        <v>105.52163457958952</v>
      </c>
      <c r="G142" s="115">
        <v>104.90199696201891</v>
      </c>
      <c r="H142" s="115">
        <v>101.30832094736041</v>
      </c>
      <c r="I142" s="115">
        <v>102.66704854503323</v>
      </c>
      <c r="J142" s="115">
        <v>103.97578368131191</v>
      </c>
      <c r="K142" s="115">
        <v>99.72757977759815</v>
      </c>
      <c r="L142" s="115">
        <v>100.65397359809513</v>
      </c>
      <c r="M142" s="115">
        <v>105.14805966448327</v>
      </c>
      <c r="N142" s="115">
        <v>101.46388384974836</v>
      </c>
      <c r="O142" s="115">
        <v>102.72067530619566</v>
      </c>
      <c r="AE142" s="96"/>
      <c r="AF142" s="96"/>
      <c r="AG142" s="96"/>
      <c r="AH142" s="96"/>
      <c r="AI142" s="96"/>
      <c r="AJ142" s="96"/>
      <c r="AK142" s="96"/>
      <c r="AL142" s="96"/>
      <c r="AM142" s="96"/>
      <c r="AN142" s="96"/>
      <c r="AO142" s="96"/>
      <c r="AP142" s="96"/>
      <c r="AQ142" s="96"/>
      <c r="AR142" s="96"/>
      <c r="AS142" s="96"/>
    </row>
    <row r="143" spans="1:45" s="95" customFormat="1" ht="10.5">
      <c r="A143" s="93">
        <v>11</v>
      </c>
      <c r="B143" s="93">
        <v>2000</v>
      </c>
      <c r="C143" s="94">
        <v>106.3739671043653</v>
      </c>
      <c r="D143" s="94">
        <v>111.56111253995786</v>
      </c>
      <c r="E143" s="94">
        <v>105.46729406299188</v>
      </c>
      <c r="F143" s="94">
        <v>109.58788714259366</v>
      </c>
      <c r="G143" s="94">
        <v>104.23585487791519</v>
      </c>
      <c r="H143" s="94">
        <v>101.8077390532109</v>
      </c>
      <c r="I143" s="94">
        <v>102.72429493890942</v>
      </c>
      <c r="J143" s="94">
        <v>104.55988493365241</v>
      </c>
      <c r="K143" s="94">
        <v>101.72447659105813</v>
      </c>
      <c r="L143" s="94">
        <v>102.3256834023674</v>
      </c>
      <c r="M143" s="94">
        <v>104.89524273966923</v>
      </c>
      <c r="N143" s="94">
        <v>102.75099599587648</v>
      </c>
      <c r="O143" s="94">
        <v>103.49769900328906</v>
      </c>
      <c r="AE143" s="96"/>
      <c r="AF143" s="96"/>
      <c r="AG143" s="96"/>
      <c r="AH143" s="96"/>
      <c r="AI143" s="96"/>
      <c r="AJ143" s="96"/>
      <c r="AK143" s="96"/>
      <c r="AL143" s="96"/>
      <c r="AM143" s="96"/>
      <c r="AN143" s="96"/>
      <c r="AO143" s="96"/>
      <c r="AP143" s="96"/>
      <c r="AQ143" s="96"/>
      <c r="AR143" s="96"/>
      <c r="AS143" s="96"/>
    </row>
    <row r="144" spans="1:45" s="95" customFormat="1" ht="10.5">
      <c r="A144" s="114">
        <v>12</v>
      </c>
      <c r="B144" s="114">
        <v>2000</v>
      </c>
      <c r="C144" s="115">
        <v>96.58850425330292</v>
      </c>
      <c r="D144" s="115">
        <v>100.24458090662434</v>
      </c>
      <c r="E144" s="115">
        <v>103.03438357201733</v>
      </c>
      <c r="F144" s="115">
        <v>105.59681592925912</v>
      </c>
      <c r="G144" s="115">
        <v>103.64219541458993</v>
      </c>
      <c r="H144" s="115">
        <v>100.24663752759669</v>
      </c>
      <c r="I144" s="115">
        <v>101.53375843215953</v>
      </c>
      <c r="J144" s="115">
        <v>105.20808166113439</v>
      </c>
      <c r="K144" s="115">
        <v>96.86942540027198</v>
      </c>
      <c r="L144" s="115">
        <v>98.7413705003956</v>
      </c>
      <c r="M144" s="115">
        <v>104.67402727314412</v>
      </c>
      <c r="N144" s="115">
        <v>99.4435987480654</v>
      </c>
      <c r="O144" s="115">
        <v>101.1756702210214</v>
      </c>
      <c r="AE144" s="96"/>
      <c r="AF144" s="96"/>
      <c r="AG144" s="96"/>
      <c r="AH144" s="96"/>
      <c r="AI144" s="96"/>
      <c r="AJ144" s="96"/>
      <c r="AK144" s="96"/>
      <c r="AL144" s="96"/>
      <c r="AM144" s="96"/>
      <c r="AN144" s="96"/>
      <c r="AO144" s="96"/>
      <c r="AP144" s="96"/>
      <c r="AQ144" s="96"/>
      <c r="AR144" s="96"/>
      <c r="AS144" s="96"/>
    </row>
    <row r="145" spans="1:45" s="95" customFormat="1" ht="10.5">
      <c r="A145" s="93">
        <v>1</v>
      </c>
      <c r="B145" s="93">
        <v>2001</v>
      </c>
      <c r="C145" s="94">
        <v>88.22578907321568</v>
      </c>
      <c r="D145" s="94">
        <v>90.62260930388918</v>
      </c>
      <c r="E145" s="94">
        <v>87.23604675431423</v>
      </c>
      <c r="F145" s="94">
        <v>89.62207627964226</v>
      </c>
      <c r="G145" s="94">
        <v>101.47780816463718</v>
      </c>
      <c r="H145" s="94">
        <v>102.2097331798606</v>
      </c>
      <c r="I145" s="94">
        <v>101.93558866652262</v>
      </c>
      <c r="J145" s="94">
        <v>94.39328143159631</v>
      </c>
      <c r="K145" s="94">
        <v>88.84634182326742</v>
      </c>
      <c r="L145" s="94">
        <v>90.12814300836439</v>
      </c>
      <c r="M145" s="94">
        <v>99.55772333113597</v>
      </c>
      <c r="N145" s="94">
        <v>96.52269082993556</v>
      </c>
      <c r="O145" s="94">
        <v>97.49573711261377</v>
      </c>
      <c r="AE145" s="96"/>
      <c r="AF145" s="96"/>
      <c r="AG145" s="96"/>
      <c r="AH145" s="96"/>
      <c r="AI145" s="96"/>
      <c r="AJ145" s="96"/>
      <c r="AK145" s="96"/>
      <c r="AL145" s="96"/>
      <c r="AM145" s="96"/>
      <c r="AN145" s="96"/>
      <c r="AO145" s="96"/>
      <c r="AP145" s="96"/>
      <c r="AQ145" s="96"/>
      <c r="AR145" s="96"/>
      <c r="AS145" s="96"/>
    </row>
    <row r="146" spans="1:45" s="95" customFormat="1" ht="10.5">
      <c r="A146" s="114">
        <v>2</v>
      </c>
      <c r="B146" s="114">
        <v>2001</v>
      </c>
      <c r="C146" s="115">
        <v>91.66114751629998</v>
      </c>
      <c r="D146" s="115">
        <v>92.96351707886072</v>
      </c>
      <c r="E146" s="115">
        <v>91.6578821781179</v>
      </c>
      <c r="F146" s="115">
        <v>92.85334771662205</v>
      </c>
      <c r="G146" s="115">
        <v>101.63302700311812</v>
      </c>
      <c r="H146" s="115">
        <v>102.61112564867544</v>
      </c>
      <c r="I146" s="115">
        <v>102.2447761297961</v>
      </c>
      <c r="J146" s="115">
        <v>98.68832690787606</v>
      </c>
      <c r="K146" s="115">
        <v>97.3351559757687</v>
      </c>
      <c r="L146" s="115">
        <v>97.6478502228468</v>
      </c>
      <c r="M146" s="115">
        <v>100.83493925426195</v>
      </c>
      <c r="N146" s="115">
        <v>100.36583759521011</v>
      </c>
      <c r="O146" s="115">
        <v>100.51623388432988</v>
      </c>
      <c r="AE146" s="96"/>
      <c r="AF146" s="96"/>
      <c r="AG146" s="96"/>
      <c r="AH146" s="96"/>
      <c r="AI146" s="96"/>
      <c r="AJ146" s="96"/>
      <c r="AK146" s="96"/>
      <c r="AL146" s="96"/>
      <c r="AM146" s="96"/>
      <c r="AN146" s="96"/>
      <c r="AO146" s="96"/>
      <c r="AP146" s="96"/>
      <c r="AQ146" s="96"/>
      <c r="AR146" s="96"/>
      <c r="AS146" s="96"/>
    </row>
    <row r="147" spans="1:45" s="95" customFormat="1" ht="10.5">
      <c r="A147" s="93">
        <v>3</v>
      </c>
      <c r="B147" s="93">
        <v>2001</v>
      </c>
      <c r="C147" s="94">
        <v>100.60928125214427</v>
      </c>
      <c r="D147" s="94">
        <v>101.56348515188809</v>
      </c>
      <c r="E147" s="94">
        <v>99.27600617654673</v>
      </c>
      <c r="F147" s="94">
        <v>100.30126790425733</v>
      </c>
      <c r="G147" s="94">
        <v>101.50714647045542</v>
      </c>
      <c r="H147" s="94">
        <v>102.72643803204022</v>
      </c>
      <c r="I147" s="94">
        <v>102.26974904776533</v>
      </c>
      <c r="J147" s="94">
        <v>96.0235811411241</v>
      </c>
      <c r="K147" s="94">
        <v>98.78576486147915</v>
      </c>
      <c r="L147" s="94">
        <v>98.14747228643644</v>
      </c>
      <c r="M147" s="94">
        <v>100.02096242187851</v>
      </c>
      <c r="N147" s="94">
        <v>101.04941050136502</v>
      </c>
      <c r="O147" s="94">
        <v>100.71968501069033</v>
      </c>
      <c r="AE147" s="96"/>
      <c r="AF147" s="96"/>
      <c r="AG147" s="96"/>
      <c r="AH147" s="96"/>
      <c r="AI147" s="96"/>
      <c r="AJ147" s="96"/>
      <c r="AK147" s="96"/>
      <c r="AL147" s="96"/>
      <c r="AM147" s="96"/>
      <c r="AN147" s="96"/>
      <c r="AO147" s="96"/>
      <c r="AP147" s="96"/>
      <c r="AQ147" s="96"/>
      <c r="AR147" s="96"/>
      <c r="AS147" s="96"/>
    </row>
    <row r="148" spans="1:45" s="95" customFormat="1" ht="10.5">
      <c r="A148" s="114">
        <v>4</v>
      </c>
      <c r="B148" s="114">
        <v>2001</v>
      </c>
      <c r="C148" s="115">
        <v>94.51122643735539</v>
      </c>
      <c r="D148" s="115">
        <v>94.50049789858303</v>
      </c>
      <c r="E148" s="115">
        <v>94.42114778622299</v>
      </c>
      <c r="F148" s="115">
        <v>94.24752405130559</v>
      </c>
      <c r="G148" s="115">
        <v>100.96666545590267</v>
      </c>
      <c r="H148" s="115">
        <v>102.0457542709716</v>
      </c>
      <c r="I148" s="115">
        <v>101.6415786082977</v>
      </c>
      <c r="J148" s="115">
        <v>98.10559637082478</v>
      </c>
      <c r="K148" s="115">
        <v>101.01525119332436</v>
      </c>
      <c r="L148" s="115">
        <v>100.34288061368025</v>
      </c>
      <c r="M148" s="115">
        <v>100.19124381309392</v>
      </c>
      <c r="N148" s="115">
        <v>101.60720431849894</v>
      </c>
      <c r="O148" s="115">
        <v>101.15324044639587</v>
      </c>
      <c r="AE148" s="96"/>
      <c r="AF148" s="96"/>
      <c r="AG148" s="96"/>
      <c r="AH148" s="96"/>
      <c r="AI148" s="96"/>
      <c r="AJ148" s="96"/>
      <c r="AK148" s="96"/>
      <c r="AL148" s="96"/>
      <c r="AM148" s="96"/>
      <c r="AN148" s="96"/>
      <c r="AO148" s="96"/>
      <c r="AP148" s="96"/>
      <c r="AQ148" s="96"/>
      <c r="AR148" s="96"/>
      <c r="AS148" s="96"/>
    </row>
    <row r="149" spans="1:45" s="95" customFormat="1" ht="10.5">
      <c r="A149" s="93">
        <v>5</v>
      </c>
      <c r="B149" s="93">
        <v>2001</v>
      </c>
      <c r="C149" s="94">
        <v>103.07347241748526</v>
      </c>
      <c r="D149" s="94">
        <v>102.30700157696685</v>
      </c>
      <c r="E149" s="94">
        <v>102.52129265961149</v>
      </c>
      <c r="F149" s="94">
        <v>101.80895467834551</v>
      </c>
      <c r="G149" s="94">
        <v>101.19294402613727</v>
      </c>
      <c r="H149" s="94">
        <v>101.12300576475694</v>
      </c>
      <c r="I149" s="94">
        <v>101.14920133155825</v>
      </c>
      <c r="J149" s="94">
        <v>98.33973705822578</v>
      </c>
      <c r="K149" s="94">
        <v>102.54278067357602</v>
      </c>
      <c r="L149" s="94">
        <v>101.57153045857805</v>
      </c>
      <c r="M149" s="94">
        <v>100.4196532147163</v>
      </c>
      <c r="N149" s="94">
        <v>101.72721766115043</v>
      </c>
      <c r="O149" s="94">
        <v>101.3080060963775</v>
      </c>
      <c r="AE149" s="96"/>
      <c r="AF149" s="96"/>
      <c r="AG149" s="96"/>
      <c r="AH149" s="96"/>
      <c r="AI149" s="96"/>
      <c r="AJ149" s="96"/>
      <c r="AK149" s="96"/>
      <c r="AL149" s="96"/>
      <c r="AM149" s="96"/>
      <c r="AN149" s="96"/>
      <c r="AO149" s="96"/>
      <c r="AP149" s="96"/>
      <c r="AQ149" s="96"/>
      <c r="AR149" s="96"/>
      <c r="AS149" s="96"/>
    </row>
    <row r="150" spans="1:45" s="95" customFormat="1" ht="10.5">
      <c r="A150" s="114">
        <v>6</v>
      </c>
      <c r="B150" s="114">
        <v>2001</v>
      </c>
      <c r="C150" s="115">
        <v>98.37646527807955</v>
      </c>
      <c r="D150" s="115">
        <v>98.12871626839575</v>
      </c>
      <c r="E150" s="115">
        <v>99.14094594387338</v>
      </c>
      <c r="F150" s="115">
        <v>98.81391475539556</v>
      </c>
      <c r="G150" s="115">
        <v>100.80465081982227</v>
      </c>
      <c r="H150" s="115">
        <v>100.33016255592733</v>
      </c>
      <c r="I150" s="115">
        <v>100.50788343099588</v>
      </c>
      <c r="J150" s="115">
        <v>100.1894734367925</v>
      </c>
      <c r="K150" s="115">
        <v>102.147194077891</v>
      </c>
      <c r="L150" s="115">
        <v>101.69479891676812</v>
      </c>
      <c r="M150" s="115">
        <v>100.6379222848646</v>
      </c>
      <c r="N150" s="115">
        <v>101.10343447028002</v>
      </c>
      <c r="O150" s="115">
        <v>100.95418898398596</v>
      </c>
      <c r="AE150" s="96"/>
      <c r="AF150" s="96"/>
      <c r="AG150" s="96"/>
      <c r="AH150" s="96"/>
      <c r="AI150" s="96"/>
      <c r="AJ150" s="96"/>
      <c r="AK150" s="96"/>
      <c r="AL150" s="96"/>
      <c r="AM150" s="96"/>
      <c r="AN150" s="96"/>
      <c r="AO150" s="96"/>
      <c r="AP150" s="96"/>
      <c r="AQ150" s="96"/>
      <c r="AR150" s="96"/>
      <c r="AS150" s="96"/>
    </row>
    <row r="151" spans="1:45" s="95" customFormat="1" ht="10.5">
      <c r="A151" s="93">
        <v>7</v>
      </c>
      <c r="B151" s="93">
        <v>2001</v>
      </c>
      <c r="C151" s="94">
        <v>99.95698575394809</v>
      </c>
      <c r="D151" s="94">
        <v>99.53513246398924</v>
      </c>
      <c r="E151" s="94">
        <v>96.76735118243094</v>
      </c>
      <c r="F151" s="94">
        <v>96.41578831830986</v>
      </c>
      <c r="G151" s="94">
        <v>100.61867480467608</v>
      </c>
      <c r="H151" s="94">
        <v>99.94512650630973</v>
      </c>
      <c r="I151" s="94">
        <v>100.19740586092219</v>
      </c>
      <c r="J151" s="94">
        <v>100.14562277494306</v>
      </c>
      <c r="K151" s="94">
        <v>100.83644296951927</v>
      </c>
      <c r="L151" s="94">
        <v>100.67680644800981</v>
      </c>
      <c r="M151" s="94">
        <v>100.49046581316912</v>
      </c>
      <c r="N151" s="94">
        <v>100.32444297906707</v>
      </c>
      <c r="O151" s="94">
        <v>100.37767071270707</v>
      </c>
      <c r="AE151" s="96"/>
      <c r="AF151" s="96"/>
      <c r="AG151" s="96"/>
      <c r="AH151" s="96"/>
      <c r="AI151" s="96"/>
      <c r="AJ151" s="96"/>
      <c r="AK151" s="96"/>
      <c r="AL151" s="96"/>
      <c r="AM151" s="96"/>
      <c r="AN151" s="96"/>
      <c r="AO151" s="96"/>
      <c r="AP151" s="96"/>
      <c r="AQ151" s="96"/>
      <c r="AR151" s="96"/>
      <c r="AS151" s="96"/>
    </row>
    <row r="152" spans="1:45" s="95" customFormat="1" ht="10.5">
      <c r="A152" s="114">
        <v>8</v>
      </c>
      <c r="B152" s="114">
        <v>2001</v>
      </c>
      <c r="C152" s="115">
        <v>103.578354645073</v>
      </c>
      <c r="D152" s="115">
        <v>102.99713314120076</v>
      </c>
      <c r="E152" s="115">
        <v>102.6522718055156</v>
      </c>
      <c r="F152" s="115">
        <v>102.10070989827054</v>
      </c>
      <c r="G152" s="115">
        <v>100.13389474747389</v>
      </c>
      <c r="H152" s="115">
        <v>99.30804632967636</v>
      </c>
      <c r="I152" s="115">
        <v>99.61737010995314</v>
      </c>
      <c r="J152" s="115">
        <v>102.60437392939576</v>
      </c>
      <c r="K152" s="115">
        <v>100.36057090273502</v>
      </c>
      <c r="L152" s="115">
        <v>100.87907472318034</v>
      </c>
      <c r="M152" s="115">
        <v>100.80345670798789</v>
      </c>
      <c r="N152" s="115">
        <v>99.7559679434042</v>
      </c>
      <c r="O152" s="115">
        <v>100.09179797096475</v>
      </c>
      <c r="AE152" s="96"/>
      <c r="AF152" s="96"/>
      <c r="AG152" s="96"/>
      <c r="AH152" s="96"/>
      <c r="AI152" s="96"/>
      <c r="AJ152" s="96"/>
      <c r="AK152" s="96"/>
      <c r="AL152" s="96"/>
      <c r="AM152" s="96"/>
      <c r="AN152" s="96"/>
      <c r="AO152" s="96"/>
      <c r="AP152" s="96"/>
      <c r="AQ152" s="96"/>
      <c r="AR152" s="96"/>
      <c r="AS152" s="96"/>
    </row>
    <row r="153" spans="1:45" s="95" customFormat="1" ht="10.5">
      <c r="A153" s="93">
        <v>9</v>
      </c>
      <c r="B153" s="93">
        <v>2001</v>
      </c>
      <c r="C153" s="94">
        <v>104.55092795356109</v>
      </c>
      <c r="D153" s="94">
        <v>103.23273218244381</v>
      </c>
      <c r="E153" s="94">
        <v>101.83671794141043</v>
      </c>
      <c r="F153" s="94">
        <v>100.54189735978701</v>
      </c>
      <c r="G153" s="94">
        <v>99.04234164158983</v>
      </c>
      <c r="H153" s="94">
        <v>98.63922280745969</v>
      </c>
      <c r="I153" s="94">
        <v>98.79021206770003</v>
      </c>
      <c r="J153" s="94">
        <v>102.45374786086683</v>
      </c>
      <c r="K153" s="94">
        <v>101.63675208714531</v>
      </c>
      <c r="L153" s="94">
        <v>101.82554558859304</v>
      </c>
      <c r="M153" s="94">
        <v>99.9669184819872</v>
      </c>
      <c r="N153" s="94">
        <v>99.9148777294644</v>
      </c>
      <c r="O153" s="94">
        <v>99.93156224957083</v>
      </c>
      <c r="AE153" s="96"/>
      <c r="AF153" s="96"/>
      <c r="AG153" s="96"/>
      <c r="AH153" s="96"/>
      <c r="AI153" s="96"/>
      <c r="AJ153" s="96"/>
      <c r="AK153" s="96"/>
      <c r="AL153" s="96"/>
      <c r="AM153" s="96"/>
      <c r="AN153" s="96"/>
      <c r="AO153" s="96"/>
      <c r="AP153" s="96"/>
      <c r="AQ153" s="96"/>
      <c r="AR153" s="96"/>
      <c r="AS153" s="96"/>
    </row>
    <row r="154" spans="1:45" s="95" customFormat="1" ht="10.5">
      <c r="A154" s="114">
        <v>10</v>
      </c>
      <c r="B154" s="114">
        <v>2001</v>
      </c>
      <c r="C154" s="115">
        <v>108.92296131057054</v>
      </c>
      <c r="D154" s="115">
        <v>108.13405690027638</v>
      </c>
      <c r="E154" s="115">
        <v>107.84070656033495</v>
      </c>
      <c r="F154" s="115">
        <v>107.06844899949586</v>
      </c>
      <c r="G154" s="115">
        <v>98.20221668919913</v>
      </c>
      <c r="H154" s="115">
        <v>97.55765727273585</v>
      </c>
      <c r="I154" s="115">
        <v>97.79907876246291</v>
      </c>
      <c r="J154" s="115">
        <v>101.92544221707566</v>
      </c>
      <c r="K154" s="115">
        <v>102.7731480268241</v>
      </c>
      <c r="L154" s="115">
        <v>102.57725797063574</v>
      </c>
      <c r="M154" s="115">
        <v>99.21130440065333</v>
      </c>
      <c r="N154" s="115">
        <v>99.7772073856276</v>
      </c>
      <c r="O154" s="115">
        <v>99.5957761173733</v>
      </c>
      <c r="AE154" s="96"/>
      <c r="AF154" s="96"/>
      <c r="AG154" s="96"/>
      <c r="AH154" s="96"/>
      <c r="AI154" s="96"/>
      <c r="AJ154" s="96"/>
      <c r="AK154" s="96"/>
      <c r="AL154" s="96"/>
      <c r="AM154" s="96"/>
      <c r="AN154" s="96"/>
      <c r="AO154" s="96"/>
      <c r="AP154" s="96"/>
      <c r="AQ154" s="96"/>
      <c r="AR154" s="96"/>
      <c r="AS154" s="96"/>
    </row>
    <row r="155" spans="1:45" s="95" customFormat="1" ht="10.5">
      <c r="A155" s="93">
        <v>11</v>
      </c>
      <c r="B155" s="93">
        <v>2001</v>
      </c>
      <c r="C155" s="94">
        <v>107.31903201907247</v>
      </c>
      <c r="D155" s="94">
        <v>107.08927915639474</v>
      </c>
      <c r="E155" s="94">
        <v>111.14376038854076</v>
      </c>
      <c r="F155" s="94">
        <v>110.9331631784162</v>
      </c>
      <c r="G155" s="94">
        <v>97.78930438850236</v>
      </c>
      <c r="H155" s="94">
        <v>97.16248679426081</v>
      </c>
      <c r="I155" s="94">
        <v>97.39726303602183</v>
      </c>
      <c r="J155" s="94">
        <v>103.42919763636066</v>
      </c>
      <c r="K155" s="94">
        <v>105.16436551952137</v>
      </c>
      <c r="L155" s="94">
        <v>104.76339842666934</v>
      </c>
      <c r="M155" s="94">
        <v>99.31785723272749</v>
      </c>
      <c r="N155" s="94">
        <v>100.56783667702616</v>
      </c>
      <c r="O155" s="94">
        <v>100.16708714593614</v>
      </c>
      <c r="AE155" s="96"/>
      <c r="AF155" s="96"/>
      <c r="AG155" s="96"/>
      <c r="AH155" s="96"/>
      <c r="AI155" s="96"/>
      <c r="AJ155" s="96"/>
      <c r="AK155" s="96"/>
      <c r="AL155" s="96"/>
      <c r="AM155" s="96"/>
      <c r="AN155" s="96"/>
      <c r="AO155" s="96"/>
      <c r="AP155" s="96"/>
      <c r="AQ155" s="96"/>
      <c r="AR155" s="96"/>
      <c r="AS155" s="96"/>
    </row>
    <row r="156" spans="1:45" s="95" customFormat="1" ht="10.5">
      <c r="A156" s="114">
        <v>12</v>
      </c>
      <c r="B156" s="114">
        <v>2001</v>
      </c>
      <c r="C156" s="115">
        <v>99.21435634319474</v>
      </c>
      <c r="D156" s="115">
        <v>98.92583887711116</v>
      </c>
      <c r="E156" s="115">
        <v>105.5058706230807</v>
      </c>
      <c r="F156" s="115">
        <v>105.29290686015216</v>
      </c>
      <c r="G156" s="115">
        <v>96.63132578848564</v>
      </c>
      <c r="H156" s="115">
        <v>96.34124083732499</v>
      </c>
      <c r="I156" s="115">
        <v>96.44989294800375</v>
      </c>
      <c r="J156" s="115">
        <v>103.70161923491865</v>
      </c>
      <c r="K156" s="115">
        <v>98.55623188894802</v>
      </c>
      <c r="L156" s="115">
        <v>99.74524133623768</v>
      </c>
      <c r="M156" s="115">
        <v>98.54755304352376</v>
      </c>
      <c r="N156" s="115">
        <v>97.28387190897065</v>
      </c>
      <c r="O156" s="115">
        <v>97.68901426905445</v>
      </c>
      <c r="AE156" s="96"/>
      <c r="AF156" s="96"/>
      <c r="AG156" s="96"/>
      <c r="AH156" s="96"/>
      <c r="AI156" s="96"/>
      <c r="AJ156" s="96"/>
      <c r="AK156" s="96"/>
      <c r="AL156" s="96"/>
      <c r="AM156" s="96"/>
      <c r="AN156" s="96"/>
      <c r="AO156" s="96"/>
      <c r="AP156" s="96"/>
      <c r="AQ156" s="96"/>
      <c r="AR156" s="96"/>
      <c r="AS156" s="96"/>
    </row>
    <row r="157" spans="1:45" s="95" customFormat="1" ht="10.5">
      <c r="A157" s="93">
        <v>1</v>
      </c>
      <c r="B157" s="93">
        <v>2002</v>
      </c>
      <c r="C157" s="94">
        <v>92.14752547862169</v>
      </c>
      <c r="D157" s="94">
        <v>91.57519707872271</v>
      </c>
      <c r="E157" s="94">
        <v>89.83545441255856</v>
      </c>
      <c r="F157" s="94">
        <v>89.32909029936411</v>
      </c>
      <c r="G157" s="94">
        <v>95.0051872555841</v>
      </c>
      <c r="H157" s="94">
        <v>91.92602886607438</v>
      </c>
      <c r="I157" s="94">
        <v>93.07933605004189</v>
      </c>
      <c r="J157" s="94">
        <v>100.55825118890345</v>
      </c>
      <c r="K157" s="94">
        <v>90.65575592226058</v>
      </c>
      <c r="L157" s="94">
        <v>92.94405020063007</v>
      </c>
      <c r="M157" s="94">
        <v>96.51020717287824</v>
      </c>
      <c r="N157" s="94">
        <v>91.38544034070216</v>
      </c>
      <c r="O157" s="94">
        <v>93.02846568348484</v>
      </c>
      <c r="AE157" s="96"/>
      <c r="AF157" s="96"/>
      <c r="AG157" s="96"/>
      <c r="AH157" s="96"/>
      <c r="AI157" s="96"/>
      <c r="AJ157" s="96"/>
      <c r="AK157" s="96"/>
      <c r="AL157" s="96"/>
      <c r="AM157" s="96"/>
      <c r="AN157" s="96"/>
      <c r="AO157" s="96"/>
      <c r="AP157" s="96"/>
      <c r="AQ157" s="96"/>
      <c r="AR157" s="96"/>
      <c r="AS157" s="96"/>
    </row>
    <row r="158" spans="1:45" s="95" customFormat="1" ht="10.5">
      <c r="A158" s="114">
        <v>2</v>
      </c>
      <c r="B158" s="114">
        <v>2002</v>
      </c>
      <c r="C158" s="115">
        <v>94.02481962443605</v>
      </c>
      <c r="D158" s="115">
        <v>93.21267424953572</v>
      </c>
      <c r="E158" s="115">
        <v>92.5644167012951</v>
      </c>
      <c r="F158" s="115">
        <v>91.86644047445911</v>
      </c>
      <c r="G158" s="115">
        <v>94.85358594489294</v>
      </c>
      <c r="H158" s="115">
        <v>92.31260742327206</v>
      </c>
      <c r="I158" s="115">
        <v>93.26433786795343</v>
      </c>
      <c r="J158" s="115">
        <v>105.43010818018767</v>
      </c>
      <c r="K158" s="115">
        <v>98.58160394314818</v>
      </c>
      <c r="L158" s="115">
        <v>100.16417405694534</v>
      </c>
      <c r="M158" s="115">
        <v>97.72008934030904</v>
      </c>
      <c r="N158" s="115">
        <v>94.98049671489855</v>
      </c>
      <c r="O158" s="115">
        <v>95.85882352660613</v>
      </c>
      <c r="AE158" s="96"/>
      <c r="AF158" s="96"/>
      <c r="AG158" s="96"/>
      <c r="AH158" s="96"/>
      <c r="AI158" s="96"/>
      <c r="AJ158" s="96"/>
      <c r="AK158" s="96"/>
      <c r="AL158" s="96"/>
      <c r="AM158" s="96"/>
      <c r="AN158" s="96"/>
      <c r="AO158" s="96"/>
      <c r="AP158" s="96"/>
      <c r="AQ158" s="96"/>
      <c r="AR158" s="96"/>
      <c r="AS158" s="96"/>
    </row>
    <row r="159" spans="1:45" s="95" customFormat="1" ht="10.5">
      <c r="A159" s="93">
        <v>3</v>
      </c>
      <c r="B159" s="93">
        <v>2002</v>
      </c>
      <c r="C159" s="94">
        <v>93.16469157259546</v>
      </c>
      <c r="D159" s="94">
        <v>91.41807065731352</v>
      </c>
      <c r="E159" s="94">
        <v>92.51180730463001</v>
      </c>
      <c r="F159" s="94">
        <v>90.82092257341674</v>
      </c>
      <c r="G159" s="94">
        <v>94.02762860358696</v>
      </c>
      <c r="H159" s="94">
        <v>92.23046008378931</v>
      </c>
      <c r="I159" s="94">
        <v>92.90359446094386</v>
      </c>
      <c r="J159" s="94">
        <v>104.8645757994187</v>
      </c>
      <c r="K159" s="94">
        <v>100.64853826559525</v>
      </c>
      <c r="L159" s="94">
        <v>101.6227911489607</v>
      </c>
      <c r="M159" s="94">
        <v>96.96471370979825</v>
      </c>
      <c r="N159" s="94">
        <v>95.8129314675441</v>
      </c>
      <c r="O159" s="94">
        <v>96.18219849477919</v>
      </c>
      <c r="AE159" s="96"/>
      <c r="AF159" s="96"/>
      <c r="AG159" s="96"/>
      <c r="AH159" s="96"/>
      <c r="AI159" s="96"/>
      <c r="AJ159" s="96"/>
      <c r="AK159" s="96"/>
      <c r="AL159" s="96"/>
      <c r="AM159" s="96"/>
      <c r="AN159" s="96"/>
      <c r="AO159" s="96"/>
      <c r="AP159" s="96"/>
      <c r="AQ159" s="96"/>
      <c r="AR159" s="96"/>
      <c r="AS159" s="96"/>
    </row>
    <row r="160" spans="1:45" s="95" customFormat="1" ht="10.5">
      <c r="A160" s="114">
        <v>4</v>
      </c>
      <c r="B160" s="114">
        <v>2002</v>
      </c>
      <c r="C160" s="115">
        <v>105.33101217628555</v>
      </c>
      <c r="D160" s="115">
        <v>102.42444312933004</v>
      </c>
      <c r="E160" s="115">
        <v>105.74096623228316</v>
      </c>
      <c r="F160" s="115">
        <v>102.75462541041662</v>
      </c>
      <c r="G160" s="115">
        <v>94.34125955061515</v>
      </c>
      <c r="H160" s="115">
        <v>92.02594422498072</v>
      </c>
      <c r="I160" s="115">
        <v>92.89315190331953</v>
      </c>
      <c r="J160" s="115">
        <v>102.51613926412793</v>
      </c>
      <c r="K160" s="115">
        <v>100.82962355763823</v>
      </c>
      <c r="L160" s="115">
        <v>101.21934797937476</v>
      </c>
      <c r="M160" s="115">
        <v>96.55685745081185</v>
      </c>
      <c r="N160" s="115">
        <v>95.77251542565743</v>
      </c>
      <c r="O160" s="115">
        <v>96.02397931990663</v>
      </c>
      <c r="AE160" s="96"/>
      <c r="AF160" s="96"/>
      <c r="AG160" s="96"/>
      <c r="AH160" s="96"/>
      <c r="AI160" s="96"/>
      <c r="AJ160" s="96"/>
      <c r="AK160" s="96"/>
      <c r="AL160" s="96"/>
      <c r="AM160" s="96"/>
      <c r="AN160" s="96"/>
      <c r="AO160" s="96"/>
      <c r="AP160" s="96"/>
      <c r="AQ160" s="96"/>
      <c r="AR160" s="96"/>
      <c r="AS160" s="96"/>
    </row>
    <row r="161" spans="1:45" s="95" customFormat="1" ht="10.5">
      <c r="A161" s="93">
        <v>5</v>
      </c>
      <c r="B161" s="93">
        <v>2002</v>
      </c>
      <c r="C161" s="94">
        <v>106.06144099280195</v>
      </c>
      <c r="D161" s="94">
        <v>102.42475895476669</v>
      </c>
      <c r="E161" s="94">
        <v>106.23662893018327</v>
      </c>
      <c r="F161" s="94">
        <v>102.60771609125541</v>
      </c>
      <c r="G161" s="94">
        <v>94.24595598261926</v>
      </c>
      <c r="H161" s="94">
        <v>91.56328239340658</v>
      </c>
      <c r="I161" s="94">
        <v>92.56808511262348</v>
      </c>
      <c r="J161" s="94">
        <v>101.78438406994609</v>
      </c>
      <c r="K161" s="94">
        <v>101.23228761830067</v>
      </c>
      <c r="L161" s="94">
        <v>101.35986749765335</v>
      </c>
      <c r="M161" s="94">
        <v>96.289059493177</v>
      </c>
      <c r="N161" s="94">
        <v>95.67810929088351</v>
      </c>
      <c r="O161" s="94">
        <v>95.87398291761008</v>
      </c>
      <c r="AE161" s="96"/>
      <c r="AF161" s="96"/>
      <c r="AG161" s="96"/>
      <c r="AH161" s="96"/>
      <c r="AI161" s="96"/>
      <c r="AJ161" s="96"/>
      <c r="AK161" s="96"/>
      <c r="AL161" s="96"/>
      <c r="AM161" s="96"/>
      <c r="AN161" s="96"/>
      <c r="AO161" s="96"/>
      <c r="AP161" s="96"/>
      <c r="AQ161" s="96"/>
      <c r="AR161" s="96"/>
      <c r="AS161" s="96"/>
    </row>
    <row r="162" spans="1:45" s="95" customFormat="1" ht="10.5">
      <c r="A162" s="114">
        <v>6</v>
      </c>
      <c r="B162" s="114">
        <v>2002</v>
      </c>
      <c r="C162" s="115">
        <v>99.59641779966115</v>
      </c>
      <c r="D162" s="115">
        <v>96.07953819100362</v>
      </c>
      <c r="E162" s="115">
        <v>100.62361978813549</v>
      </c>
      <c r="F162" s="115">
        <v>96.96550975441023</v>
      </c>
      <c r="G162" s="115">
        <v>93.57357554985855</v>
      </c>
      <c r="H162" s="115">
        <v>91.32355139326802</v>
      </c>
      <c r="I162" s="115">
        <v>92.16630408593137</v>
      </c>
      <c r="J162" s="115">
        <v>102.1217364264015</v>
      </c>
      <c r="K162" s="115">
        <v>100.34320567248504</v>
      </c>
      <c r="L162" s="115">
        <v>100.75419316992934</v>
      </c>
      <c r="M162" s="115">
        <v>95.89034202867366</v>
      </c>
      <c r="N162" s="115">
        <v>95.16203479159213</v>
      </c>
      <c r="O162" s="115">
        <v>95.39553365837837</v>
      </c>
      <c r="AE162" s="96"/>
      <c r="AF162" s="96"/>
      <c r="AG162" s="96"/>
      <c r="AH162" s="96"/>
      <c r="AI162" s="96"/>
      <c r="AJ162" s="96"/>
      <c r="AK162" s="96"/>
      <c r="AL162" s="96"/>
      <c r="AM162" s="96"/>
      <c r="AN162" s="96"/>
      <c r="AO162" s="96"/>
      <c r="AP162" s="96"/>
      <c r="AQ162" s="96"/>
      <c r="AR162" s="96"/>
      <c r="AS162" s="96"/>
    </row>
    <row r="163" spans="1:45" s="95" customFormat="1" ht="10.5">
      <c r="A163" s="93">
        <v>7</v>
      </c>
      <c r="B163" s="93">
        <v>2002</v>
      </c>
      <c r="C163" s="94">
        <v>105.96126680968878</v>
      </c>
      <c r="D163" s="94">
        <v>101.03772770651405</v>
      </c>
      <c r="E163" s="94">
        <v>107.08750760472697</v>
      </c>
      <c r="F163" s="94">
        <v>101.9535214544463</v>
      </c>
      <c r="G163" s="94">
        <v>93.15390041571172</v>
      </c>
      <c r="H163" s="94">
        <v>90.7461227224193</v>
      </c>
      <c r="I163" s="94">
        <v>91.647962433079</v>
      </c>
      <c r="J163" s="94">
        <v>103.68254031568529</v>
      </c>
      <c r="K163" s="94">
        <v>100.60328539517751</v>
      </c>
      <c r="L163" s="94">
        <v>101.31484760515654</v>
      </c>
      <c r="M163" s="94">
        <v>96.00742649460307</v>
      </c>
      <c r="N163" s="94">
        <v>94.94102355815808</v>
      </c>
      <c r="O163" s="94">
        <v>95.28291756184153</v>
      </c>
      <c r="AE163" s="96"/>
      <c r="AF163" s="96"/>
      <c r="AG163" s="96"/>
      <c r="AH163" s="96"/>
      <c r="AI163" s="96"/>
      <c r="AJ163" s="96"/>
      <c r="AK163" s="96"/>
      <c r="AL163" s="96"/>
      <c r="AM163" s="96"/>
      <c r="AN163" s="96"/>
      <c r="AO163" s="96"/>
      <c r="AP163" s="96"/>
      <c r="AQ163" s="96"/>
      <c r="AR163" s="96"/>
      <c r="AS163" s="96"/>
    </row>
    <row r="164" spans="1:45" s="95" customFormat="1" ht="10.5">
      <c r="A164" s="114">
        <v>8</v>
      </c>
      <c r="B164" s="114">
        <v>2002</v>
      </c>
      <c r="C164" s="115">
        <v>109.31494907268294</v>
      </c>
      <c r="D164" s="115">
        <v>102.76659253575822</v>
      </c>
      <c r="E164" s="115">
        <v>109.87196676192225</v>
      </c>
      <c r="F164" s="115">
        <v>103.18905515785394</v>
      </c>
      <c r="G164" s="115">
        <v>92.84148250072616</v>
      </c>
      <c r="H164" s="115">
        <v>90.47309073802671</v>
      </c>
      <c r="I164" s="115">
        <v>91.36017834081991</v>
      </c>
      <c r="J164" s="115">
        <v>106.04549777314739</v>
      </c>
      <c r="K164" s="115">
        <v>102.51081679512603</v>
      </c>
      <c r="L164" s="115">
        <v>103.32762003916437</v>
      </c>
      <c r="M164" s="115">
        <v>96.42010255838699</v>
      </c>
      <c r="N164" s="115">
        <v>95.59597130454885</v>
      </c>
      <c r="O164" s="115">
        <v>95.86019182036502</v>
      </c>
      <c r="AE164" s="96"/>
      <c r="AF164" s="96"/>
      <c r="AG164" s="96"/>
      <c r="AH164" s="96"/>
      <c r="AI164" s="96"/>
      <c r="AJ164" s="96"/>
      <c r="AK164" s="96"/>
      <c r="AL164" s="96"/>
      <c r="AM164" s="96"/>
      <c r="AN164" s="96"/>
      <c r="AO164" s="96"/>
      <c r="AP164" s="96"/>
      <c r="AQ164" s="96"/>
      <c r="AR164" s="96"/>
      <c r="AS164" s="96"/>
    </row>
    <row r="165" spans="1:45" s="95" customFormat="1" ht="10.5">
      <c r="A165" s="93">
        <v>9</v>
      </c>
      <c r="B165" s="93">
        <v>2002</v>
      </c>
      <c r="C165" s="94">
        <v>111.07166043559069</v>
      </c>
      <c r="D165" s="94">
        <v>102.44034009824018</v>
      </c>
      <c r="E165" s="94">
        <v>111.92421328692534</v>
      </c>
      <c r="F165" s="94">
        <v>103.24788156124342</v>
      </c>
      <c r="G165" s="94">
        <v>92.26803717135417</v>
      </c>
      <c r="H165" s="94">
        <v>89.92203671916882</v>
      </c>
      <c r="I165" s="94">
        <v>90.80073759545832</v>
      </c>
      <c r="J165" s="94">
        <v>105.53461513758128</v>
      </c>
      <c r="K165" s="94">
        <v>103.67828530029284</v>
      </c>
      <c r="L165" s="94">
        <v>104.10725081161637</v>
      </c>
      <c r="M165" s="94">
        <v>95.86361329171984</v>
      </c>
      <c r="N165" s="94">
        <v>95.77626684454428</v>
      </c>
      <c r="O165" s="94">
        <v>95.80427054325118</v>
      </c>
      <c r="AE165" s="96"/>
      <c r="AF165" s="96"/>
      <c r="AG165" s="96"/>
      <c r="AH165" s="96"/>
      <c r="AI165" s="96"/>
      <c r="AJ165" s="96"/>
      <c r="AK165" s="96"/>
      <c r="AL165" s="96"/>
      <c r="AM165" s="96"/>
      <c r="AN165" s="96"/>
      <c r="AO165" s="96"/>
      <c r="AP165" s="96"/>
      <c r="AQ165" s="96"/>
      <c r="AR165" s="96"/>
      <c r="AS165" s="96"/>
    </row>
    <row r="166" spans="1:45" s="95" customFormat="1" ht="10.5">
      <c r="A166" s="114">
        <v>10</v>
      </c>
      <c r="B166" s="114">
        <v>2002</v>
      </c>
      <c r="C166" s="115">
        <v>120.61679041535761</v>
      </c>
      <c r="D166" s="115">
        <v>109.84171740274797</v>
      </c>
      <c r="E166" s="115">
        <v>118.95038149461847</v>
      </c>
      <c r="F166" s="115">
        <v>108.54732616307281</v>
      </c>
      <c r="G166" s="115">
        <v>92.08185138888946</v>
      </c>
      <c r="H166" s="115">
        <v>90.02726833310619</v>
      </c>
      <c r="I166" s="115">
        <v>90.79681802771285</v>
      </c>
      <c r="J166" s="115">
        <v>104.0635532469569</v>
      </c>
      <c r="K166" s="115">
        <v>105.26162990489641</v>
      </c>
      <c r="L166" s="115">
        <v>104.98477524477397</v>
      </c>
      <c r="M166" s="115">
        <v>95.32919378508844</v>
      </c>
      <c r="N166" s="115">
        <v>96.51053722203964</v>
      </c>
      <c r="O166" s="115">
        <v>96.13179273102115</v>
      </c>
      <c r="AE166" s="96"/>
      <c r="AF166" s="96"/>
      <c r="AG166" s="96"/>
      <c r="AH166" s="96"/>
      <c r="AI166" s="96"/>
      <c r="AJ166" s="96"/>
      <c r="AK166" s="96"/>
      <c r="AL166" s="96"/>
      <c r="AM166" s="96"/>
      <c r="AN166" s="96"/>
      <c r="AO166" s="96"/>
      <c r="AP166" s="96"/>
      <c r="AQ166" s="96"/>
      <c r="AR166" s="96"/>
      <c r="AS166" s="96"/>
    </row>
    <row r="167" spans="1:45" s="95" customFormat="1" ht="10.5">
      <c r="A167" s="93">
        <v>11</v>
      </c>
      <c r="B167" s="93">
        <v>2002</v>
      </c>
      <c r="C167" s="94">
        <v>114.79133406246777</v>
      </c>
      <c r="D167" s="94">
        <v>105.252425512269</v>
      </c>
      <c r="E167" s="94">
        <v>119.93470595730369</v>
      </c>
      <c r="F167" s="94">
        <v>109.93548733255467</v>
      </c>
      <c r="G167" s="94">
        <v>91.76569592050842</v>
      </c>
      <c r="H167" s="94">
        <v>89.734288305654</v>
      </c>
      <c r="I167" s="94">
        <v>90.49515757556867</v>
      </c>
      <c r="J167" s="94">
        <v>103.6524618372741</v>
      </c>
      <c r="K167" s="94">
        <v>107.0941271591243</v>
      </c>
      <c r="L167" s="94">
        <v>106.29881821405657</v>
      </c>
      <c r="M167" s="94">
        <v>94.98730829014153</v>
      </c>
      <c r="N167" s="94">
        <v>97.12209399906818</v>
      </c>
      <c r="O167" s="94">
        <v>96.4376712465724</v>
      </c>
      <c r="AE167" s="96"/>
      <c r="AF167" s="96"/>
      <c r="AG167" s="96"/>
      <c r="AH167" s="96"/>
      <c r="AI167" s="96"/>
      <c r="AJ167" s="96"/>
      <c r="AK167" s="96"/>
      <c r="AL167" s="96"/>
      <c r="AM167" s="96"/>
      <c r="AN167" s="96"/>
      <c r="AO167" s="96"/>
      <c r="AP167" s="96"/>
      <c r="AQ167" s="96"/>
      <c r="AR167" s="96"/>
      <c r="AS167" s="96"/>
    </row>
    <row r="168" spans="1:45" s="95" customFormat="1" ht="10.5">
      <c r="A168" s="114">
        <v>12</v>
      </c>
      <c r="B168" s="114">
        <v>2002</v>
      </c>
      <c r="C168" s="115">
        <v>115.62375350150761</v>
      </c>
      <c r="D168" s="115">
        <v>104.50169321337043</v>
      </c>
      <c r="E168" s="115">
        <v>122.43108463685243</v>
      </c>
      <c r="F168" s="115">
        <v>110.81532312200217</v>
      </c>
      <c r="G168" s="115">
        <v>91.33683966872387</v>
      </c>
      <c r="H168" s="115">
        <v>89.10478695532596</v>
      </c>
      <c r="I168" s="115">
        <v>89.94080839486153</v>
      </c>
      <c r="J168" s="115">
        <v>105.04222937323809</v>
      </c>
      <c r="K168" s="115">
        <v>102.05504770934067</v>
      </c>
      <c r="L168" s="115">
        <v>102.74533339248288</v>
      </c>
      <c r="M168" s="115">
        <v>95.05134480089181</v>
      </c>
      <c r="N168" s="115">
        <v>94.6160138127448</v>
      </c>
      <c r="O168" s="115">
        <v>94.75558305939485</v>
      </c>
      <c r="AE168" s="96"/>
      <c r="AF168" s="96"/>
      <c r="AG168" s="96"/>
      <c r="AH168" s="96"/>
      <c r="AI168" s="96"/>
      <c r="AJ168" s="96"/>
      <c r="AK168" s="96"/>
      <c r="AL168" s="96"/>
      <c r="AM168" s="96"/>
      <c r="AN168" s="96"/>
      <c r="AO168" s="96"/>
      <c r="AP168" s="96"/>
      <c r="AQ168" s="96"/>
      <c r="AR168" s="96"/>
      <c r="AS168" s="96"/>
    </row>
    <row r="169" spans="1:45" s="95" customFormat="1" ht="10.5">
      <c r="A169" s="96">
        <v>1</v>
      </c>
      <c r="B169" s="96">
        <v>2003</v>
      </c>
      <c r="C169" s="94">
        <v>107.71080682540848</v>
      </c>
      <c r="D169" s="94">
        <v>94.39405426008473</v>
      </c>
      <c r="E169" s="94">
        <v>106.00610461903385</v>
      </c>
      <c r="F169" s="94">
        <v>92.92808494223058</v>
      </c>
      <c r="G169" s="94">
        <v>89.79151128371294</v>
      </c>
      <c r="H169" s="94">
        <v>87.90319650837284</v>
      </c>
      <c r="I169" s="94">
        <v>88.61046996446107</v>
      </c>
      <c r="J169" s="94">
        <v>100.99872092437832</v>
      </c>
      <c r="K169" s="94">
        <v>96.47286884714374</v>
      </c>
      <c r="L169" s="94">
        <v>97.5187144783928</v>
      </c>
      <c r="M169" s="94">
        <v>92.82894682002767</v>
      </c>
      <c r="N169" s="94">
        <v>91.55018163475894</v>
      </c>
      <c r="O169" s="94">
        <v>91.96016001536996</v>
      </c>
      <c r="AE169" s="96"/>
      <c r="AF169" s="96"/>
      <c r="AG169" s="96"/>
      <c r="AH169" s="96"/>
      <c r="AI169" s="96"/>
      <c r="AJ169" s="96"/>
      <c r="AK169" s="96"/>
      <c r="AL169" s="96"/>
      <c r="AM169" s="96"/>
      <c r="AN169" s="96"/>
      <c r="AO169" s="96"/>
      <c r="AP169" s="96"/>
      <c r="AQ169" s="96"/>
      <c r="AR169" s="96"/>
      <c r="AS169" s="96"/>
    </row>
    <row r="170" spans="1:45" s="95" customFormat="1" ht="10.5">
      <c r="A170" s="114">
        <v>2</v>
      </c>
      <c r="B170" s="114">
        <v>2003</v>
      </c>
      <c r="C170" s="115">
        <v>109.39875932337053</v>
      </c>
      <c r="D170" s="115">
        <v>94.79192722648318</v>
      </c>
      <c r="E170" s="115">
        <v>108.65985592364181</v>
      </c>
      <c r="F170" s="115">
        <v>93.83187252804315</v>
      </c>
      <c r="G170" s="115">
        <v>90.37149054615004</v>
      </c>
      <c r="H170" s="115">
        <v>88.13354913272659</v>
      </c>
      <c r="I170" s="115">
        <v>88.97177620093873</v>
      </c>
      <c r="J170" s="115">
        <v>105.1667382431261</v>
      </c>
      <c r="K170" s="115">
        <v>102.5915344086171</v>
      </c>
      <c r="L170" s="115">
        <v>103.18661918689443</v>
      </c>
      <c r="M170" s="115">
        <v>94.38137459081985</v>
      </c>
      <c r="N170" s="115">
        <v>94.28641649734327</v>
      </c>
      <c r="O170" s="115">
        <v>94.31686052712911</v>
      </c>
      <c r="AE170" s="96"/>
      <c r="AF170" s="96"/>
      <c r="AG170" s="96"/>
      <c r="AH170" s="96"/>
      <c r="AI170" s="96"/>
      <c r="AJ170" s="96"/>
      <c r="AK170" s="96"/>
      <c r="AL170" s="96"/>
      <c r="AM170" s="96"/>
      <c r="AN170" s="96"/>
      <c r="AO170" s="96"/>
      <c r="AP170" s="96"/>
      <c r="AQ170" s="96"/>
      <c r="AR170" s="96"/>
      <c r="AS170" s="96"/>
    </row>
    <row r="171" spans="1:45" s="95" customFormat="1" ht="10.5">
      <c r="A171" s="96">
        <v>3</v>
      </c>
      <c r="B171" s="96">
        <v>2003</v>
      </c>
      <c r="C171" s="98">
        <v>118.99420169680494</v>
      </c>
      <c r="D171" s="98">
        <v>102.33698943553532</v>
      </c>
      <c r="E171" s="98">
        <v>118.15405100832923</v>
      </c>
      <c r="F171" s="98">
        <v>101.27295671360375</v>
      </c>
      <c r="G171" s="98">
        <v>90.29566129527734</v>
      </c>
      <c r="H171" s="98">
        <v>88.41182262098522</v>
      </c>
      <c r="I171" s="98">
        <v>89.11741954120171</v>
      </c>
      <c r="J171" s="98">
        <v>104.54076419618559</v>
      </c>
      <c r="K171" s="98">
        <v>105.76956339776228</v>
      </c>
      <c r="L171" s="98">
        <v>105.48560929260819</v>
      </c>
      <c r="M171" s="98">
        <v>94.1564422708271</v>
      </c>
      <c r="N171" s="98">
        <v>95.79873543843031</v>
      </c>
      <c r="O171" s="98">
        <v>95.27220820645763</v>
      </c>
      <c r="AE171" s="96"/>
      <c r="AF171" s="96"/>
      <c r="AG171" s="96"/>
      <c r="AH171" s="96"/>
      <c r="AI171" s="96"/>
      <c r="AJ171" s="96"/>
      <c r="AK171" s="96"/>
      <c r="AL171" s="96"/>
      <c r="AM171" s="96"/>
      <c r="AN171" s="96"/>
      <c r="AO171" s="96"/>
      <c r="AP171" s="96"/>
      <c r="AQ171" s="96"/>
      <c r="AR171" s="96"/>
      <c r="AS171" s="96"/>
    </row>
    <row r="172" spans="1:45" s="95" customFormat="1" ht="10.5">
      <c r="A172" s="114">
        <v>4</v>
      </c>
      <c r="B172" s="114">
        <v>2003</v>
      </c>
      <c r="C172" s="115">
        <v>112.75222074296059</v>
      </c>
      <c r="D172" s="115">
        <v>96.86186535207169</v>
      </c>
      <c r="E172" s="115">
        <v>114.73085956111876</v>
      </c>
      <c r="F172" s="115">
        <v>98.57887416156349</v>
      </c>
      <c r="G172" s="115">
        <v>89.82583021174514</v>
      </c>
      <c r="H172" s="115">
        <v>88.27489658379096</v>
      </c>
      <c r="I172" s="115">
        <v>88.85580300973842</v>
      </c>
      <c r="J172" s="115">
        <v>103.91454365439348</v>
      </c>
      <c r="K172" s="115">
        <v>104.52264412253433</v>
      </c>
      <c r="L172" s="115">
        <v>104.38212268985995</v>
      </c>
      <c r="M172" s="115">
        <v>93.6442257128321</v>
      </c>
      <c r="N172" s="115">
        <v>95.18943091703386</v>
      </c>
      <c r="O172" s="115">
        <v>94.69403056157509</v>
      </c>
      <c r="AE172" s="96"/>
      <c r="AF172" s="96"/>
      <c r="AG172" s="96"/>
      <c r="AH172" s="96"/>
      <c r="AI172" s="96"/>
      <c r="AJ172" s="96"/>
      <c r="AK172" s="96"/>
      <c r="AL172" s="96"/>
      <c r="AM172" s="96"/>
      <c r="AN172" s="96"/>
      <c r="AO172" s="96"/>
      <c r="AP172" s="96"/>
      <c r="AQ172" s="96"/>
      <c r="AR172" s="96"/>
      <c r="AS172" s="96"/>
    </row>
    <row r="173" spans="1:45" s="95" customFormat="1" ht="10.5">
      <c r="A173" s="96">
        <v>5</v>
      </c>
      <c r="B173" s="96">
        <v>2003</v>
      </c>
      <c r="C173" s="98">
        <v>119.73405898828149</v>
      </c>
      <c r="D173" s="98">
        <v>102.93520510791714</v>
      </c>
      <c r="E173" s="98">
        <v>118.70169027046465</v>
      </c>
      <c r="F173" s="98">
        <v>101.86750317018817</v>
      </c>
      <c r="G173" s="98">
        <v>89.57500612535941</v>
      </c>
      <c r="H173" s="98">
        <v>88.00465318069162</v>
      </c>
      <c r="I173" s="98">
        <v>88.59283316474828</v>
      </c>
      <c r="J173" s="98">
        <v>104.51813032368894</v>
      </c>
      <c r="K173" s="98">
        <v>105.2752662023355</v>
      </c>
      <c r="L173" s="98">
        <v>105.10030528062815</v>
      </c>
      <c r="M173" s="98">
        <v>93.62496841917402</v>
      </c>
      <c r="N173" s="98">
        <v>95.35448714441807</v>
      </c>
      <c r="O173" s="98">
        <v>94.79999497151532</v>
      </c>
      <c r="AE173" s="96"/>
      <c r="AF173" s="96"/>
      <c r="AG173" s="96"/>
      <c r="AH173" s="96"/>
      <c r="AI173" s="96"/>
      <c r="AJ173" s="96"/>
      <c r="AK173" s="96"/>
      <c r="AL173" s="96"/>
      <c r="AM173" s="96"/>
      <c r="AN173" s="96"/>
      <c r="AO173" s="96"/>
      <c r="AP173" s="96"/>
      <c r="AQ173" s="96"/>
      <c r="AR173" s="96"/>
      <c r="AS173" s="96"/>
    </row>
    <row r="174" spans="1:45" s="95" customFormat="1" ht="10.5">
      <c r="A174" s="114">
        <v>6</v>
      </c>
      <c r="B174" s="114">
        <v>2003</v>
      </c>
      <c r="C174" s="115">
        <v>110.25323861583908</v>
      </c>
      <c r="D174" s="115">
        <v>95.01424602946628</v>
      </c>
      <c r="E174" s="115">
        <v>109.53408592720788</v>
      </c>
      <c r="F174" s="115">
        <v>94.54911278824302</v>
      </c>
      <c r="G174" s="115">
        <v>89.25401121328836</v>
      </c>
      <c r="H174" s="115">
        <v>87.56552796176146</v>
      </c>
      <c r="I174" s="115">
        <v>88.19795397486588</v>
      </c>
      <c r="J174" s="115">
        <v>104.28736325823304</v>
      </c>
      <c r="K174" s="115">
        <v>104.77345010715875</v>
      </c>
      <c r="L174" s="115">
        <v>104.66112389793213</v>
      </c>
      <c r="M174" s="115">
        <v>93.32842752165801</v>
      </c>
      <c r="N174" s="115">
        <v>94.88868264485812</v>
      </c>
      <c r="O174" s="115">
        <v>94.38845721166786</v>
      </c>
      <c r="AE174" s="96"/>
      <c r="AF174" s="96"/>
      <c r="AG174" s="96"/>
      <c r="AH174" s="96"/>
      <c r="AI174" s="96"/>
      <c r="AJ174" s="96"/>
      <c r="AK174" s="96"/>
      <c r="AL174" s="96"/>
      <c r="AM174" s="96"/>
      <c r="AN174" s="96"/>
      <c r="AO174" s="96"/>
      <c r="AP174" s="96"/>
      <c r="AQ174" s="96"/>
      <c r="AR174" s="96"/>
      <c r="AS174" s="96"/>
    </row>
    <row r="175" spans="1:45" s="95" customFormat="1" ht="10.5">
      <c r="A175" s="96">
        <v>7</v>
      </c>
      <c r="B175" s="96">
        <v>2003</v>
      </c>
      <c r="C175" s="98">
        <v>123.9203711584246</v>
      </c>
      <c r="D175" s="98">
        <v>105.97718270532695</v>
      </c>
      <c r="E175" s="98">
        <v>124.17220516928357</v>
      </c>
      <c r="F175" s="98">
        <v>106.32547073088008</v>
      </c>
      <c r="G175" s="98">
        <v>88.7055280777807</v>
      </c>
      <c r="H175" s="98">
        <v>87.32195254311752</v>
      </c>
      <c r="I175" s="98">
        <v>87.84017453816814</v>
      </c>
      <c r="J175" s="98">
        <v>104.42253055295338</v>
      </c>
      <c r="K175" s="98">
        <v>102.01348800048885</v>
      </c>
      <c r="L175" s="98">
        <v>102.57017579893933</v>
      </c>
      <c r="M175" s="98">
        <v>92.96523083815501</v>
      </c>
      <c r="N175" s="98">
        <v>93.57421157691999</v>
      </c>
      <c r="O175" s="98">
        <v>93.37896936984525</v>
      </c>
      <c r="AE175" s="96"/>
      <c r="AF175" s="96"/>
      <c r="AG175" s="96"/>
      <c r="AH175" s="96"/>
      <c r="AI175" s="96"/>
      <c r="AJ175" s="96"/>
      <c r="AK175" s="96"/>
      <c r="AL175" s="96"/>
      <c r="AM175" s="96"/>
      <c r="AN175" s="96"/>
      <c r="AO175" s="96"/>
      <c r="AP175" s="96"/>
      <c r="AQ175" s="96"/>
      <c r="AR175" s="96"/>
      <c r="AS175" s="96"/>
    </row>
    <row r="176" spans="1:45" s="95" customFormat="1" ht="10.5">
      <c r="A176" s="114">
        <v>8</v>
      </c>
      <c r="B176" s="114">
        <v>2003</v>
      </c>
      <c r="C176" s="115">
        <v>119.25906424859829</v>
      </c>
      <c r="D176" s="115">
        <v>101.29586014988107</v>
      </c>
      <c r="E176" s="115">
        <v>119.1853914672253</v>
      </c>
      <c r="F176" s="115">
        <v>101.47897995251083</v>
      </c>
      <c r="G176" s="115">
        <v>88.3094108683338</v>
      </c>
      <c r="H176" s="115">
        <v>87.22253536491297</v>
      </c>
      <c r="I176" s="115">
        <v>87.62962755297447</v>
      </c>
      <c r="J176" s="115">
        <v>106.89561510966554</v>
      </c>
      <c r="K176" s="115">
        <v>106.43414400107777</v>
      </c>
      <c r="L176" s="115">
        <v>106.5407819412111</v>
      </c>
      <c r="M176" s="115">
        <v>93.34673943252693</v>
      </c>
      <c r="N176" s="115">
        <v>95.39839649242171</v>
      </c>
      <c r="O176" s="115">
        <v>94.74062519189313</v>
      </c>
      <c r="AE176" s="96"/>
      <c r="AF176" s="96"/>
      <c r="AG176" s="96"/>
      <c r="AH176" s="96"/>
      <c r="AI176" s="96"/>
      <c r="AJ176" s="96"/>
      <c r="AK176" s="96"/>
      <c r="AL176" s="96"/>
      <c r="AM176" s="96"/>
      <c r="AN176" s="96"/>
      <c r="AO176" s="96"/>
      <c r="AP176" s="96"/>
      <c r="AQ176" s="96"/>
      <c r="AR176" s="96"/>
      <c r="AS176" s="96"/>
    </row>
    <row r="177" spans="1:45" s="95" customFormat="1" ht="10.5">
      <c r="A177" s="96">
        <v>9</v>
      </c>
      <c r="B177" s="96">
        <v>2003</v>
      </c>
      <c r="C177" s="98">
        <v>127.62152148103318</v>
      </c>
      <c r="D177" s="98">
        <v>108.64529975071832</v>
      </c>
      <c r="E177" s="98">
        <v>126.42029824350786</v>
      </c>
      <c r="F177" s="98">
        <v>107.71716878828694</v>
      </c>
      <c r="G177" s="98">
        <v>87.80251449504713</v>
      </c>
      <c r="H177" s="98">
        <v>87.47023908068793</v>
      </c>
      <c r="I177" s="98">
        <v>87.59469374457976</v>
      </c>
      <c r="J177" s="98">
        <v>107.24399857563787</v>
      </c>
      <c r="K177" s="98">
        <v>108.1851424873779</v>
      </c>
      <c r="L177" s="98">
        <v>107.9676605123437</v>
      </c>
      <c r="M177" s="98">
        <v>93.07164539546432</v>
      </c>
      <c r="N177" s="98">
        <v>96.28585555145237</v>
      </c>
      <c r="O177" s="98">
        <v>95.25536403520213</v>
      </c>
      <c r="AE177" s="96"/>
      <c r="AF177" s="96"/>
      <c r="AG177" s="96"/>
      <c r="AH177" s="96"/>
      <c r="AI177" s="96"/>
      <c r="AJ177" s="96"/>
      <c r="AK177" s="96"/>
      <c r="AL177" s="96"/>
      <c r="AM177" s="96"/>
      <c r="AN177" s="96"/>
      <c r="AO177" s="96"/>
      <c r="AP177" s="96"/>
      <c r="AQ177" s="96"/>
      <c r="AR177" s="96"/>
      <c r="AS177" s="96"/>
    </row>
    <row r="178" spans="1:45" s="95" customFormat="1" ht="10.5">
      <c r="A178" s="114">
        <v>10</v>
      </c>
      <c r="B178" s="114">
        <v>2003</v>
      </c>
      <c r="C178" s="115">
        <v>131.94490693963164</v>
      </c>
      <c r="D178" s="115">
        <v>112.13581488571313</v>
      </c>
      <c r="E178" s="115">
        <v>132.3353257074295</v>
      </c>
      <c r="F178" s="115">
        <v>112.48280669375862</v>
      </c>
      <c r="G178" s="115">
        <v>87.8393772481296</v>
      </c>
      <c r="H178" s="115">
        <v>87.21445396400394</v>
      </c>
      <c r="I178" s="115">
        <v>87.44852068673767</v>
      </c>
      <c r="J178" s="115">
        <v>107.34373631606701</v>
      </c>
      <c r="K178" s="115">
        <v>110.46631194759905</v>
      </c>
      <c r="L178" s="115">
        <v>109.74473907540796</v>
      </c>
      <c r="M178" s="115">
        <v>93.12554885065153</v>
      </c>
      <c r="N178" s="115">
        <v>97.1097191357381</v>
      </c>
      <c r="O178" s="115">
        <v>95.83237463154346</v>
      </c>
      <c r="AE178" s="96"/>
      <c r="AF178" s="96"/>
      <c r="AG178" s="96"/>
      <c r="AH178" s="96"/>
      <c r="AI178" s="96"/>
      <c r="AJ178" s="96"/>
      <c r="AK178" s="96"/>
      <c r="AL178" s="96"/>
      <c r="AM178" s="96"/>
      <c r="AN178" s="96"/>
      <c r="AO178" s="96"/>
      <c r="AP178" s="96"/>
      <c r="AQ178" s="96"/>
      <c r="AR178" s="96"/>
      <c r="AS178" s="96"/>
    </row>
    <row r="179" spans="1:45" s="95" customFormat="1" ht="10.5">
      <c r="A179" s="96">
        <v>11</v>
      </c>
      <c r="B179" s="96">
        <v>2003</v>
      </c>
      <c r="C179" s="98">
        <v>132.20093129777283</v>
      </c>
      <c r="D179" s="98">
        <v>111.05889918153657</v>
      </c>
      <c r="E179" s="98">
        <v>132.62761954412852</v>
      </c>
      <c r="F179" s="98">
        <v>111.57858106168568</v>
      </c>
      <c r="G179" s="98">
        <v>87.2172547115468</v>
      </c>
      <c r="H179" s="98">
        <v>87.23026846889462</v>
      </c>
      <c r="I179" s="98">
        <v>87.22539413053941</v>
      </c>
      <c r="J179" s="98">
        <v>109.45701111594886</v>
      </c>
      <c r="K179" s="98">
        <v>112.52144849400433</v>
      </c>
      <c r="L179" s="98">
        <v>111.81331036014964</v>
      </c>
      <c r="M179" s="98">
        <v>93.24478775390214</v>
      </c>
      <c r="N179" s="98">
        <v>97.99340546341328</v>
      </c>
      <c r="O179" s="98">
        <v>96.47097537138883</v>
      </c>
      <c r="AE179" s="96"/>
      <c r="AF179" s="96"/>
      <c r="AG179" s="96"/>
      <c r="AH179" s="96"/>
      <c r="AI179" s="96"/>
      <c r="AJ179" s="96"/>
      <c r="AK179" s="96"/>
      <c r="AL179" s="96"/>
      <c r="AM179" s="96"/>
      <c r="AN179" s="96"/>
      <c r="AO179" s="96"/>
      <c r="AP179" s="96"/>
      <c r="AQ179" s="96"/>
      <c r="AR179" s="96"/>
      <c r="AS179" s="96"/>
    </row>
    <row r="180" spans="1:45" s="95" customFormat="1" ht="10.5">
      <c r="A180" s="114">
        <v>12</v>
      </c>
      <c r="B180" s="114">
        <v>2003</v>
      </c>
      <c r="C180" s="115">
        <v>127.04636151847514</v>
      </c>
      <c r="D180" s="115">
        <v>106.93692864130334</v>
      </c>
      <c r="E180" s="115">
        <v>133.5883579492439</v>
      </c>
      <c r="F180" s="115">
        <v>113.00948076294856</v>
      </c>
      <c r="G180" s="115">
        <v>86.56084515206491</v>
      </c>
      <c r="H180" s="115">
        <v>87.17697331706789</v>
      </c>
      <c r="I180" s="115">
        <v>86.94620083022096</v>
      </c>
      <c r="J180" s="115">
        <v>110.31277615648287</v>
      </c>
      <c r="K180" s="115">
        <v>107.55353883392497</v>
      </c>
      <c r="L180" s="115">
        <v>108.19115054772627</v>
      </c>
      <c r="M180" s="115">
        <v>92.99821552364577</v>
      </c>
      <c r="N180" s="115">
        <v>95.84860373992582</v>
      </c>
      <c r="O180" s="115">
        <v>94.9347553192107</v>
      </c>
      <c r="AE180" s="96"/>
      <c r="AF180" s="96"/>
      <c r="AG180" s="96"/>
      <c r="AH180" s="96"/>
      <c r="AI180" s="96"/>
      <c r="AJ180" s="96"/>
      <c r="AK180" s="96"/>
      <c r="AL180" s="96"/>
      <c r="AM180" s="96"/>
      <c r="AN180" s="96"/>
      <c r="AO180" s="96"/>
      <c r="AP180" s="96"/>
      <c r="AQ180" s="96"/>
      <c r="AR180" s="96"/>
      <c r="AS180" s="96"/>
    </row>
    <row r="181" spans="1:45" s="95" customFormat="1" ht="10.5">
      <c r="A181" s="96">
        <v>1</v>
      </c>
      <c r="B181" s="96">
        <v>2004</v>
      </c>
      <c r="C181" s="98">
        <v>114.98737777779581</v>
      </c>
      <c r="D181" s="98">
        <v>95.55576027121774</v>
      </c>
      <c r="E181" s="98">
        <v>113.86361312269185</v>
      </c>
      <c r="F181" s="98">
        <v>94.63104640412955</v>
      </c>
      <c r="G181" s="98">
        <v>85.56875127478447</v>
      </c>
      <c r="H181" s="98">
        <v>86.40826654177323</v>
      </c>
      <c r="I181" s="98">
        <v>86.0938238058077</v>
      </c>
      <c r="J181" s="98">
        <v>103.84512395949609</v>
      </c>
      <c r="K181" s="98">
        <v>98.41708305202717</v>
      </c>
      <c r="L181" s="98">
        <v>99.67140881708538</v>
      </c>
      <c r="M181" s="98">
        <v>90.52210769867476</v>
      </c>
      <c r="N181" s="98">
        <v>91.51884410729512</v>
      </c>
      <c r="O181" s="98">
        <v>91.19928553359468</v>
      </c>
      <c r="AE181" s="96"/>
      <c r="AF181" s="96"/>
      <c r="AG181" s="96"/>
      <c r="AH181" s="96"/>
      <c r="AI181" s="96"/>
      <c r="AJ181" s="96"/>
      <c r="AK181" s="96"/>
      <c r="AL181" s="96"/>
      <c r="AM181" s="96"/>
      <c r="AN181" s="96"/>
      <c r="AO181" s="96"/>
      <c r="AP181" s="96"/>
      <c r="AQ181" s="96"/>
      <c r="AR181" s="96"/>
      <c r="AS181" s="96"/>
    </row>
    <row r="182" spans="1:45" s="95" customFormat="1" ht="10.5">
      <c r="A182" s="114">
        <v>2</v>
      </c>
      <c r="B182" s="114">
        <v>2004</v>
      </c>
      <c r="C182" s="115">
        <v>122.70063859249134</v>
      </c>
      <c r="D182" s="115">
        <v>101.26591554611757</v>
      </c>
      <c r="E182" s="115">
        <v>122.00522529537352</v>
      </c>
      <c r="F182" s="115">
        <v>100.82400712287533</v>
      </c>
      <c r="G182" s="115">
        <v>85.31628238462687</v>
      </c>
      <c r="H182" s="115">
        <v>86.82495759076471</v>
      </c>
      <c r="I182" s="115">
        <v>86.25987917211616</v>
      </c>
      <c r="J182" s="115">
        <v>107.45993401178562</v>
      </c>
      <c r="K182" s="115">
        <v>104.36572682172228</v>
      </c>
      <c r="L182" s="115">
        <v>105.08074424091389</v>
      </c>
      <c r="M182" s="115">
        <v>91.31776861649432</v>
      </c>
      <c r="N182" s="115">
        <v>94.2897616068128</v>
      </c>
      <c r="O182" s="115">
        <v>93.33692610003278</v>
      </c>
      <c r="AE182" s="96"/>
      <c r="AF182" s="96"/>
      <c r="AG182" s="96"/>
      <c r="AH182" s="96"/>
      <c r="AI182" s="96"/>
      <c r="AJ182" s="96"/>
      <c r="AK182" s="96"/>
      <c r="AL182" s="96"/>
      <c r="AM182" s="96"/>
      <c r="AN182" s="96"/>
      <c r="AO182" s="96"/>
      <c r="AP182" s="96"/>
      <c r="AQ182" s="96"/>
      <c r="AR182" s="96"/>
      <c r="AS182" s="96"/>
    </row>
    <row r="183" spans="1:45" s="95" customFormat="1" ht="10.5">
      <c r="A183" s="96">
        <v>3</v>
      </c>
      <c r="B183" s="96">
        <v>2004</v>
      </c>
      <c r="C183" s="98">
        <v>135.48936606216233</v>
      </c>
      <c r="D183" s="98">
        <v>111.09168327746075</v>
      </c>
      <c r="E183" s="98">
        <v>134.90569105639895</v>
      </c>
      <c r="F183" s="98">
        <v>110.5411286295252</v>
      </c>
      <c r="G183" s="98">
        <v>85.1178728649832</v>
      </c>
      <c r="H183" s="98">
        <v>87.12684295697224</v>
      </c>
      <c r="I183" s="98">
        <v>86.37437772252356</v>
      </c>
      <c r="J183" s="98">
        <v>105.86494280092192</v>
      </c>
      <c r="K183" s="98">
        <v>108.07427723306805</v>
      </c>
      <c r="L183" s="98">
        <v>107.56373850480284</v>
      </c>
      <c r="M183" s="98">
        <v>90.74085035165095</v>
      </c>
      <c r="N183" s="98">
        <v>96.04141730951146</v>
      </c>
      <c r="O183" s="98">
        <v>94.34202958552723</v>
      </c>
      <c r="AE183" s="96"/>
      <c r="AF183" s="96"/>
      <c r="AG183" s="96"/>
      <c r="AH183" s="96"/>
      <c r="AI183" s="96"/>
      <c r="AJ183" s="96"/>
      <c r="AK183" s="96"/>
      <c r="AL183" s="96"/>
      <c r="AM183" s="96"/>
      <c r="AN183" s="96"/>
      <c r="AO183" s="96"/>
      <c r="AP183" s="96"/>
      <c r="AQ183" s="96"/>
      <c r="AR183" s="96"/>
      <c r="AS183" s="96"/>
    </row>
    <row r="184" spans="1:45" s="95" customFormat="1" ht="10.5">
      <c r="A184" s="114">
        <v>4</v>
      </c>
      <c r="B184" s="114">
        <v>2004</v>
      </c>
      <c r="C184" s="115">
        <v>123.50201660081794</v>
      </c>
      <c r="D184" s="115">
        <v>100.95853327883569</v>
      </c>
      <c r="E184" s="115">
        <v>125.15538174423546</v>
      </c>
      <c r="F184" s="115">
        <v>102.46259973057795</v>
      </c>
      <c r="G184" s="115">
        <v>84.8414012336765</v>
      </c>
      <c r="H184" s="115">
        <v>86.90180924133341</v>
      </c>
      <c r="I184" s="115">
        <v>86.13007779509446</v>
      </c>
      <c r="J184" s="115">
        <v>105.06324594465474</v>
      </c>
      <c r="K184" s="115">
        <v>108.61285424190423</v>
      </c>
      <c r="L184" s="115">
        <v>107.7926015542398</v>
      </c>
      <c r="M184" s="115">
        <v>90.32202948141547</v>
      </c>
      <c r="N184" s="115">
        <v>96.14135248934718</v>
      </c>
      <c r="O184" s="115">
        <v>94.27564903532085</v>
      </c>
      <c r="AE184" s="96"/>
      <c r="AF184" s="96"/>
      <c r="AG184" s="96"/>
      <c r="AH184" s="96"/>
      <c r="AI184" s="96"/>
      <c r="AJ184" s="96"/>
      <c r="AK184" s="96"/>
      <c r="AL184" s="96"/>
      <c r="AM184" s="96"/>
      <c r="AN184" s="96"/>
      <c r="AO184" s="96"/>
      <c r="AP184" s="96"/>
      <c r="AQ184" s="96"/>
      <c r="AR184" s="96"/>
      <c r="AS184" s="96"/>
    </row>
    <row r="185" spans="1:45" s="95" customFormat="1" ht="10.5">
      <c r="A185" s="96">
        <v>5</v>
      </c>
      <c r="B185" s="96">
        <v>2004</v>
      </c>
      <c r="C185" s="98">
        <v>132.60242279016086</v>
      </c>
      <c r="D185" s="98">
        <v>106.43642099548087</v>
      </c>
      <c r="E185" s="98">
        <v>130.97418775915892</v>
      </c>
      <c r="F185" s="98">
        <v>105.1076005431492</v>
      </c>
      <c r="G185" s="98">
        <v>84.62878825228431</v>
      </c>
      <c r="H185" s="98">
        <v>87.0457803302251</v>
      </c>
      <c r="I185" s="98">
        <v>86.14048934663082</v>
      </c>
      <c r="J185" s="98">
        <v>105.15859139887566</v>
      </c>
      <c r="K185" s="98">
        <v>111.51750216731853</v>
      </c>
      <c r="L185" s="98">
        <v>110.0480685815126</v>
      </c>
      <c r="M185" s="98">
        <v>90.19288097744727</v>
      </c>
      <c r="N185" s="98">
        <v>97.46018149153461</v>
      </c>
      <c r="O185" s="98">
        <v>95.13024935817481</v>
      </c>
      <c r="AE185" s="96"/>
      <c r="AF185" s="96"/>
      <c r="AG185" s="96"/>
      <c r="AH185" s="96"/>
      <c r="AI185" s="96"/>
      <c r="AJ185" s="96"/>
      <c r="AK185" s="96"/>
      <c r="AL185" s="96"/>
      <c r="AM185" s="96"/>
      <c r="AN185" s="96"/>
      <c r="AO185" s="96"/>
      <c r="AP185" s="96"/>
      <c r="AQ185" s="96"/>
      <c r="AR185" s="96"/>
      <c r="AS185" s="96"/>
    </row>
    <row r="186" spans="1:45" s="95" customFormat="1" ht="10.5">
      <c r="A186" s="114">
        <v>6</v>
      </c>
      <c r="B186" s="114">
        <v>2004</v>
      </c>
      <c r="C186" s="115">
        <v>133.38692445326245</v>
      </c>
      <c r="D186" s="115">
        <v>106.54364748479807</v>
      </c>
      <c r="E186" s="115">
        <v>133.84790411644747</v>
      </c>
      <c r="F186" s="115">
        <v>107.46393675664491</v>
      </c>
      <c r="G186" s="115">
        <v>84.28570269141554</v>
      </c>
      <c r="H186" s="115">
        <v>86.47937882290782</v>
      </c>
      <c r="I186" s="115">
        <v>85.6577314369313</v>
      </c>
      <c r="J186" s="115">
        <v>106.09149449926942</v>
      </c>
      <c r="K186" s="115">
        <v>111.34940461731196</v>
      </c>
      <c r="L186" s="115">
        <v>110.13439311613746</v>
      </c>
      <c r="M186" s="115">
        <v>90.19562041922593</v>
      </c>
      <c r="N186" s="115">
        <v>97.06328571917071</v>
      </c>
      <c r="O186" s="115">
        <v>94.86147859251015</v>
      </c>
      <c r="AE186" s="96"/>
      <c r="AF186" s="96"/>
      <c r="AG186" s="96"/>
      <c r="AH186" s="96"/>
      <c r="AI186" s="96"/>
      <c r="AJ186" s="96"/>
      <c r="AK186" s="96"/>
      <c r="AL186" s="96"/>
      <c r="AM186" s="96"/>
      <c r="AN186" s="96"/>
      <c r="AO186" s="96"/>
      <c r="AP186" s="96"/>
      <c r="AQ186" s="96"/>
      <c r="AR186" s="96"/>
      <c r="AS186" s="96"/>
    </row>
    <row r="187" spans="1:45" s="95" customFormat="1" ht="10.5">
      <c r="A187" s="96">
        <v>7</v>
      </c>
      <c r="B187" s="96">
        <v>2004</v>
      </c>
      <c r="C187" s="98">
        <v>137.95666258982038</v>
      </c>
      <c r="D187" s="98">
        <v>110.68694990826783</v>
      </c>
      <c r="E187" s="98">
        <v>136.1691089861373</v>
      </c>
      <c r="F187" s="98">
        <v>109.73857541073886</v>
      </c>
      <c r="G187" s="98">
        <v>84.39260214122083</v>
      </c>
      <c r="H187" s="98">
        <v>86.02698057200135</v>
      </c>
      <c r="I187" s="98">
        <v>85.41481966726755</v>
      </c>
      <c r="J187" s="98">
        <v>107.46443900477709</v>
      </c>
      <c r="K187" s="98">
        <v>110.54989518206992</v>
      </c>
      <c r="L187" s="98">
        <v>109.83689996959637</v>
      </c>
      <c r="M187" s="98">
        <v>90.64564990461228</v>
      </c>
      <c r="N187" s="98">
        <v>96.46316777999249</v>
      </c>
      <c r="O187" s="98">
        <v>94.59804306030205</v>
      </c>
      <c r="AE187" s="96"/>
      <c r="AF187" s="96"/>
      <c r="AG187" s="96"/>
      <c r="AH187" s="96"/>
      <c r="AI187" s="96"/>
      <c r="AJ187" s="96"/>
      <c r="AK187" s="96"/>
      <c r="AL187" s="96"/>
      <c r="AM187" s="96"/>
      <c r="AN187" s="96"/>
      <c r="AO187" s="96"/>
      <c r="AP187" s="96"/>
      <c r="AQ187" s="96"/>
      <c r="AR187" s="96"/>
      <c r="AS187" s="96"/>
    </row>
    <row r="188" spans="1:15" s="95" customFormat="1" ht="10.5">
      <c r="A188" s="114">
        <v>8</v>
      </c>
      <c r="B188" s="114">
        <v>2004</v>
      </c>
      <c r="C188" s="115">
        <v>137.86357915331064</v>
      </c>
      <c r="D188" s="115">
        <v>111.65762363022283</v>
      </c>
      <c r="E188" s="115">
        <v>137.1148357847318</v>
      </c>
      <c r="F188" s="115">
        <v>111.46417881771949</v>
      </c>
      <c r="G188" s="115">
        <v>83.91790178600814</v>
      </c>
      <c r="H188" s="115">
        <v>86.61727549729478</v>
      </c>
      <c r="I188" s="115">
        <v>85.60621770174701</v>
      </c>
      <c r="J188" s="115">
        <v>106.88612405285642</v>
      </c>
      <c r="K188" s="115">
        <v>111.66133387195141</v>
      </c>
      <c r="L188" s="115">
        <v>110.55786600725506</v>
      </c>
      <c r="M188" s="115">
        <v>90.14286738905706</v>
      </c>
      <c r="N188" s="115">
        <v>97.2752452289377</v>
      </c>
      <c r="O188" s="115">
        <v>94.98856996565554</v>
      </c>
    </row>
    <row r="189" spans="1:15" s="95" customFormat="1" ht="10.5">
      <c r="A189" s="95">
        <v>9</v>
      </c>
      <c r="B189" s="96">
        <v>2004</v>
      </c>
      <c r="C189" s="98">
        <v>140.9857402404532</v>
      </c>
      <c r="D189" s="98">
        <v>112.86733908804489</v>
      </c>
      <c r="E189" s="98">
        <v>135.31329250863644</v>
      </c>
      <c r="F189" s="98">
        <v>108.87928304219113</v>
      </c>
      <c r="G189" s="98">
        <v>83.85068658870004</v>
      </c>
      <c r="H189" s="98">
        <v>86.88740021406775</v>
      </c>
      <c r="I189" s="98">
        <v>85.74999083242615</v>
      </c>
      <c r="J189" s="98">
        <v>107.91045640120332</v>
      </c>
      <c r="K189" s="98">
        <v>112.26850066465362</v>
      </c>
      <c r="L189" s="98">
        <v>111.26143249805457</v>
      </c>
      <c r="M189" s="98">
        <v>90.37148901563768</v>
      </c>
      <c r="N189" s="98">
        <v>97.68880453565633</v>
      </c>
      <c r="O189" s="98">
        <v>95.34283734646753</v>
      </c>
    </row>
    <row r="190" spans="1:15" s="95" customFormat="1" ht="10.5">
      <c r="A190" s="114">
        <v>10</v>
      </c>
      <c r="B190" s="114">
        <v>2004</v>
      </c>
      <c r="C190" s="115">
        <v>149.04345507314682</v>
      </c>
      <c r="D190" s="115">
        <v>116.67257626030056</v>
      </c>
      <c r="E190" s="115">
        <v>148.8966369250604</v>
      </c>
      <c r="F190" s="115">
        <v>117.15791306288467</v>
      </c>
      <c r="G190" s="115">
        <v>84.12583315995393</v>
      </c>
      <c r="H190" s="115">
        <v>87.03999793782789</v>
      </c>
      <c r="I190" s="115">
        <v>85.94848956169577</v>
      </c>
      <c r="J190" s="115">
        <v>108.00978748846005</v>
      </c>
      <c r="K190" s="115">
        <v>113.48946541019603</v>
      </c>
      <c r="L190" s="115">
        <v>112.22320723001249</v>
      </c>
      <c r="M190" s="115">
        <v>90.59898517112799</v>
      </c>
      <c r="N190" s="115">
        <v>98.29606592494935</v>
      </c>
      <c r="O190" s="115">
        <v>95.82834414206312</v>
      </c>
    </row>
    <row r="191" spans="1:15" s="95" customFormat="1" ht="10.5">
      <c r="A191" s="93">
        <v>11</v>
      </c>
      <c r="B191" s="96">
        <v>2004</v>
      </c>
      <c r="C191" s="98">
        <v>151.03036625793573</v>
      </c>
      <c r="D191" s="98">
        <v>120.23443611818435</v>
      </c>
      <c r="E191" s="98">
        <v>151.6807536705765</v>
      </c>
      <c r="F191" s="98">
        <v>121.16260328721405</v>
      </c>
      <c r="G191" s="98">
        <v>84.11648645153514</v>
      </c>
      <c r="H191" s="98">
        <v>87.46447942711013</v>
      </c>
      <c r="I191" s="98">
        <v>86.21047951474496</v>
      </c>
      <c r="J191" s="98">
        <v>109.45232465990081</v>
      </c>
      <c r="K191" s="98">
        <v>114.9379997451635</v>
      </c>
      <c r="L191" s="98">
        <v>113.67035572488459</v>
      </c>
      <c r="M191" s="98">
        <v>90.98313549120112</v>
      </c>
      <c r="N191" s="98">
        <v>99.15635234926404</v>
      </c>
      <c r="O191" s="98">
        <v>96.53597899968194</v>
      </c>
    </row>
    <row r="192" spans="1:15" s="95" customFormat="1" ht="10.5">
      <c r="A192" s="114">
        <v>12</v>
      </c>
      <c r="B192" s="114">
        <v>2004</v>
      </c>
      <c r="C192" s="115">
        <v>144.9249497510099</v>
      </c>
      <c r="D192" s="115">
        <v>115.4019066237252</v>
      </c>
      <c r="E192" s="115">
        <v>151.08985370157453</v>
      </c>
      <c r="F192" s="115">
        <v>121.45929021772751</v>
      </c>
      <c r="G192" s="115">
        <v>83.5491863498947</v>
      </c>
      <c r="H192" s="115">
        <v>87.90198994148815</v>
      </c>
      <c r="I192" s="115">
        <v>86.27163546875707</v>
      </c>
      <c r="J192" s="115">
        <v>106.58571210239421</v>
      </c>
      <c r="K192" s="115">
        <v>110.17057869114299</v>
      </c>
      <c r="L192" s="115">
        <v>109.342178426072</v>
      </c>
      <c r="M192" s="115">
        <v>89.79266391454897</v>
      </c>
      <c r="N192" s="115">
        <v>97.37880641067512</v>
      </c>
      <c r="O192" s="115">
        <v>94.94665197647936</v>
      </c>
    </row>
    <row r="193" spans="1:15" s="95" customFormat="1" ht="10.5">
      <c r="A193" s="93">
        <v>1</v>
      </c>
      <c r="B193" s="96">
        <v>2005</v>
      </c>
      <c r="C193" s="98">
        <v>126.55453500336849</v>
      </c>
      <c r="D193" s="98">
        <v>99.93868179499785</v>
      </c>
      <c r="E193" s="98">
        <v>124.21204540236818</v>
      </c>
      <c r="F193" s="98">
        <v>98.11011839002879</v>
      </c>
      <c r="G193" s="98">
        <v>82.41222403124277</v>
      </c>
      <c r="H193" s="98">
        <v>86.63382285208833</v>
      </c>
      <c r="I193" s="98">
        <v>85.0526114845609</v>
      </c>
      <c r="J193" s="98">
        <v>107.50092523155212</v>
      </c>
      <c r="K193" s="98">
        <v>102.5767813959285</v>
      </c>
      <c r="L193" s="98">
        <v>103.71466531927484</v>
      </c>
      <c r="M193" s="98">
        <v>89.21189272926466</v>
      </c>
      <c r="N193" s="98">
        <v>93.41864850019647</v>
      </c>
      <c r="O193" s="98">
        <v>92.06994199922114</v>
      </c>
    </row>
    <row r="194" spans="1:15" s="95" customFormat="1" ht="10.5">
      <c r="A194" s="114">
        <v>2</v>
      </c>
      <c r="B194" s="114">
        <v>2005</v>
      </c>
      <c r="C194" s="115">
        <v>134.74692582610993</v>
      </c>
      <c r="D194" s="115">
        <v>105.54963162963224</v>
      </c>
      <c r="E194" s="115">
        <v>134.1851854181354</v>
      </c>
      <c r="F194" s="115">
        <v>105.0765687701402</v>
      </c>
      <c r="G194" s="115">
        <v>82.87459623751005</v>
      </c>
      <c r="H194" s="115">
        <v>87.47802623705006</v>
      </c>
      <c r="I194" s="115">
        <v>85.75379895876229</v>
      </c>
      <c r="J194" s="115">
        <v>111.6274762935302</v>
      </c>
      <c r="K194" s="115">
        <v>109.12149046707846</v>
      </c>
      <c r="L194" s="115">
        <v>109.70058016860668</v>
      </c>
      <c r="M194" s="115">
        <v>90.66734951453051</v>
      </c>
      <c r="N194" s="115">
        <v>96.6888092180134</v>
      </c>
      <c r="O194" s="115">
        <v>94.75829974951402</v>
      </c>
    </row>
    <row r="195" spans="1:15" s="95" customFormat="1" ht="10.5">
      <c r="A195" s="93">
        <v>3</v>
      </c>
      <c r="B195" s="96">
        <v>2005</v>
      </c>
      <c r="C195" s="98">
        <v>142.10645811234193</v>
      </c>
      <c r="D195" s="98">
        <v>109.71985915870208</v>
      </c>
      <c r="E195" s="98">
        <v>141.78155706736518</v>
      </c>
      <c r="F195" s="98">
        <v>110.22132625620891</v>
      </c>
      <c r="G195" s="98">
        <v>82.72674004107071</v>
      </c>
      <c r="H195" s="98">
        <v>87.3171324122071</v>
      </c>
      <c r="I195" s="98">
        <v>85.59778841324365</v>
      </c>
      <c r="J195" s="98">
        <v>109.03142172768835</v>
      </c>
      <c r="K195" s="98">
        <v>110.19960119913635</v>
      </c>
      <c r="L195" s="98">
        <v>109.92965525837663</v>
      </c>
      <c r="M195" s="98">
        <v>89.85597001785875</v>
      </c>
      <c r="N195" s="98">
        <v>97.05519706881853</v>
      </c>
      <c r="O195" s="98">
        <v>94.74708962109854</v>
      </c>
    </row>
    <row r="196" spans="1:15" s="95" customFormat="1" ht="10.5">
      <c r="A196" s="114">
        <v>4</v>
      </c>
      <c r="B196" s="114">
        <v>2005</v>
      </c>
      <c r="C196" s="115">
        <v>148.0577845780874</v>
      </c>
      <c r="D196" s="115">
        <v>115.19973086398319</v>
      </c>
      <c r="E196" s="115">
        <v>146.56465834278808</v>
      </c>
      <c r="F196" s="115">
        <v>114.1342521965424</v>
      </c>
      <c r="G196" s="115">
        <v>83.0813161857443</v>
      </c>
      <c r="H196" s="115">
        <v>87.14772654218449</v>
      </c>
      <c r="I196" s="115">
        <v>85.62464143781955</v>
      </c>
      <c r="J196" s="115">
        <v>109.70081775081235</v>
      </c>
      <c r="K196" s="115">
        <v>112.08076925785149</v>
      </c>
      <c r="L196" s="115">
        <v>111.53080389359634</v>
      </c>
      <c r="M196" s="115">
        <v>90.29587026344623</v>
      </c>
      <c r="N196" s="115">
        <v>97.75845147366172</v>
      </c>
      <c r="O196" s="115">
        <v>95.36591139281826</v>
      </c>
    </row>
    <row r="197" spans="1:15" s="95" customFormat="1" ht="10.5">
      <c r="A197" s="93">
        <v>5</v>
      </c>
      <c r="B197" s="96">
        <v>2005</v>
      </c>
      <c r="C197" s="98">
        <v>142.44524077241513</v>
      </c>
      <c r="D197" s="98">
        <v>110.64118167475958</v>
      </c>
      <c r="E197" s="98">
        <v>140.8342908969678</v>
      </c>
      <c r="F197" s="98">
        <v>109.76687816745816</v>
      </c>
      <c r="G197" s="98">
        <v>83.01381312215864</v>
      </c>
      <c r="H197" s="98">
        <v>86.92770899888149</v>
      </c>
      <c r="I197" s="98">
        <v>85.46174860941147</v>
      </c>
      <c r="J197" s="98">
        <v>110.72509087782824</v>
      </c>
      <c r="K197" s="98">
        <v>111.67819002205694</v>
      </c>
      <c r="L197" s="98">
        <v>111.45794540090536</v>
      </c>
      <c r="M197" s="98">
        <v>90.52426599227745</v>
      </c>
      <c r="N197" s="98">
        <v>97.46074137096502</v>
      </c>
      <c r="O197" s="98">
        <v>95.23687339609114</v>
      </c>
    </row>
    <row r="198" spans="1:15" s="95" customFormat="1" ht="10.5">
      <c r="A198" s="114">
        <v>6</v>
      </c>
      <c r="B198" s="114">
        <v>2005</v>
      </c>
      <c r="C198" s="115">
        <v>143.14867539768994</v>
      </c>
      <c r="D198" s="115">
        <v>112.1381379931697</v>
      </c>
      <c r="E198" s="115">
        <v>146.93813965442507</v>
      </c>
      <c r="F198" s="115">
        <v>115.08030231420264</v>
      </c>
      <c r="G198" s="115">
        <v>82.84337099957243</v>
      </c>
      <c r="H198" s="115">
        <v>86.50152458641126</v>
      </c>
      <c r="I198" s="115">
        <v>85.13135317004911</v>
      </c>
      <c r="J198" s="115">
        <v>111.40323787734835</v>
      </c>
      <c r="K198" s="115">
        <v>111.38436079175575</v>
      </c>
      <c r="L198" s="115">
        <v>111.38872295763325</v>
      </c>
      <c r="M198" s="115">
        <v>90.58381285337754</v>
      </c>
      <c r="N198" s="115">
        <v>97.09088319381499</v>
      </c>
      <c r="O198" s="115">
        <v>95.00468457703438</v>
      </c>
    </row>
    <row r="199" spans="1:15" s="95" customFormat="1" ht="10.5">
      <c r="A199" s="93">
        <v>7</v>
      </c>
      <c r="B199" s="96">
        <v>2005</v>
      </c>
      <c r="C199" s="98">
        <v>142.36831874620435</v>
      </c>
      <c r="D199" s="98">
        <v>110.82231673149981</v>
      </c>
      <c r="E199" s="98">
        <v>138.27558158229593</v>
      </c>
      <c r="F199" s="98">
        <v>108.82606392449568</v>
      </c>
      <c r="G199" s="98">
        <v>83.19150122725908</v>
      </c>
      <c r="H199" s="98">
        <v>86.26210569353907</v>
      </c>
      <c r="I199" s="98">
        <v>85.11200240487793</v>
      </c>
      <c r="J199" s="98">
        <v>111.65300329582293</v>
      </c>
      <c r="K199" s="98">
        <v>110.55301189718938</v>
      </c>
      <c r="L199" s="98">
        <v>110.80720076130609</v>
      </c>
      <c r="M199" s="98">
        <v>90.90528374510072</v>
      </c>
      <c r="N199" s="98">
        <v>96.59955736369928</v>
      </c>
      <c r="O199" s="98">
        <v>94.77394535626983</v>
      </c>
    </row>
    <row r="200" spans="1:15" s="95" customFormat="1" ht="10.5">
      <c r="A200" s="114">
        <v>8</v>
      </c>
      <c r="B200" s="114">
        <v>2005</v>
      </c>
      <c r="C200" s="115">
        <v>154.02739774534788</v>
      </c>
      <c r="D200" s="115">
        <v>119.86734821214974</v>
      </c>
      <c r="E200" s="115">
        <v>150.06268028311968</v>
      </c>
      <c r="F200" s="115">
        <v>117.66584230045439</v>
      </c>
      <c r="G200" s="115">
        <v>83.13588102551446</v>
      </c>
      <c r="H200" s="115">
        <v>86.29971068247966</v>
      </c>
      <c r="I200" s="115">
        <v>85.11468964404953</v>
      </c>
      <c r="J200" s="115">
        <v>112.55065107928623</v>
      </c>
      <c r="K200" s="115">
        <v>112.196302141125</v>
      </c>
      <c r="L200" s="115">
        <v>112.27818601240263</v>
      </c>
      <c r="M200" s="115">
        <v>91.10802313033085</v>
      </c>
      <c r="N200" s="115">
        <v>97.32049189093864</v>
      </c>
      <c r="O200" s="115">
        <v>95.32874398333858</v>
      </c>
    </row>
    <row r="201" spans="1:15" s="95" customFormat="1" ht="10.5">
      <c r="A201" s="93">
        <v>9</v>
      </c>
      <c r="B201" s="96">
        <v>2005</v>
      </c>
      <c r="C201" s="98">
        <v>153.07958365629258</v>
      </c>
      <c r="D201" s="98">
        <v>119.11380795871413</v>
      </c>
      <c r="E201" s="98">
        <v>150.65904774412536</v>
      </c>
      <c r="F201" s="98">
        <v>118.46316681969114</v>
      </c>
      <c r="G201" s="98">
        <v>82.96139417954198</v>
      </c>
      <c r="H201" s="98">
        <v>86.33513111992326</v>
      </c>
      <c r="I201" s="98">
        <v>85.07148873523319</v>
      </c>
      <c r="J201" s="98">
        <v>111.49486289093733</v>
      </c>
      <c r="K201" s="98">
        <v>113.13655231107987</v>
      </c>
      <c r="L201" s="98">
        <v>112.75718646380437</v>
      </c>
      <c r="M201" s="98">
        <v>90.69468146666826</v>
      </c>
      <c r="N201" s="98">
        <v>97.7409796268659</v>
      </c>
      <c r="O201" s="98">
        <v>95.48190193042905</v>
      </c>
    </row>
    <row r="202" spans="1:15" s="95" customFormat="1" ht="10.5">
      <c r="A202" s="114">
        <v>10</v>
      </c>
      <c r="B202" s="114">
        <v>2005</v>
      </c>
      <c r="C202" s="115">
        <v>152.99546378466692</v>
      </c>
      <c r="D202" s="115">
        <v>118.57701538041428</v>
      </c>
      <c r="E202" s="115">
        <v>150.9018369663654</v>
      </c>
      <c r="F202" s="115">
        <v>117.49014952034125</v>
      </c>
      <c r="G202" s="115">
        <v>83.12080729032849</v>
      </c>
      <c r="H202" s="115">
        <v>86.24913490037378</v>
      </c>
      <c r="I202" s="115">
        <v>85.07741125057353</v>
      </c>
      <c r="J202" s="115">
        <v>111.66680581479474</v>
      </c>
      <c r="K202" s="115">
        <v>115.26307313837313</v>
      </c>
      <c r="L202" s="115">
        <v>114.43203836194137</v>
      </c>
      <c r="M202" s="115">
        <v>90.8574904717679</v>
      </c>
      <c r="N202" s="115">
        <v>98.59656161973012</v>
      </c>
      <c r="O202" s="115">
        <v>96.11537751085204</v>
      </c>
    </row>
    <row r="203" spans="1:15" s="95" customFormat="1" ht="10.5">
      <c r="A203" s="185">
        <v>11</v>
      </c>
      <c r="B203" s="185">
        <v>2005</v>
      </c>
      <c r="C203" s="186">
        <v>154.83714155482784</v>
      </c>
      <c r="D203" s="186">
        <v>120.98763271760137</v>
      </c>
      <c r="E203" s="186">
        <v>157.22773430387454</v>
      </c>
      <c r="F203" s="186">
        <v>123.48794418542921</v>
      </c>
      <c r="G203" s="186">
        <v>83.03067512343013</v>
      </c>
      <c r="H203" s="186">
        <v>86.21413746125486</v>
      </c>
      <c r="I203" s="186">
        <v>85.02176294859198</v>
      </c>
      <c r="J203" s="186">
        <v>112.79622295685773</v>
      </c>
      <c r="K203" s="186">
        <v>117.31320627112932</v>
      </c>
      <c r="L203" s="186">
        <v>116.26941005661806</v>
      </c>
      <c r="M203" s="186">
        <v>91.09788682428672</v>
      </c>
      <c r="N203" s="186">
        <v>99.44893068443861</v>
      </c>
      <c r="O203" s="186">
        <v>96.7715451271539</v>
      </c>
    </row>
    <row r="204" spans="1:15" s="95" customFormat="1" ht="10.5">
      <c r="A204" s="114">
        <v>12</v>
      </c>
      <c r="B204" s="114">
        <v>2005</v>
      </c>
      <c r="C204" s="115">
        <v>149.67646104189922</v>
      </c>
      <c r="D204" s="115">
        <v>116.45360069587164</v>
      </c>
      <c r="E204" s="115">
        <v>158.36605559406607</v>
      </c>
      <c r="F204" s="115">
        <v>124.74043855332116</v>
      </c>
      <c r="G204" s="115">
        <v>82.74546710785378</v>
      </c>
      <c r="H204" s="115">
        <v>85.95894073418225</v>
      </c>
      <c r="I204" s="115">
        <v>84.75532541144952</v>
      </c>
      <c r="J204" s="115">
        <v>111.65125317503865</v>
      </c>
      <c r="K204" s="115">
        <v>114.48874777942407</v>
      </c>
      <c r="L204" s="115">
        <v>113.83305217005669</v>
      </c>
      <c r="M204" s="115">
        <v>90.57966175760833</v>
      </c>
      <c r="N204" s="115">
        <v>98.10033632546171</v>
      </c>
      <c r="O204" s="115">
        <v>95.68917122967179</v>
      </c>
    </row>
    <row r="205" spans="1:15" s="95" customFormat="1" ht="10.5">
      <c r="A205" s="185">
        <v>1</v>
      </c>
      <c r="B205" s="185">
        <v>2006</v>
      </c>
      <c r="C205" s="186">
        <v>136.83897058762426</v>
      </c>
      <c r="D205" s="186">
        <v>105.265767162789</v>
      </c>
      <c r="E205" s="186">
        <v>132.76501822172867</v>
      </c>
      <c r="F205" s="186">
        <v>102.67236364319025</v>
      </c>
      <c r="G205" s="186">
        <v>82.22664403089057</v>
      </c>
      <c r="H205" s="186">
        <v>85.13282737745138</v>
      </c>
      <c r="I205" s="186">
        <v>84.04430846821488</v>
      </c>
      <c r="J205" s="186">
        <v>108.86646788968946</v>
      </c>
      <c r="K205" s="186">
        <v>104.57726475698877</v>
      </c>
      <c r="L205" s="186">
        <v>105.5684249366241</v>
      </c>
      <c r="M205" s="186">
        <v>89.4467059610497</v>
      </c>
      <c r="N205" s="186">
        <v>93.40777315259987</v>
      </c>
      <c r="O205" s="186">
        <v>92.1378356133306</v>
      </c>
    </row>
    <row r="206" spans="1:15" s="95" customFormat="1" ht="10.5">
      <c r="A206" s="114">
        <v>2</v>
      </c>
      <c r="B206" s="114">
        <v>2006</v>
      </c>
      <c r="C206" s="115">
        <v>142.25078553394926</v>
      </c>
      <c r="D206" s="115">
        <v>110.6978134350936</v>
      </c>
      <c r="E206" s="115">
        <v>144.97124188559818</v>
      </c>
      <c r="F206" s="115">
        <v>112.40877389690533</v>
      </c>
      <c r="G206" s="115">
        <v>81.8839487540251</v>
      </c>
      <c r="H206" s="115">
        <v>85.4250674232192</v>
      </c>
      <c r="I206" s="115">
        <v>84.09873175488305</v>
      </c>
      <c r="J206" s="115">
        <v>113.939784537159</v>
      </c>
      <c r="K206" s="115">
        <v>113.41366092300025</v>
      </c>
      <c r="L206" s="115">
        <v>113.5352389317321</v>
      </c>
      <c r="M206" s="115">
        <v>90.57188606186858</v>
      </c>
      <c r="N206" s="115">
        <v>97.33613941839519</v>
      </c>
      <c r="O206" s="115">
        <v>95.16748666721091</v>
      </c>
    </row>
    <row r="207" spans="1:15" s="95" customFormat="1" ht="10.5">
      <c r="A207" s="185">
        <v>3</v>
      </c>
      <c r="B207" s="225">
        <v>2006</v>
      </c>
      <c r="C207" s="97">
        <v>159.53140078780297</v>
      </c>
      <c r="D207" s="97">
        <v>122.62192276281841</v>
      </c>
      <c r="E207" s="97">
        <v>159.40985371211084</v>
      </c>
      <c r="F207" s="97">
        <v>122.55621469109995</v>
      </c>
      <c r="G207" s="97">
        <v>81.87517077122106</v>
      </c>
      <c r="H207" s="97">
        <v>85.71338216260912</v>
      </c>
      <c r="I207" s="97">
        <v>84.27576960381548</v>
      </c>
      <c r="J207" s="97">
        <v>113.27526567025312</v>
      </c>
      <c r="K207" s="97">
        <v>116.33538403429152</v>
      </c>
      <c r="L207" s="97">
        <v>115.62824394939291</v>
      </c>
      <c r="M207" s="97">
        <v>90.38538581564244</v>
      </c>
      <c r="N207" s="97">
        <v>98.74515058401538</v>
      </c>
      <c r="O207" s="97">
        <v>96.06496906084804</v>
      </c>
    </row>
    <row r="208" spans="1:15" s="95" customFormat="1" ht="10.5">
      <c r="A208" s="114">
        <v>4</v>
      </c>
      <c r="B208" s="114">
        <v>2005</v>
      </c>
      <c r="C208" s="115">
        <v>147.12311615477998</v>
      </c>
      <c r="D208" s="115">
        <v>111.72500592445361</v>
      </c>
      <c r="E208" s="115">
        <v>147.53319049522588</v>
      </c>
      <c r="F208" s="115">
        <v>112.7148534148893</v>
      </c>
      <c r="G208" s="115">
        <v>81.35940072743314</v>
      </c>
      <c r="H208" s="115">
        <v>85.52967039436355</v>
      </c>
      <c r="I208" s="115">
        <v>83.96768450161491</v>
      </c>
      <c r="J208" s="115">
        <v>111.88895703264487</v>
      </c>
      <c r="K208" s="115">
        <v>117.52902592581621</v>
      </c>
      <c r="L208" s="115">
        <v>116.22570418414085</v>
      </c>
      <c r="M208" s="115">
        <v>89.63367792957406</v>
      </c>
      <c r="N208" s="115">
        <v>99.1475975523448</v>
      </c>
      <c r="O208" s="115">
        <v>96.09738833087023</v>
      </c>
    </row>
    <row r="209" spans="1:15" s="95" customFormat="1" ht="10.5">
      <c r="A209" s="185">
        <v>5</v>
      </c>
      <c r="B209" s="185">
        <v>2006</v>
      </c>
      <c r="C209" s="186">
        <v>166.200487041753</v>
      </c>
      <c r="D209" s="186">
        <v>124.34053800764296</v>
      </c>
      <c r="E209" s="186">
        <v>166.9344090190361</v>
      </c>
      <c r="F209" s="186">
        <v>124.98872659181657</v>
      </c>
      <c r="G209" s="186">
        <v>81.41179092219626</v>
      </c>
      <c r="H209" s="186">
        <v>85.2294419098055</v>
      </c>
      <c r="I209" s="186">
        <v>83.79953030639764</v>
      </c>
      <c r="J209" s="186">
        <v>113.65127391459464</v>
      </c>
      <c r="K209" s="186">
        <v>119.12152653449475</v>
      </c>
      <c r="L209" s="186">
        <v>117.85744637749447</v>
      </c>
      <c r="M209" s="186">
        <v>90.1495012402225</v>
      </c>
      <c r="N209" s="186">
        <v>99.65285550629183</v>
      </c>
      <c r="O209" s="186">
        <v>96.60603358991513</v>
      </c>
    </row>
    <row r="210" spans="1:15" s="95" customFormat="1" ht="10.5">
      <c r="A210" s="114">
        <v>6</v>
      </c>
      <c r="B210" s="114">
        <v>2006</v>
      </c>
      <c r="C210" s="115">
        <v>165.69611313098756</v>
      </c>
      <c r="D210" s="115">
        <v>123.17657984742662</v>
      </c>
      <c r="E210" s="115">
        <v>170.9553934184125</v>
      </c>
      <c r="F210" s="115">
        <v>126.81998500419444</v>
      </c>
      <c r="G210" s="115">
        <v>81.6450891479048</v>
      </c>
      <c r="H210" s="115">
        <v>85.41791982294991</v>
      </c>
      <c r="I210" s="115">
        <v>84.00479579001716</v>
      </c>
      <c r="J210" s="115">
        <v>115.47347645262006</v>
      </c>
      <c r="K210" s="115">
        <v>120.5273112617828</v>
      </c>
      <c r="L210" s="115">
        <v>119.35945801204815</v>
      </c>
      <c r="M210" s="115">
        <v>90.81343247600013</v>
      </c>
      <c r="N210" s="115">
        <v>100.35938121285596</v>
      </c>
      <c r="O210" s="115">
        <v>97.29890330055663</v>
      </c>
    </row>
    <row r="211" spans="1:15" s="95" customFormat="1" ht="10.5">
      <c r="A211" s="185">
        <v>7</v>
      </c>
      <c r="B211" s="185">
        <v>2005.73333333333</v>
      </c>
      <c r="C211" s="186">
        <v>169.82536583724516</v>
      </c>
      <c r="D211" s="186">
        <v>126.04662424390001</v>
      </c>
      <c r="E211" s="186">
        <v>172.35824653369605</v>
      </c>
      <c r="F211" s="186">
        <v>126.62006071979145</v>
      </c>
      <c r="G211" s="186">
        <v>81.49486745727312</v>
      </c>
      <c r="H211" s="186">
        <v>85.475053356187</v>
      </c>
      <c r="I211" s="186">
        <v>83.9842638578674</v>
      </c>
      <c r="J211" s="186">
        <v>115.91049563288165</v>
      </c>
      <c r="K211" s="186">
        <v>122.03494612158435</v>
      </c>
      <c r="L211" s="186">
        <v>120.61969222505752</v>
      </c>
      <c r="M211" s="186">
        <v>90.8223678232769</v>
      </c>
      <c r="N211" s="186">
        <v>101.03380284704541</v>
      </c>
      <c r="O211" s="186">
        <v>97.75996677222307</v>
      </c>
    </row>
    <row r="212" spans="1:15" s="95" customFormat="1" ht="10.5">
      <c r="A212" s="114">
        <v>8</v>
      </c>
      <c r="B212" s="114">
        <v>2005.70476190476</v>
      </c>
      <c r="C212" s="115">
        <v>180.97464727225653</v>
      </c>
      <c r="D212" s="115">
        <v>135.30679268058498</v>
      </c>
      <c r="E212" s="115">
        <v>182.4073422446825</v>
      </c>
      <c r="F212" s="115">
        <v>135.81651720954144</v>
      </c>
      <c r="G212" s="115">
        <v>81.66600789238254</v>
      </c>
      <c r="H212" s="115">
        <v>85.54596616268196</v>
      </c>
      <c r="I212" s="115">
        <v>84.0927171963814</v>
      </c>
      <c r="J212" s="115">
        <v>119.2235612919547</v>
      </c>
      <c r="K212" s="115">
        <v>124.75886417318193</v>
      </c>
      <c r="L212" s="115">
        <v>123.47975203315183</v>
      </c>
      <c r="M212" s="115">
        <v>91.84504897491604</v>
      </c>
      <c r="N212" s="115">
        <v>102.23375189747465</v>
      </c>
      <c r="O212" s="115">
        <v>98.90308286620534</v>
      </c>
    </row>
    <row r="213" spans="1:15" s="95" customFormat="1" ht="10.5">
      <c r="A213" s="185">
        <v>9</v>
      </c>
      <c r="B213" s="185">
        <v>2005.67619047619</v>
      </c>
      <c r="C213" s="186">
        <v>183.47151261778077</v>
      </c>
      <c r="D213" s="186">
        <v>137.1523559060394</v>
      </c>
      <c r="E213" s="186">
        <v>181.72081422729008</v>
      </c>
      <c r="F213" s="186">
        <v>136.13534028663003</v>
      </c>
      <c r="G213" s="186">
        <v>81.84596594245194</v>
      </c>
      <c r="H213" s="186">
        <v>86.16251247612945</v>
      </c>
      <c r="I213" s="186">
        <v>84.54573818345878</v>
      </c>
      <c r="J213" s="186">
        <v>120.09322829858267</v>
      </c>
      <c r="K213" s="186">
        <v>127.06770310748874</v>
      </c>
      <c r="L213" s="186">
        <v>125.4560233873669</v>
      </c>
      <c r="M213" s="186">
        <v>92.21193548992322</v>
      </c>
      <c r="N213" s="186">
        <v>103.57048514150577</v>
      </c>
      <c r="O213" s="186">
        <v>99.92887849949551</v>
      </c>
    </row>
    <row r="214" spans="1:15" s="95" customFormat="1" ht="10.5">
      <c r="A214" s="114">
        <v>10</v>
      </c>
      <c r="B214" s="114">
        <v>2005.64761904762</v>
      </c>
      <c r="C214" s="115">
        <v>187.31886341512356</v>
      </c>
      <c r="D214" s="115">
        <v>139.8306050252377</v>
      </c>
      <c r="E214" s="115">
        <v>183.41762890351305</v>
      </c>
      <c r="F214" s="115">
        <v>137.60845048758026</v>
      </c>
      <c r="G214" s="115">
        <v>81.65562044517658</v>
      </c>
      <c r="H214" s="115">
        <v>86.51063362912832</v>
      </c>
      <c r="I214" s="115">
        <v>84.69217518204589</v>
      </c>
      <c r="J214" s="115">
        <v>120.63200217127536</v>
      </c>
      <c r="K214" s="115">
        <v>128.16585100063986</v>
      </c>
      <c r="L214" s="115">
        <v>126.42490968169705</v>
      </c>
      <c r="M214" s="115">
        <v>92.21919967030753</v>
      </c>
      <c r="N214" s="115">
        <v>104.23779427014662</v>
      </c>
      <c r="O214" s="115">
        <v>100.38457398543319</v>
      </c>
    </row>
    <row r="215" spans="1:15" s="95" customFormat="1" ht="10.5">
      <c r="A215" s="185">
        <v>11</v>
      </c>
      <c r="B215" s="185">
        <v>2005.61904761905</v>
      </c>
      <c r="C215" s="186">
        <v>187.47022366517604</v>
      </c>
      <c r="D215" s="186">
        <v>141.1134227723669</v>
      </c>
      <c r="E215" s="186">
        <v>187.85509610470828</v>
      </c>
      <c r="F215" s="186">
        <v>142.15500761944227</v>
      </c>
      <c r="G215" s="186">
        <v>81.89335074252335</v>
      </c>
      <c r="H215" s="186">
        <v>86.66306088641899</v>
      </c>
      <c r="I215" s="186">
        <v>84.87655292595203</v>
      </c>
      <c r="J215" s="186">
        <v>122.66515281518913</v>
      </c>
      <c r="K215" s="186">
        <v>129.80867957699402</v>
      </c>
      <c r="L215" s="186">
        <v>128.15793489333024</v>
      </c>
      <c r="M215" s="186">
        <v>92.94353401434735</v>
      </c>
      <c r="N215" s="186">
        <v>105.0244898200976</v>
      </c>
      <c r="O215" s="186">
        <v>101.15127622738132</v>
      </c>
    </row>
    <row r="216" spans="1:15" s="95" customFormat="1" ht="10.5">
      <c r="A216" s="114">
        <v>12</v>
      </c>
      <c r="B216" s="114">
        <v>2005.59047619047</v>
      </c>
      <c r="C216" s="115">
        <v>177.9009228960992</v>
      </c>
      <c r="D216" s="115">
        <v>131.80752990991363</v>
      </c>
      <c r="E216" s="115">
        <v>186.7802985200613</v>
      </c>
      <c r="F216" s="115">
        <v>139.6795310566505</v>
      </c>
      <c r="G216" s="115">
        <v>81.50527564836221</v>
      </c>
      <c r="H216" s="115">
        <v>86.00452742819337</v>
      </c>
      <c r="I216" s="115">
        <v>84.31932038660813</v>
      </c>
      <c r="J216" s="115">
        <v>121.8031423448933</v>
      </c>
      <c r="K216" s="115">
        <v>125.57841502306205</v>
      </c>
      <c r="L216" s="115">
        <v>124.70601522522139</v>
      </c>
      <c r="M216" s="115">
        <v>92.42701051959907</v>
      </c>
      <c r="N216" s="115">
        <v>102.84593906522939</v>
      </c>
      <c r="O216" s="115">
        <v>99.50557955118603</v>
      </c>
    </row>
    <row r="217" spans="1:15" s="95" customFormat="1" ht="10.5">
      <c r="A217" s="185">
        <v>1</v>
      </c>
      <c r="B217" s="185">
        <v>2007</v>
      </c>
      <c r="C217" s="186">
        <v>164.53981380856894</v>
      </c>
      <c r="D217" s="186">
        <v>120.8687866364916</v>
      </c>
      <c r="E217" s="186">
        <v>158.05895874843785</v>
      </c>
      <c r="F217" s="186">
        <v>117.96196008000068</v>
      </c>
      <c r="G217" s="186">
        <v>80.56908839886378</v>
      </c>
      <c r="H217" s="186">
        <v>85.86835210339801</v>
      </c>
      <c r="I217" s="186">
        <v>83.88349841058394</v>
      </c>
      <c r="J217" s="186">
        <v>118.77041476425069</v>
      </c>
      <c r="K217" s="186">
        <v>116.12455706970954</v>
      </c>
      <c r="L217" s="186">
        <v>116.73596872513279</v>
      </c>
      <c r="M217" s="186">
        <v>90.92260813811741</v>
      </c>
      <c r="N217" s="186">
        <v>98.74444877675738</v>
      </c>
      <c r="O217" s="186">
        <v>96.23672836383929</v>
      </c>
    </row>
    <row r="218" spans="1:15" s="95" customFormat="1" ht="10.5">
      <c r="A218" s="114">
        <v>2</v>
      </c>
      <c r="B218" s="114">
        <v>2007</v>
      </c>
      <c r="C218" s="115">
        <v>170.51631228034597</v>
      </c>
      <c r="D218" s="115">
        <v>127.74466958906467</v>
      </c>
      <c r="E218" s="115">
        <v>170.212942980767</v>
      </c>
      <c r="F218" s="115">
        <v>127.80374824901459</v>
      </c>
      <c r="G218" s="115">
        <v>81.23518518204433</v>
      </c>
      <c r="H218" s="115">
        <v>86.49145208792203</v>
      </c>
      <c r="I218" s="115">
        <v>84.52270296346894</v>
      </c>
      <c r="J218" s="115">
        <v>120.9119534114771</v>
      </c>
      <c r="K218" s="115">
        <v>123.8001980515024</v>
      </c>
      <c r="L218" s="115">
        <v>123.13277499233027</v>
      </c>
      <c r="M218" s="115">
        <v>91.98858675569838</v>
      </c>
      <c r="N218" s="115">
        <v>102.36889013158128</v>
      </c>
      <c r="O218" s="115">
        <v>99.04091403610944</v>
      </c>
    </row>
    <row r="219" spans="1:15" s="95" customFormat="1" ht="10.5">
      <c r="A219" s="95">
        <v>3</v>
      </c>
      <c r="B219" s="185">
        <v>2007</v>
      </c>
      <c r="C219" s="186">
        <v>188.18611592075462</v>
      </c>
      <c r="D219" s="186">
        <v>140.63329860073344</v>
      </c>
      <c r="E219" s="186">
        <v>187.86615469457902</v>
      </c>
      <c r="F219" s="186">
        <v>141.78684995230662</v>
      </c>
      <c r="G219" s="186">
        <v>81.61331800531431</v>
      </c>
      <c r="H219" s="186">
        <v>86.87175098421487</v>
      </c>
      <c r="I219" s="186">
        <v>84.90219055119553</v>
      </c>
      <c r="J219" s="186">
        <v>120.71982271693157</v>
      </c>
      <c r="K219" s="186">
        <v>125.73281475568596</v>
      </c>
      <c r="L219" s="186">
        <v>124.57439955922189</v>
      </c>
      <c r="M219" s="186">
        <v>92.21216383051592</v>
      </c>
      <c r="N219" s="186">
        <v>103.40980704604371</v>
      </c>
      <c r="O219" s="186">
        <v>99.81978779540411</v>
      </c>
    </row>
    <row r="220" spans="1:15" s="95" customFormat="1" ht="10.5">
      <c r="A220" s="114">
        <v>4</v>
      </c>
      <c r="B220" s="114">
        <v>2007</v>
      </c>
      <c r="C220" s="115">
        <v>169.80918669972527</v>
      </c>
      <c r="D220" s="115">
        <v>127.03652961182163</v>
      </c>
      <c r="E220" s="115">
        <v>167.8583264066298</v>
      </c>
      <c r="F220" s="115">
        <v>126.87413355493875</v>
      </c>
      <c r="G220" s="115">
        <v>81.65475175031582</v>
      </c>
      <c r="H220" s="115">
        <v>86.953314329264</v>
      </c>
      <c r="I220" s="115">
        <v>84.96872324495295</v>
      </c>
      <c r="J220" s="115">
        <v>120.36993763629992</v>
      </c>
      <c r="K220" s="115">
        <v>126.21581251279123</v>
      </c>
      <c r="L220" s="115">
        <v>124.86493259093966</v>
      </c>
      <c r="M220" s="115">
        <v>92.14754033690788</v>
      </c>
      <c r="N220" s="115">
        <v>103.66220834989845</v>
      </c>
      <c r="O220" s="115">
        <v>99.97054939669687</v>
      </c>
    </row>
    <row r="221" spans="1:15" s="95" customFormat="1" ht="10.5">
      <c r="A221" s="95">
        <v>5</v>
      </c>
      <c r="B221" s="185">
        <v>2007</v>
      </c>
      <c r="C221" s="186">
        <v>184.26141918983333</v>
      </c>
      <c r="D221" s="186">
        <v>138.8787070822228</v>
      </c>
      <c r="E221" s="186">
        <v>181.55225638788627</v>
      </c>
      <c r="F221" s="186">
        <v>138.0163024299387</v>
      </c>
      <c r="G221" s="186">
        <v>81.4097099707639</v>
      </c>
      <c r="H221" s="186">
        <v>87.65323491616545</v>
      </c>
      <c r="I221" s="186">
        <v>85.31470559680857</v>
      </c>
      <c r="J221" s="186">
        <v>121.89641497790095</v>
      </c>
      <c r="K221" s="186">
        <v>127.96630296773189</v>
      </c>
      <c r="L221" s="186">
        <v>126.56365751489729</v>
      </c>
      <c r="M221" s="186">
        <v>92.38262477113952</v>
      </c>
      <c r="N221" s="186">
        <v>104.80921868906897</v>
      </c>
      <c r="O221" s="186">
        <v>100.82519182497096</v>
      </c>
    </row>
    <row r="222" spans="1:15" s="95" customFormat="1" ht="10.5">
      <c r="A222" s="114">
        <v>6</v>
      </c>
      <c r="B222" s="114">
        <v>2007</v>
      </c>
      <c r="C222" s="115">
        <v>181.98598674854176</v>
      </c>
      <c r="D222" s="115">
        <v>138.40075989949415</v>
      </c>
      <c r="E222" s="115">
        <v>179.8066170460267</v>
      </c>
      <c r="F222" s="115">
        <v>137.9012756068391</v>
      </c>
      <c r="G222" s="115">
        <v>81.34841414496792</v>
      </c>
      <c r="H222" s="115">
        <v>87.62645617329105</v>
      </c>
      <c r="I222" s="115">
        <v>85.2749983862598</v>
      </c>
      <c r="J222" s="115">
        <v>120.88654812951447</v>
      </c>
      <c r="K222" s="115">
        <v>127.38745469705674</v>
      </c>
      <c r="L222" s="115">
        <v>125.88520835387179</v>
      </c>
      <c r="M222" s="115">
        <v>92.06424235330904</v>
      </c>
      <c r="N222" s="115">
        <v>104.54749638277367</v>
      </c>
      <c r="O222" s="115">
        <v>100.54530400944844</v>
      </c>
    </row>
    <row r="223" spans="1:15" s="95" customFormat="1" ht="10.5">
      <c r="A223" s="95">
        <v>7</v>
      </c>
      <c r="B223" s="185">
        <v>2007</v>
      </c>
      <c r="C223" s="186">
        <v>180.39454588427523</v>
      </c>
      <c r="D223" s="186">
        <v>141.88565800226965</v>
      </c>
      <c r="E223" s="186">
        <v>177.80456451815553</v>
      </c>
      <c r="F223" s="186">
        <v>138.72697692399402</v>
      </c>
      <c r="G223" s="186">
        <v>81.6006114260622</v>
      </c>
      <c r="H223" s="186">
        <v>87.89721542072222</v>
      </c>
      <c r="I223" s="186">
        <v>85.5388051985068</v>
      </c>
      <c r="J223" s="186">
        <v>122.2223378403293</v>
      </c>
      <c r="K223" s="186">
        <v>126.83498051343913</v>
      </c>
      <c r="L223" s="186">
        <v>125.7690790862913</v>
      </c>
      <c r="M223" s="186">
        <v>92.61012042190035</v>
      </c>
      <c r="N223" s="186">
        <v>104.46791317136947</v>
      </c>
      <c r="O223" s="186">
        <v>100.66624674734399</v>
      </c>
    </row>
    <row r="224" spans="1:15" s="95" customFormat="1" ht="10.5">
      <c r="A224" s="114">
        <v>8</v>
      </c>
      <c r="B224" s="114">
        <v>2007</v>
      </c>
      <c r="C224" s="115">
        <v>190.84296671811384</v>
      </c>
      <c r="D224" s="115">
        <v>145.52884917220712</v>
      </c>
      <c r="E224" s="115">
        <v>188.89850140944029</v>
      </c>
      <c r="F224" s="115">
        <v>144.43962011928207</v>
      </c>
      <c r="G224" s="115">
        <v>81.39997198133972</v>
      </c>
      <c r="H224" s="115">
        <v>88.46437430800482</v>
      </c>
      <c r="I224" s="115">
        <v>85.81838312368086</v>
      </c>
      <c r="J224" s="115">
        <v>122.32359887266342</v>
      </c>
      <c r="K224" s="115">
        <v>128.76756782331347</v>
      </c>
      <c r="L224" s="115">
        <v>127.27847877225037</v>
      </c>
      <c r="M224" s="115">
        <v>92.49130359554974</v>
      </c>
      <c r="N224" s="115">
        <v>105.61615578641698</v>
      </c>
      <c r="O224" s="115">
        <v>101.40826390058932</v>
      </c>
    </row>
    <row r="225" spans="1:15" s="95" customFormat="1" ht="10.5">
      <c r="A225" s="96"/>
      <c r="B225" s="96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</row>
    <row r="226" spans="1:15" s="95" customFormat="1" ht="10.5">
      <c r="A226" s="185" t="s">
        <v>101</v>
      </c>
      <c r="B226" s="96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</row>
    <row r="227" spans="1:15" s="95" customFormat="1" ht="10.5">
      <c r="A227" s="96"/>
      <c r="B227" s="96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</row>
    <row r="228" spans="1:15" s="95" customFormat="1" ht="10.5">
      <c r="A228" s="96"/>
      <c r="B228" s="96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</row>
    <row r="229" spans="1:15" s="95" customFormat="1" ht="10.5">
      <c r="A229" s="96"/>
      <c r="B229" s="96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</row>
    <row r="230" spans="1:15" s="95" customFormat="1" ht="10.5">
      <c r="A230" s="96"/>
      <c r="B230" s="96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</row>
    <row r="231" spans="1:15" s="95" customFormat="1" ht="10.5">
      <c r="A231" s="96"/>
      <c r="B231" s="96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</row>
    <row r="232" spans="1:15" s="95" customFormat="1" ht="10.5">
      <c r="A232" s="96"/>
      <c r="B232" s="96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</row>
  </sheetData>
  <printOptions horizontalCentered="1" verticalCentered="1"/>
  <pageMargins left="0.3937007874015748" right="0.3937007874015748" top="0.3937007874015748" bottom="0.1968503937007874" header="0" footer="0"/>
  <pageSetup horizontalDpi="300" verticalDpi="300" orientation="portrait" scale="54" r:id="rId2"/>
  <rowBreaks count="2" manualBreakCount="2">
    <brk id="84" max="255" man="1"/>
    <brk id="144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T86"/>
  <sheetViews>
    <sheetView showGridLines="0" zoomScale="80" zoomScaleNormal="80" workbookViewId="0" topLeftCell="A1">
      <selection activeCell="A10" sqref="A10"/>
    </sheetView>
  </sheetViews>
  <sheetFormatPr defaultColWidth="11.421875" defaultRowHeight="12.75"/>
  <cols>
    <col min="1" max="1" width="7.28125" style="47" customWidth="1"/>
    <col min="2" max="2" width="72.57421875" style="47" bestFit="1" customWidth="1"/>
    <col min="3" max="3" width="0.85546875" style="47" customWidth="1"/>
    <col min="4" max="8" width="10.00390625" style="47" customWidth="1"/>
    <col min="9" max="9" width="3.00390625" style="47" customWidth="1"/>
    <col min="10" max="14" width="10.00390625" style="47" customWidth="1"/>
    <col min="15" max="15" width="3.00390625" style="47" customWidth="1"/>
    <col min="16" max="20" width="10.00390625" style="47" customWidth="1"/>
    <col min="21" max="16384" width="11.421875" style="47" customWidth="1"/>
  </cols>
  <sheetData>
    <row r="1" ht="12.75"/>
    <row r="2" ht="12.75"/>
    <row r="3" ht="12.75"/>
    <row r="4" ht="12.75"/>
    <row r="6" spans="1:3" s="132" customFormat="1" ht="15">
      <c r="A6" s="131" t="s">
        <v>146</v>
      </c>
      <c r="B6" s="131"/>
      <c r="C6" s="131"/>
    </row>
    <row r="7" spans="1:3" s="132" customFormat="1" ht="15.75">
      <c r="A7" s="133" t="s">
        <v>199</v>
      </c>
      <c r="B7" s="133"/>
      <c r="C7" s="133"/>
    </row>
    <row r="8" spans="1:3" s="132" customFormat="1" ht="14.25">
      <c r="A8" s="133" t="s">
        <v>135</v>
      </c>
      <c r="B8" s="133"/>
      <c r="C8" s="133"/>
    </row>
    <row r="9" spans="1:3" s="132" customFormat="1" ht="15">
      <c r="A9" s="131" t="s">
        <v>261</v>
      </c>
      <c r="B9" s="131"/>
      <c r="C9" s="131"/>
    </row>
    <row r="10" spans="1:3" ht="12.75">
      <c r="A10" s="48"/>
      <c r="B10" s="48"/>
      <c r="C10" s="48"/>
    </row>
    <row r="11" spans="1:20" s="120" customFormat="1" ht="15.75" customHeight="1">
      <c r="A11" s="118" t="s">
        <v>105</v>
      </c>
      <c r="B11" s="247" t="s">
        <v>1</v>
      </c>
      <c r="C11" s="78"/>
      <c r="D11" s="265" t="s">
        <v>183</v>
      </c>
      <c r="E11" s="265"/>
      <c r="F11" s="265"/>
      <c r="G11" s="265"/>
      <c r="H11" s="265"/>
      <c r="I11" s="119"/>
      <c r="J11" s="265" t="s">
        <v>184</v>
      </c>
      <c r="K11" s="265"/>
      <c r="L11" s="265"/>
      <c r="M11" s="265"/>
      <c r="N11" s="265"/>
      <c r="O11" s="119"/>
      <c r="P11" s="265" t="s">
        <v>185</v>
      </c>
      <c r="Q11" s="265"/>
      <c r="R11" s="265"/>
      <c r="S11" s="265"/>
      <c r="T11" s="265"/>
    </row>
    <row r="12" spans="1:20" s="120" customFormat="1" ht="12">
      <c r="A12" s="78" t="s">
        <v>106</v>
      </c>
      <c r="B12" s="248"/>
      <c r="C12" s="121"/>
      <c r="D12" s="266" t="s">
        <v>102</v>
      </c>
      <c r="E12" s="266" t="s">
        <v>103</v>
      </c>
      <c r="F12" s="268" t="s">
        <v>134</v>
      </c>
      <c r="G12" s="268" t="s">
        <v>186</v>
      </c>
      <c r="H12" s="268" t="s">
        <v>133</v>
      </c>
      <c r="I12" s="122"/>
      <c r="J12" s="266" t="s">
        <v>102</v>
      </c>
      <c r="K12" s="266" t="s">
        <v>103</v>
      </c>
      <c r="L12" s="268" t="s">
        <v>134</v>
      </c>
      <c r="M12" s="268" t="s">
        <v>186</v>
      </c>
      <c r="N12" s="271" t="s">
        <v>133</v>
      </c>
      <c r="P12" s="266" t="s">
        <v>102</v>
      </c>
      <c r="Q12" s="266" t="s">
        <v>103</v>
      </c>
      <c r="R12" s="268" t="s">
        <v>134</v>
      </c>
      <c r="S12" s="268" t="s">
        <v>186</v>
      </c>
      <c r="T12" s="268" t="s">
        <v>133</v>
      </c>
    </row>
    <row r="13" spans="1:20" s="120" customFormat="1" ht="12">
      <c r="A13" s="123" t="s">
        <v>107</v>
      </c>
      <c r="B13" s="253"/>
      <c r="C13" s="18"/>
      <c r="D13" s="267"/>
      <c r="E13" s="267"/>
      <c r="F13" s="246"/>
      <c r="G13" s="246"/>
      <c r="H13" s="246"/>
      <c r="I13" s="122"/>
      <c r="J13" s="267"/>
      <c r="K13" s="267"/>
      <c r="L13" s="246"/>
      <c r="M13" s="246"/>
      <c r="N13" s="246"/>
      <c r="O13" s="124"/>
      <c r="P13" s="267"/>
      <c r="Q13" s="267"/>
      <c r="R13" s="246"/>
      <c r="S13" s="246"/>
      <c r="T13" s="246"/>
    </row>
    <row r="14" spans="1:20" s="126" customFormat="1" ht="12">
      <c r="A14" s="61">
        <v>1501</v>
      </c>
      <c r="B14" s="125" t="s">
        <v>187</v>
      </c>
      <c r="C14" s="125"/>
      <c r="D14" s="55">
        <v>1.33</v>
      </c>
      <c r="E14" s="55">
        <v>1.46</v>
      </c>
      <c r="F14" s="55">
        <v>1.75</v>
      </c>
      <c r="G14" s="55">
        <v>2.22</v>
      </c>
      <c r="H14" s="55">
        <v>2.03</v>
      </c>
      <c r="I14" s="55"/>
      <c r="J14" s="55">
        <v>0.99</v>
      </c>
      <c r="K14" s="55">
        <v>0.99</v>
      </c>
      <c r="L14" s="55">
        <v>0.77</v>
      </c>
      <c r="M14" s="55">
        <v>0.84</v>
      </c>
      <c r="N14" s="55">
        <v>0.94</v>
      </c>
      <c r="O14" s="55"/>
      <c r="P14" s="55">
        <v>0.56</v>
      </c>
      <c r="Q14" s="55">
        <v>0.5</v>
      </c>
      <c r="R14" s="55">
        <v>0.68</v>
      </c>
      <c r="S14" s="55">
        <v>0.86</v>
      </c>
      <c r="T14" s="55">
        <v>0.82</v>
      </c>
    </row>
    <row r="15" spans="1:20" s="126" customFormat="1" ht="12">
      <c r="A15" s="52">
        <v>1510</v>
      </c>
      <c r="B15" s="49" t="s">
        <v>7</v>
      </c>
      <c r="C15" s="49"/>
      <c r="D15" s="59">
        <v>6.18</v>
      </c>
      <c r="E15" s="59">
        <v>5.19</v>
      </c>
      <c r="F15" s="59">
        <v>10.4</v>
      </c>
      <c r="G15" s="59">
        <v>4.55</v>
      </c>
      <c r="H15" s="59">
        <v>12.5</v>
      </c>
      <c r="I15" s="59"/>
      <c r="J15" s="59">
        <v>1.98</v>
      </c>
      <c r="K15" s="59">
        <v>2.31</v>
      </c>
      <c r="L15" s="59">
        <v>2.63</v>
      </c>
      <c r="M15" s="59">
        <v>1.88</v>
      </c>
      <c r="N15" s="59">
        <v>3.34</v>
      </c>
      <c r="O15" s="59"/>
      <c r="P15" s="59">
        <v>4.77</v>
      </c>
      <c r="Q15" s="59">
        <v>4.59</v>
      </c>
      <c r="R15" s="59">
        <v>1</v>
      </c>
      <c r="S15" s="59">
        <v>1.79</v>
      </c>
      <c r="T15" s="59">
        <v>1.06</v>
      </c>
    </row>
    <row r="16" spans="1:20" s="126" customFormat="1" ht="12">
      <c r="A16" s="61">
        <v>1520</v>
      </c>
      <c r="B16" s="61" t="s">
        <v>136</v>
      </c>
      <c r="C16" s="61"/>
      <c r="D16" s="55">
        <v>10.4</v>
      </c>
      <c r="E16" s="55">
        <v>12.6</v>
      </c>
      <c r="F16" s="55">
        <v>10.2</v>
      </c>
      <c r="G16" s="55">
        <v>7.72</v>
      </c>
      <c r="H16" s="55">
        <v>13</v>
      </c>
      <c r="I16" s="55"/>
      <c r="J16" s="55">
        <v>5.16</v>
      </c>
      <c r="K16" s="55">
        <v>7.87</v>
      </c>
      <c r="L16" s="55">
        <v>5.5</v>
      </c>
      <c r="M16" s="55">
        <v>4.03</v>
      </c>
      <c r="N16" s="55">
        <v>8.38</v>
      </c>
      <c r="O16" s="55"/>
      <c r="P16" s="55">
        <v>3.29</v>
      </c>
      <c r="Q16" s="55">
        <v>4.61</v>
      </c>
      <c r="R16" s="55">
        <v>4.94</v>
      </c>
      <c r="S16" s="55">
        <v>3.72</v>
      </c>
      <c r="T16" s="55">
        <v>6.11</v>
      </c>
    </row>
    <row r="17" spans="1:20" s="126" customFormat="1" ht="12">
      <c r="A17" s="52">
        <v>1530</v>
      </c>
      <c r="B17" s="49" t="s">
        <v>10</v>
      </c>
      <c r="C17" s="49"/>
      <c r="D17" s="59">
        <v>3.93</v>
      </c>
      <c r="E17" s="59">
        <v>4.7</v>
      </c>
      <c r="F17" s="59">
        <v>5.91</v>
      </c>
      <c r="G17" s="59">
        <v>10.4</v>
      </c>
      <c r="H17" s="59">
        <v>3.88</v>
      </c>
      <c r="I17" s="59"/>
      <c r="J17" s="59">
        <v>2.06</v>
      </c>
      <c r="K17" s="59">
        <v>2.04</v>
      </c>
      <c r="L17" s="59">
        <v>2.87</v>
      </c>
      <c r="M17" s="59">
        <v>5.16</v>
      </c>
      <c r="N17" s="59">
        <v>1.92</v>
      </c>
      <c r="O17" s="59"/>
      <c r="P17" s="59">
        <v>1.33</v>
      </c>
      <c r="Q17" s="59">
        <v>1.45</v>
      </c>
      <c r="R17" s="59">
        <v>2.25</v>
      </c>
      <c r="S17" s="59">
        <v>3.65</v>
      </c>
      <c r="T17" s="59">
        <v>2.17</v>
      </c>
    </row>
    <row r="18" spans="1:20" s="126" customFormat="1" ht="12">
      <c r="A18" s="61">
        <v>1540</v>
      </c>
      <c r="B18" s="2" t="s">
        <v>12</v>
      </c>
      <c r="C18" s="2"/>
      <c r="D18" s="55">
        <v>6.03</v>
      </c>
      <c r="E18" s="55">
        <v>6.35</v>
      </c>
      <c r="F18" s="55">
        <v>10.1</v>
      </c>
      <c r="G18" s="55">
        <v>18.1</v>
      </c>
      <c r="H18" s="55">
        <v>7.71</v>
      </c>
      <c r="I18" s="55"/>
      <c r="J18" s="55">
        <v>3.45</v>
      </c>
      <c r="K18" s="55">
        <v>5.78</v>
      </c>
      <c r="L18" s="55">
        <v>3.43</v>
      </c>
      <c r="M18" s="55">
        <v>4.84</v>
      </c>
      <c r="N18" s="55">
        <v>2.76</v>
      </c>
      <c r="O18" s="55"/>
      <c r="P18" s="55">
        <v>3.1</v>
      </c>
      <c r="Q18" s="55">
        <v>2.4</v>
      </c>
      <c r="R18" s="55">
        <v>2.77</v>
      </c>
      <c r="S18" s="55">
        <v>3.98</v>
      </c>
      <c r="T18" s="55">
        <v>2.53</v>
      </c>
    </row>
    <row r="19" spans="1:20" s="126" customFormat="1" ht="12">
      <c r="A19" s="52">
        <v>1550</v>
      </c>
      <c r="B19" s="49" t="s">
        <v>14</v>
      </c>
      <c r="C19" s="49"/>
      <c r="D19" s="59">
        <v>3.62</v>
      </c>
      <c r="E19" s="59">
        <v>3.76</v>
      </c>
      <c r="F19" s="59">
        <v>6.66</v>
      </c>
      <c r="G19" s="59">
        <v>11.1</v>
      </c>
      <c r="H19" s="59">
        <v>6.01</v>
      </c>
      <c r="I19" s="59"/>
      <c r="J19" s="59">
        <v>1.48</v>
      </c>
      <c r="K19" s="59">
        <v>1.49</v>
      </c>
      <c r="L19" s="59">
        <v>2.18</v>
      </c>
      <c r="M19" s="59">
        <v>3.7</v>
      </c>
      <c r="N19" s="59">
        <v>1.62</v>
      </c>
      <c r="O19" s="59"/>
      <c r="P19" s="59">
        <v>1.33</v>
      </c>
      <c r="Q19" s="59">
        <v>1.19</v>
      </c>
      <c r="R19" s="59">
        <v>1.85</v>
      </c>
      <c r="S19" s="59">
        <v>2.95</v>
      </c>
      <c r="T19" s="59">
        <v>1.8</v>
      </c>
    </row>
    <row r="20" spans="1:20" s="126" customFormat="1" ht="15">
      <c r="A20" s="61" t="s">
        <v>193</v>
      </c>
      <c r="B20" s="61" t="s">
        <v>16</v>
      </c>
      <c r="C20" s="61"/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</row>
    <row r="21" spans="1:20" s="126" customFormat="1" ht="12">
      <c r="A21" s="52">
        <v>1570</v>
      </c>
      <c r="B21" s="49" t="s">
        <v>18</v>
      </c>
      <c r="C21" s="49"/>
      <c r="D21" s="59">
        <v>0.25</v>
      </c>
      <c r="E21" s="59">
        <v>0.29</v>
      </c>
      <c r="F21" s="59">
        <v>0.93</v>
      </c>
      <c r="G21" s="59">
        <v>0.56</v>
      </c>
      <c r="H21" s="59">
        <v>1.26</v>
      </c>
      <c r="I21" s="59"/>
      <c r="J21" s="59">
        <v>0.09</v>
      </c>
      <c r="K21" s="59">
        <v>0.07</v>
      </c>
      <c r="L21" s="59">
        <v>0.69</v>
      </c>
      <c r="M21" s="59">
        <v>0.39</v>
      </c>
      <c r="N21" s="59">
        <v>0.81</v>
      </c>
      <c r="O21" s="59"/>
      <c r="P21" s="59">
        <v>0.07</v>
      </c>
      <c r="Q21" s="59">
        <v>0.05</v>
      </c>
      <c r="R21" s="59">
        <v>0.54</v>
      </c>
      <c r="S21" s="59">
        <v>0.32</v>
      </c>
      <c r="T21" s="59">
        <v>0.65</v>
      </c>
    </row>
    <row r="22" spans="1:20" s="126" customFormat="1" ht="12">
      <c r="A22" s="61">
        <v>1580</v>
      </c>
      <c r="B22" s="2" t="s">
        <v>20</v>
      </c>
      <c r="C22" s="2"/>
      <c r="D22" s="55">
        <v>3.96</v>
      </c>
      <c r="E22" s="55">
        <v>3.26</v>
      </c>
      <c r="F22" s="55">
        <v>4.67</v>
      </c>
      <c r="G22" s="55">
        <v>8.61</v>
      </c>
      <c r="H22" s="55">
        <v>3.47</v>
      </c>
      <c r="I22" s="55"/>
      <c r="J22" s="55">
        <v>1.87</v>
      </c>
      <c r="K22" s="55">
        <v>1.87</v>
      </c>
      <c r="L22" s="55">
        <v>2.4</v>
      </c>
      <c r="M22" s="55">
        <v>3.01</v>
      </c>
      <c r="N22" s="55">
        <v>2.5</v>
      </c>
      <c r="O22" s="55"/>
      <c r="P22" s="55">
        <v>1.59</v>
      </c>
      <c r="Q22" s="55">
        <v>0.73</v>
      </c>
      <c r="R22" s="55">
        <v>2.89</v>
      </c>
      <c r="S22" s="55">
        <v>4.54</v>
      </c>
      <c r="T22" s="55">
        <v>2.58</v>
      </c>
    </row>
    <row r="23" spans="1:20" s="126" customFormat="1" ht="12">
      <c r="A23" s="52">
        <v>1590</v>
      </c>
      <c r="B23" s="49" t="s">
        <v>22</v>
      </c>
      <c r="C23" s="49"/>
      <c r="D23" s="59">
        <v>12.6</v>
      </c>
      <c r="E23" s="59">
        <v>13.5</v>
      </c>
      <c r="F23" s="59">
        <v>8.9</v>
      </c>
      <c r="G23" s="59">
        <v>9.49</v>
      </c>
      <c r="H23" s="59">
        <v>10.2</v>
      </c>
      <c r="I23" s="59"/>
      <c r="J23" s="59">
        <v>2.08</v>
      </c>
      <c r="K23" s="59">
        <v>3.43</v>
      </c>
      <c r="L23" s="59">
        <v>1.54</v>
      </c>
      <c r="M23" s="59">
        <v>1.69</v>
      </c>
      <c r="N23" s="59">
        <v>2.26</v>
      </c>
      <c r="O23" s="59"/>
      <c r="P23" s="59">
        <v>2.27</v>
      </c>
      <c r="Q23" s="59">
        <v>2.29</v>
      </c>
      <c r="R23" s="59">
        <v>1.31</v>
      </c>
      <c r="S23" s="59">
        <v>1.83</v>
      </c>
      <c r="T23" s="59">
        <v>1.92</v>
      </c>
    </row>
    <row r="24" spans="1:20" s="126" customFormat="1" ht="15">
      <c r="A24" s="61" t="s">
        <v>194</v>
      </c>
      <c r="B24" s="2" t="s">
        <v>24</v>
      </c>
      <c r="C24" s="2"/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</row>
    <row r="25" spans="1:20" s="126" customFormat="1" ht="12">
      <c r="A25" s="52">
        <v>1720</v>
      </c>
      <c r="B25" s="49" t="s">
        <v>26</v>
      </c>
      <c r="C25" s="49"/>
      <c r="D25" s="59">
        <v>5.1</v>
      </c>
      <c r="E25" s="59">
        <v>5.31</v>
      </c>
      <c r="F25" s="59">
        <v>12.7</v>
      </c>
      <c r="G25" s="59">
        <v>7.79</v>
      </c>
      <c r="H25" s="59">
        <v>13.1</v>
      </c>
      <c r="I25" s="59"/>
      <c r="J25" s="59">
        <v>3</v>
      </c>
      <c r="K25" s="59">
        <v>4.36</v>
      </c>
      <c r="L25" s="59">
        <v>4</v>
      </c>
      <c r="M25" s="59">
        <v>3.7</v>
      </c>
      <c r="N25" s="59">
        <v>4.54</v>
      </c>
      <c r="O25" s="59"/>
      <c r="P25" s="59">
        <v>2.72</v>
      </c>
      <c r="Q25" s="59">
        <v>2.92</v>
      </c>
      <c r="R25" s="59">
        <v>2.46</v>
      </c>
      <c r="S25" s="59">
        <v>2.43</v>
      </c>
      <c r="T25" s="59">
        <v>2.62</v>
      </c>
    </row>
    <row r="26" spans="1:20" s="126" customFormat="1" ht="12">
      <c r="A26" s="61">
        <v>1740</v>
      </c>
      <c r="B26" s="2" t="s">
        <v>28</v>
      </c>
      <c r="C26" s="2"/>
      <c r="D26" s="55">
        <v>4.64</v>
      </c>
      <c r="E26" s="55">
        <v>5.06</v>
      </c>
      <c r="F26" s="55">
        <v>7.07</v>
      </c>
      <c r="G26" s="55">
        <v>12.4</v>
      </c>
      <c r="H26" s="55">
        <v>6.86</v>
      </c>
      <c r="I26" s="55"/>
      <c r="J26" s="55">
        <v>3.97</v>
      </c>
      <c r="K26" s="55">
        <v>3.33</v>
      </c>
      <c r="L26" s="55">
        <v>2.42</v>
      </c>
      <c r="M26" s="55">
        <v>4.4</v>
      </c>
      <c r="N26" s="55">
        <v>2.75</v>
      </c>
      <c r="O26" s="55"/>
      <c r="P26" s="55">
        <v>2.26</v>
      </c>
      <c r="Q26" s="55">
        <v>3.5</v>
      </c>
      <c r="R26" s="55">
        <v>1.97</v>
      </c>
      <c r="S26" s="55">
        <v>3.26</v>
      </c>
      <c r="T26" s="55">
        <v>1.82</v>
      </c>
    </row>
    <row r="27" spans="1:20" s="126" customFormat="1" ht="12">
      <c r="A27" s="52">
        <v>1750</v>
      </c>
      <c r="B27" s="49" t="s">
        <v>30</v>
      </c>
      <c r="C27" s="49"/>
      <c r="D27" s="59">
        <v>3.39</v>
      </c>
      <c r="E27" s="59">
        <v>3.76</v>
      </c>
      <c r="F27" s="59">
        <v>5.69</v>
      </c>
      <c r="G27" s="59">
        <v>3.63</v>
      </c>
      <c r="H27" s="59">
        <v>7.01</v>
      </c>
      <c r="I27" s="59"/>
      <c r="J27" s="59">
        <v>3.08</v>
      </c>
      <c r="K27" s="59">
        <v>2.64</v>
      </c>
      <c r="L27" s="59">
        <v>2.29</v>
      </c>
      <c r="M27" s="59">
        <v>2.75</v>
      </c>
      <c r="N27" s="59">
        <v>2.27</v>
      </c>
      <c r="O27" s="59"/>
      <c r="P27" s="59">
        <v>2.31</v>
      </c>
      <c r="Q27" s="59">
        <v>2.1</v>
      </c>
      <c r="R27" s="59">
        <v>2.1</v>
      </c>
      <c r="S27" s="59">
        <v>2.82</v>
      </c>
      <c r="T27" s="59">
        <v>2.05</v>
      </c>
    </row>
    <row r="28" spans="1:20" s="126" customFormat="1" ht="12">
      <c r="A28" s="61">
        <v>1800</v>
      </c>
      <c r="B28" s="2" t="s">
        <v>32</v>
      </c>
      <c r="C28" s="2"/>
      <c r="D28" s="55">
        <v>9.89</v>
      </c>
      <c r="E28" s="55">
        <v>10.4</v>
      </c>
      <c r="F28" s="55">
        <v>12.9</v>
      </c>
      <c r="G28" s="55">
        <v>10.8</v>
      </c>
      <c r="H28" s="55">
        <v>16.9</v>
      </c>
      <c r="I28" s="55"/>
      <c r="J28" s="55">
        <v>14.7</v>
      </c>
      <c r="K28" s="55">
        <v>21.1</v>
      </c>
      <c r="L28" s="55">
        <v>19</v>
      </c>
      <c r="M28" s="55">
        <v>6.32</v>
      </c>
      <c r="N28" s="55">
        <v>23</v>
      </c>
      <c r="O28" s="55"/>
      <c r="P28" s="55">
        <v>7.17</v>
      </c>
      <c r="Q28" s="55">
        <v>5.87</v>
      </c>
      <c r="R28" s="55">
        <v>22.2</v>
      </c>
      <c r="S28" s="55">
        <v>5.94</v>
      </c>
      <c r="T28" s="55">
        <v>27.3</v>
      </c>
    </row>
    <row r="29" spans="1:20" s="126" customFormat="1" ht="12">
      <c r="A29" s="52">
        <v>1910</v>
      </c>
      <c r="B29" s="49" t="s">
        <v>34</v>
      </c>
      <c r="C29" s="49"/>
      <c r="D29" s="59">
        <v>19</v>
      </c>
      <c r="E29" s="59">
        <v>17.4</v>
      </c>
      <c r="F29" s="59">
        <v>16.1</v>
      </c>
      <c r="G29" s="59">
        <v>9.33</v>
      </c>
      <c r="H29" s="59">
        <v>17.2</v>
      </c>
      <c r="I29" s="59"/>
      <c r="J29" s="59">
        <v>7.62</v>
      </c>
      <c r="K29" s="59">
        <v>6.85</v>
      </c>
      <c r="L29" s="59">
        <v>7.48</v>
      </c>
      <c r="M29" s="59">
        <v>3.63</v>
      </c>
      <c r="N29" s="59">
        <v>8.24</v>
      </c>
      <c r="O29" s="59"/>
      <c r="P29" s="59">
        <v>6.24</v>
      </c>
      <c r="Q29" s="59">
        <v>5.6</v>
      </c>
      <c r="R29" s="59">
        <v>2.97</v>
      </c>
      <c r="S29" s="59">
        <v>1.2</v>
      </c>
      <c r="T29" s="59">
        <v>3.65</v>
      </c>
    </row>
    <row r="30" spans="1:20" s="126" customFormat="1" ht="12">
      <c r="A30" s="61">
        <v>1920</v>
      </c>
      <c r="B30" s="2" t="s">
        <v>36</v>
      </c>
      <c r="C30" s="2"/>
      <c r="D30" s="55">
        <v>16.3</v>
      </c>
      <c r="E30" s="55">
        <v>18.1</v>
      </c>
      <c r="F30" s="55">
        <v>12.8</v>
      </c>
      <c r="G30" s="55">
        <v>11.6</v>
      </c>
      <c r="H30" s="55">
        <v>14.3</v>
      </c>
      <c r="I30" s="55"/>
      <c r="J30" s="55">
        <v>7.4</v>
      </c>
      <c r="K30" s="55">
        <v>8.92</v>
      </c>
      <c r="L30" s="55">
        <v>3.48</v>
      </c>
      <c r="M30" s="55">
        <v>3.71</v>
      </c>
      <c r="N30" s="55">
        <v>4.11</v>
      </c>
      <c r="O30" s="55"/>
      <c r="P30" s="55">
        <v>5.54</v>
      </c>
      <c r="Q30" s="55">
        <v>4.81</v>
      </c>
      <c r="R30" s="55">
        <v>3</v>
      </c>
      <c r="S30" s="55">
        <v>3.65</v>
      </c>
      <c r="T30" s="55">
        <v>3.23</v>
      </c>
    </row>
    <row r="31" spans="1:20" s="126" customFormat="1" ht="12">
      <c r="A31" s="52">
        <v>1930</v>
      </c>
      <c r="B31" s="49" t="s">
        <v>38</v>
      </c>
      <c r="C31" s="49"/>
      <c r="D31" s="59">
        <v>19.5</v>
      </c>
      <c r="E31" s="59">
        <v>18.6</v>
      </c>
      <c r="F31" s="59">
        <v>4.86</v>
      </c>
      <c r="G31" s="59">
        <v>7.85</v>
      </c>
      <c r="H31" s="59">
        <v>6.57</v>
      </c>
      <c r="I31" s="59"/>
      <c r="J31" s="59">
        <v>9.26</v>
      </c>
      <c r="K31" s="59">
        <v>5.59</v>
      </c>
      <c r="L31" s="59">
        <v>2.26</v>
      </c>
      <c r="M31" s="59">
        <v>2.69</v>
      </c>
      <c r="N31" s="59">
        <v>3.19</v>
      </c>
      <c r="O31" s="59"/>
      <c r="P31" s="59">
        <v>7.21</v>
      </c>
      <c r="Q31" s="59">
        <v>4.63</v>
      </c>
      <c r="R31" s="59">
        <v>1.98</v>
      </c>
      <c r="S31" s="59">
        <v>2.58</v>
      </c>
      <c r="T31" s="59">
        <v>1.86</v>
      </c>
    </row>
    <row r="32" spans="1:20" s="126" customFormat="1" ht="12">
      <c r="A32" s="61">
        <v>2020</v>
      </c>
      <c r="B32" s="2" t="s">
        <v>40</v>
      </c>
      <c r="C32" s="2"/>
      <c r="D32" s="55">
        <v>5.13</v>
      </c>
      <c r="E32" s="55">
        <v>4.99</v>
      </c>
      <c r="F32" s="55">
        <v>4.06</v>
      </c>
      <c r="G32" s="55">
        <v>6.7</v>
      </c>
      <c r="H32" s="55">
        <v>5.83</v>
      </c>
      <c r="I32" s="55"/>
      <c r="J32" s="55">
        <v>9.5</v>
      </c>
      <c r="K32" s="55">
        <v>10.9</v>
      </c>
      <c r="L32" s="55">
        <v>9.93</v>
      </c>
      <c r="M32" s="55">
        <v>3.89</v>
      </c>
      <c r="N32" s="55">
        <v>11</v>
      </c>
      <c r="O32" s="55"/>
      <c r="P32" s="55">
        <v>10.2</v>
      </c>
      <c r="Q32" s="55">
        <v>11.2</v>
      </c>
      <c r="R32" s="55">
        <v>5.3</v>
      </c>
      <c r="S32" s="55">
        <v>4.17</v>
      </c>
      <c r="T32" s="55">
        <v>6.4</v>
      </c>
    </row>
    <row r="33" spans="1:20" s="126" customFormat="1" ht="12">
      <c r="A33" s="52">
        <v>2030</v>
      </c>
      <c r="B33" s="49" t="s">
        <v>42</v>
      </c>
      <c r="C33" s="49"/>
      <c r="D33" s="59">
        <v>9.91</v>
      </c>
      <c r="E33" s="59">
        <v>9.61</v>
      </c>
      <c r="F33" s="59">
        <v>11.6</v>
      </c>
      <c r="G33" s="59">
        <v>2.33</v>
      </c>
      <c r="H33" s="59">
        <v>12.9</v>
      </c>
      <c r="I33" s="59"/>
      <c r="J33" s="59">
        <v>7.84</v>
      </c>
      <c r="K33" s="59">
        <v>7.72</v>
      </c>
      <c r="L33" s="59">
        <v>7.76</v>
      </c>
      <c r="M33" s="59">
        <v>1.94</v>
      </c>
      <c r="N33" s="59">
        <v>9</v>
      </c>
      <c r="O33" s="59"/>
      <c r="P33" s="59">
        <v>5.69</v>
      </c>
      <c r="Q33" s="59">
        <v>5.44</v>
      </c>
      <c r="R33" s="59">
        <v>2.35</v>
      </c>
      <c r="S33" s="59">
        <v>1.59</v>
      </c>
      <c r="T33" s="59">
        <v>2.46</v>
      </c>
    </row>
    <row r="34" spans="1:20" s="126" customFormat="1" ht="12">
      <c r="A34" s="61">
        <v>2090</v>
      </c>
      <c r="B34" s="2" t="s">
        <v>44</v>
      </c>
      <c r="C34" s="2"/>
      <c r="D34" s="55">
        <v>13.4</v>
      </c>
      <c r="E34" s="55">
        <v>15.2</v>
      </c>
      <c r="F34" s="55">
        <v>15.8</v>
      </c>
      <c r="G34" s="55">
        <v>5.37</v>
      </c>
      <c r="H34" s="55">
        <v>19.7</v>
      </c>
      <c r="I34" s="55"/>
      <c r="J34" s="55">
        <v>25.5</v>
      </c>
      <c r="K34" s="55">
        <v>30</v>
      </c>
      <c r="L34" s="55">
        <v>20.5</v>
      </c>
      <c r="M34" s="55">
        <v>1.38</v>
      </c>
      <c r="N34" s="55">
        <v>24.8</v>
      </c>
      <c r="O34" s="55"/>
      <c r="P34" s="55">
        <v>30.1</v>
      </c>
      <c r="Q34" s="55">
        <v>25.4</v>
      </c>
      <c r="R34" s="55">
        <v>14</v>
      </c>
      <c r="S34" s="55">
        <v>2.78</v>
      </c>
      <c r="T34" s="55">
        <v>17.3</v>
      </c>
    </row>
    <row r="35" spans="1:20" s="126" customFormat="1" ht="12">
      <c r="A35" s="52">
        <v>2100</v>
      </c>
      <c r="B35" s="49" t="s">
        <v>46</v>
      </c>
      <c r="C35" s="49"/>
      <c r="D35" s="59">
        <v>3.77</v>
      </c>
      <c r="E35" s="59">
        <v>4.41</v>
      </c>
      <c r="F35" s="59">
        <v>8.72</v>
      </c>
      <c r="G35" s="59">
        <v>7.67</v>
      </c>
      <c r="H35" s="59">
        <v>9.92</v>
      </c>
      <c r="I35" s="59"/>
      <c r="J35" s="59">
        <v>2.13</v>
      </c>
      <c r="K35" s="59">
        <v>1.56</v>
      </c>
      <c r="L35" s="59">
        <v>5.16</v>
      </c>
      <c r="M35" s="59">
        <v>3.61</v>
      </c>
      <c r="N35" s="59">
        <v>6.13</v>
      </c>
      <c r="O35" s="59"/>
      <c r="P35" s="59">
        <v>1.36</v>
      </c>
      <c r="Q35" s="59">
        <v>1.73</v>
      </c>
      <c r="R35" s="59">
        <v>2.68</v>
      </c>
      <c r="S35" s="59">
        <v>2.85</v>
      </c>
      <c r="T35" s="59">
        <v>3</v>
      </c>
    </row>
    <row r="36" spans="1:20" s="126" customFormat="1" ht="12">
      <c r="A36" s="61">
        <v>2210</v>
      </c>
      <c r="B36" s="2" t="s">
        <v>48</v>
      </c>
      <c r="C36" s="2"/>
      <c r="D36" s="55">
        <v>9.9</v>
      </c>
      <c r="E36" s="55">
        <v>5.11</v>
      </c>
      <c r="F36" s="55">
        <v>11.9</v>
      </c>
      <c r="G36" s="55">
        <v>14.6</v>
      </c>
      <c r="H36" s="55">
        <v>5.24</v>
      </c>
      <c r="I36" s="55"/>
      <c r="J36" s="55">
        <v>14.7</v>
      </c>
      <c r="K36" s="55">
        <v>6.4</v>
      </c>
      <c r="L36" s="55">
        <v>1.45</v>
      </c>
      <c r="M36" s="55">
        <v>1.8</v>
      </c>
      <c r="N36" s="55">
        <v>3.58</v>
      </c>
      <c r="O36" s="55"/>
      <c r="P36" s="55">
        <v>10.4</v>
      </c>
      <c r="Q36" s="55">
        <v>3.56</v>
      </c>
      <c r="R36" s="55">
        <v>3.36</v>
      </c>
      <c r="S36" s="55">
        <v>4.57</v>
      </c>
      <c r="T36" s="55">
        <v>2.64</v>
      </c>
    </row>
    <row r="37" spans="1:20" s="126" customFormat="1" ht="12">
      <c r="A37" s="52">
        <v>2220</v>
      </c>
      <c r="B37" s="49" t="s">
        <v>50</v>
      </c>
      <c r="C37" s="49"/>
      <c r="D37" s="59">
        <v>4.89</v>
      </c>
      <c r="E37" s="59">
        <v>4.54</v>
      </c>
      <c r="F37" s="59">
        <v>6.54</v>
      </c>
      <c r="G37" s="59">
        <v>6.56</v>
      </c>
      <c r="H37" s="59">
        <v>6.53</v>
      </c>
      <c r="I37" s="59"/>
      <c r="J37" s="59">
        <v>2.72</v>
      </c>
      <c r="K37" s="59">
        <v>3.09</v>
      </c>
      <c r="L37" s="59">
        <v>3.11</v>
      </c>
      <c r="M37" s="59">
        <v>3.18</v>
      </c>
      <c r="N37" s="59">
        <v>3.1</v>
      </c>
      <c r="O37" s="59"/>
      <c r="P37" s="59">
        <v>1.33</v>
      </c>
      <c r="Q37" s="59">
        <v>1.6</v>
      </c>
      <c r="R37" s="59">
        <v>2.72</v>
      </c>
      <c r="S37" s="59">
        <v>3.71</v>
      </c>
      <c r="T37" s="59">
        <v>2.57</v>
      </c>
    </row>
    <row r="38" spans="1:20" s="126" customFormat="1" ht="12">
      <c r="A38" s="61">
        <v>2230</v>
      </c>
      <c r="B38" s="2" t="s">
        <v>52</v>
      </c>
      <c r="C38" s="2"/>
      <c r="D38" s="55">
        <v>2.66</v>
      </c>
      <c r="E38" s="55">
        <v>2.54</v>
      </c>
      <c r="F38" s="55">
        <v>6.01</v>
      </c>
      <c r="G38" s="55">
        <v>4.18</v>
      </c>
      <c r="H38" s="55">
        <v>5.63</v>
      </c>
      <c r="I38" s="55"/>
      <c r="J38" s="55">
        <v>8.75</v>
      </c>
      <c r="K38" s="55">
        <v>9.1</v>
      </c>
      <c r="L38" s="55">
        <v>3.2</v>
      </c>
      <c r="M38" s="55">
        <v>7.7</v>
      </c>
      <c r="N38" s="55">
        <v>3.35</v>
      </c>
      <c r="O38" s="55"/>
      <c r="P38" s="55">
        <v>4.08</v>
      </c>
      <c r="Q38" s="55">
        <v>4.5</v>
      </c>
      <c r="R38" s="55">
        <v>3.15</v>
      </c>
      <c r="S38" s="55">
        <v>4.22</v>
      </c>
      <c r="T38" s="55">
        <v>3.66</v>
      </c>
    </row>
    <row r="39" spans="1:20" s="126" customFormat="1" ht="15">
      <c r="A39" s="52" t="s">
        <v>195</v>
      </c>
      <c r="B39" s="49" t="s">
        <v>54</v>
      </c>
      <c r="C39" s="49"/>
      <c r="D39" s="59">
        <v>0</v>
      </c>
      <c r="E39" s="59">
        <v>0</v>
      </c>
      <c r="F39" s="59">
        <v>0</v>
      </c>
      <c r="G39" s="59">
        <v>0</v>
      </c>
      <c r="H39" s="59">
        <v>0</v>
      </c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</row>
    <row r="40" spans="1:20" s="126" customFormat="1" ht="12">
      <c r="A40" s="61">
        <v>2322</v>
      </c>
      <c r="B40" s="2" t="s">
        <v>56</v>
      </c>
      <c r="C40" s="2"/>
      <c r="D40" s="55">
        <v>6.49</v>
      </c>
      <c r="E40" s="55">
        <v>6.56</v>
      </c>
      <c r="F40" s="55">
        <v>6.02</v>
      </c>
      <c r="G40" s="55">
        <v>13.9</v>
      </c>
      <c r="H40" s="55">
        <v>13.6</v>
      </c>
      <c r="I40" s="55"/>
      <c r="J40" s="55">
        <v>1.43</v>
      </c>
      <c r="K40" s="55">
        <v>1.81</v>
      </c>
      <c r="L40" s="55">
        <v>4.75</v>
      </c>
      <c r="M40" s="55">
        <v>7.49</v>
      </c>
      <c r="N40" s="55">
        <v>9.74</v>
      </c>
      <c r="O40" s="55"/>
      <c r="P40" s="55">
        <v>1.85</v>
      </c>
      <c r="Q40" s="55">
        <v>2.12</v>
      </c>
      <c r="R40" s="55">
        <v>4.22</v>
      </c>
      <c r="S40" s="55">
        <v>4.98</v>
      </c>
      <c r="T40" s="55">
        <v>8.85</v>
      </c>
    </row>
    <row r="41" spans="1:20" s="126" customFormat="1" ht="12">
      <c r="A41" s="52">
        <v>2410</v>
      </c>
      <c r="B41" s="49" t="s">
        <v>58</v>
      </c>
      <c r="C41" s="49"/>
      <c r="D41" s="59">
        <v>4.28</v>
      </c>
      <c r="E41" s="59">
        <v>3.49</v>
      </c>
      <c r="F41" s="59">
        <v>6.39</v>
      </c>
      <c r="G41" s="59">
        <v>10.1</v>
      </c>
      <c r="H41" s="59">
        <v>7.39</v>
      </c>
      <c r="I41" s="59"/>
      <c r="J41" s="59">
        <v>2.6</v>
      </c>
      <c r="K41" s="59">
        <v>2.25</v>
      </c>
      <c r="L41" s="59">
        <v>2.02</v>
      </c>
      <c r="M41" s="59">
        <v>4</v>
      </c>
      <c r="N41" s="59">
        <v>1.67</v>
      </c>
      <c r="O41" s="59"/>
      <c r="P41" s="59">
        <v>2.22</v>
      </c>
      <c r="Q41" s="59">
        <v>1.43</v>
      </c>
      <c r="R41" s="59">
        <v>1.65</v>
      </c>
      <c r="S41" s="59">
        <v>3.95</v>
      </c>
      <c r="T41" s="59">
        <v>0.8</v>
      </c>
    </row>
    <row r="42" spans="1:20" s="126" customFormat="1" ht="12">
      <c r="A42" s="61">
        <v>2420</v>
      </c>
      <c r="B42" s="2" t="s">
        <v>60</v>
      </c>
      <c r="C42" s="2"/>
      <c r="D42" s="55">
        <v>3.48</v>
      </c>
      <c r="E42" s="55">
        <v>3.32</v>
      </c>
      <c r="F42" s="55">
        <v>7.45</v>
      </c>
      <c r="G42" s="55">
        <v>10.1</v>
      </c>
      <c r="H42" s="55">
        <v>8.19</v>
      </c>
      <c r="I42" s="55"/>
      <c r="J42" s="55">
        <v>2.32</v>
      </c>
      <c r="K42" s="55">
        <v>2.57</v>
      </c>
      <c r="L42" s="55">
        <v>4.38</v>
      </c>
      <c r="M42" s="55">
        <v>2.79</v>
      </c>
      <c r="N42" s="55">
        <v>6.86</v>
      </c>
      <c r="O42" s="55"/>
      <c r="P42" s="55">
        <v>1.53</v>
      </c>
      <c r="Q42" s="55">
        <v>1.21</v>
      </c>
      <c r="R42" s="55">
        <v>6.59</v>
      </c>
      <c r="S42" s="55">
        <v>5.63</v>
      </c>
      <c r="T42" s="55">
        <v>8.13</v>
      </c>
    </row>
    <row r="43" spans="1:20" s="126" customFormat="1" ht="12">
      <c r="A43" s="52">
        <v>2510</v>
      </c>
      <c r="B43" s="49" t="s">
        <v>62</v>
      </c>
      <c r="C43" s="49"/>
      <c r="D43" s="59">
        <v>1.19</v>
      </c>
      <c r="E43" s="59">
        <v>1.33</v>
      </c>
      <c r="F43" s="59">
        <v>6.91</v>
      </c>
      <c r="G43" s="59">
        <v>9.24</v>
      </c>
      <c r="H43" s="59">
        <v>8.01</v>
      </c>
      <c r="I43" s="59"/>
      <c r="J43" s="59">
        <v>1.52</v>
      </c>
      <c r="K43" s="59">
        <v>2.03</v>
      </c>
      <c r="L43" s="59">
        <v>0.73</v>
      </c>
      <c r="M43" s="59">
        <v>1</v>
      </c>
      <c r="N43" s="59">
        <v>1.07</v>
      </c>
      <c r="O43" s="59"/>
      <c r="P43" s="59">
        <v>0.81</v>
      </c>
      <c r="Q43" s="59">
        <v>0.83</v>
      </c>
      <c r="R43" s="59">
        <v>0.5</v>
      </c>
      <c r="S43" s="59">
        <v>1.72</v>
      </c>
      <c r="T43" s="59">
        <v>0.67</v>
      </c>
    </row>
    <row r="44" spans="1:20" s="126" customFormat="1" ht="12">
      <c r="A44" s="61">
        <v>2520</v>
      </c>
      <c r="B44" s="2" t="s">
        <v>64</v>
      </c>
      <c r="C44" s="2"/>
      <c r="D44" s="55">
        <v>4.02</v>
      </c>
      <c r="E44" s="55">
        <v>4.19</v>
      </c>
      <c r="F44" s="55">
        <v>4.49</v>
      </c>
      <c r="G44" s="55">
        <v>5.21</v>
      </c>
      <c r="H44" s="55">
        <v>5.35</v>
      </c>
      <c r="I44" s="55"/>
      <c r="J44" s="55">
        <v>3.52</v>
      </c>
      <c r="K44" s="55">
        <v>2.03</v>
      </c>
      <c r="L44" s="55">
        <v>2.28</v>
      </c>
      <c r="M44" s="55">
        <v>3.91</v>
      </c>
      <c r="N44" s="55">
        <v>3.02</v>
      </c>
      <c r="O44" s="55"/>
      <c r="P44" s="55">
        <v>3.59</v>
      </c>
      <c r="Q44" s="55">
        <v>1.58</v>
      </c>
      <c r="R44" s="55">
        <v>1.74</v>
      </c>
      <c r="S44" s="55">
        <v>2.84</v>
      </c>
      <c r="T44" s="55">
        <v>2.47</v>
      </c>
    </row>
    <row r="45" spans="1:20" s="126" customFormat="1" ht="12">
      <c r="A45" s="52">
        <v>2610</v>
      </c>
      <c r="B45" s="49" t="s">
        <v>66</v>
      </c>
      <c r="C45" s="49"/>
      <c r="D45" s="59">
        <v>0.9</v>
      </c>
      <c r="E45" s="59">
        <v>0.76</v>
      </c>
      <c r="F45" s="59">
        <v>1.47</v>
      </c>
      <c r="G45" s="59">
        <v>1.6</v>
      </c>
      <c r="H45" s="59">
        <v>1.78</v>
      </c>
      <c r="I45" s="59"/>
      <c r="J45" s="59">
        <v>2.01</v>
      </c>
      <c r="K45" s="59">
        <v>1.52</v>
      </c>
      <c r="L45" s="59">
        <v>1</v>
      </c>
      <c r="M45" s="59">
        <v>1.46</v>
      </c>
      <c r="N45" s="59">
        <v>1.01</v>
      </c>
      <c r="O45" s="59"/>
      <c r="P45" s="59">
        <v>0.58</v>
      </c>
      <c r="Q45" s="59">
        <v>0.64</v>
      </c>
      <c r="R45" s="59">
        <v>0.94</v>
      </c>
      <c r="S45" s="59">
        <v>1.08</v>
      </c>
      <c r="T45" s="59">
        <v>0.99</v>
      </c>
    </row>
    <row r="46" spans="1:20" s="126" customFormat="1" ht="15">
      <c r="A46" s="61" t="s">
        <v>196</v>
      </c>
      <c r="B46" s="2" t="s">
        <v>68</v>
      </c>
      <c r="C46" s="2"/>
      <c r="D46" s="55">
        <v>0</v>
      </c>
      <c r="E46" s="55">
        <v>0</v>
      </c>
      <c r="F46" s="55">
        <v>0</v>
      </c>
      <c r="G46" s="55">
        <v>0</v>
      </c>
      <c r="H46" s="55">
        <v>0</v>
      </c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</row>
    <row r="47" spans="1:20" s="126" customFormat="1" ht="12">
      <c r="A47" s="52">
        <v>2699</v>
      </c>
      <c r="B47" s="49" t="s">
        <v>70</v>
      </c>
      <c r="C47" s="49"/>
      <c r="D47" s="59">
        <v>9.54</v>
      </c>
      <c r="E47" s="59">
        <v>11.6</v>
      </c>
      <c r="F47" s="59">
        <v>7.32</v>
      </c>
      <c r="G47" s="59">
        <v>9.72</v>
      </c>
      <c r="H47" s="59">
        <v>7.95</v>
      </c>
      <c r="I47" s="59"/>
      <c r="J47" s="59">
        <v>7.72</v>
      </c>
      <c r="K47" s="59">
        <v>2.24</v>
      </c>
      <c r="L47" s="59">
        <v>2.81</v>
      </c>
      <c r="M47" s="59">
        <v>3.07</v>
      </c>
      <c r="N47" s="59">
        <v>3.16</v>
      </c>
      <c r="O47" s="59"/>
      <c r="P47" s="59">
        <v>3.18</v>
      </c>
      <c r="Q47" s="59">
        <v>2.02</v>
      </c>
      <c r="R47" s="59">
        <v>1.88</v>
      </c>
      <c r="S47" s="59">
        <v>2.82</v>
      </c>
      <c r="T47" s="59">
        <v>2.18</v>
      </c>
    </row>
    <row r="48" spans="1:20" s="126" customFormat="1" ht="12">
      <c r="A48" s="61">
        <v>2710</v>
      </c>
      <c r="B48" s="2" t="s">
        <v>72</v>
      </c>
      <c r="C48" s="2"/>
      <c r="D48" s="55">
        <v>4.45</v>
      </c>
      <c r="E48" s="55">
        <v>4.14</v>
      </c>
      <c r="F48" s="55">
        <v>4.12</v>
      </c>
      <c r="G48" s="55">
        <v>3.41</v>
      </c>
      <c r="H48" s="55">
        <v>4.37</v>
      </c>
      <c r="I48" s="55"/>
      <c r="J48" s="55">
        <v>0.99</v>
      </c>
      <c r="K48" s="55">
        <v>2.66</v>
      </c>
      <c r="L48" s="55">
        <v>5.76</v>
      </c>
      <c r="M48" s="55">
        <v>2.28</v>
      </c>
      <c r="N48" s="55">
        <v>6.92</v>
      </c>
      <c r="O48" s="55"/>
      <c r="P48" s="55">
        <v>1.36</v>
      </c>
      <c r="Q48" s="55">
        <v>1.15</v>
      </c>
      <c r="R48" s="55">
        <v>1.79</v>
      </c>
      <c r="S48" s="55">
        <v>1.93</v>
      </c>
      <c r="T48" s="55">
        <v>2.05</v>
      </c>
    </row>
    <row r="49" spans="1:20" s="126" customFormat="1" ht="12">
      <c r="A49" s="52">
        <v>2720</v>
      </c>
      <c r="B49" s="49" t="s">
        <v>74</v>
      </c>
      <c r="C49" s="49"/>
      <c r="D49" s="59">
        <v>0.83</v>
      </c>
      <c r="E49" s="59">
        <v>0.79</v>
      </c>
      <c r="F49" s="59">
        <v>1.99</v>
      </c>
      <c r="G49" s="59">
        <v>4.09</v>
      </c>
      <c r="H49" s="59">
        <v>1.87</v>
      </c>
      <c r="I49" s="59"/>
      <c r="J49" s="59">
        <v>0.92</v>
      </c>
      <c r="K49" s="59">
        <v>0.9</v>
      </c>
      <c r="L49" s="59">
        <v>1.19</v>
      </c>
      <c r="M49" s="59">
        <v>1.39</v>
      </c>
      <c r="N49" s="59">
        <v>1.62</v>
      </c>
      <c r="O49" s="59"/>
      <c r="P49" s="59">
        <v>0.69</v>
      </c>
      <c r="Q49" s="59">
        <v>0.59</v>
      </c>
      <c r="R49" s="59">
        <v>0.96</v>
      </c>
      <c r="S49" s="59">
        <v>0.98</v>
      </c>
      <c r="T49" s="59">
        <v>1.3</v>
      </c>
    </row>
    <row r="50" spans="1:20" s="126" customFormat="1" ht="12">
      <c r="A50" s="61">
        <v>2800</v>
      </c>
      <c r="B50" s="2" t="s">
        <v>76</v>
      </c>
      <c r="C50" s="2"/>
      <c r="D50" s="55">
        <v>5.31</v>
      </c>
      <c r="E50" s="55">
        <v>6.86</v>
      </c>
      <c r="F50" s="55">
        <v>12</v>
      </c>
      <c r="G50" s="55">
        <v>9.37</v>
      </c>
      <c r="H50" s="55">
        <v>13.1</v>
      </c>
      <c r="I50" s="55"/>
      <c r="J50" s="55">
        <v>5.3</v>
      </c>
      <c r="K50" s="55">
        <v>7.43</v>
      </c>
      <c r="L50" s="55">
        <v>5.7</v>
      </c>
      <c r="M50" s="55">
        <v>5.91</v>
      </c>
      <c r="N50" s="55">
        <v>7.97</v>
      </c>
      <c r="O50" s="55"/>
      <c r="P50" s="55">
        <v>4.55</v>
      </c>
      <c r="Q50" s="55">
        <v>4.19</v>
      </c>
      <c r="R50" s="55">
        <v>3.53</v>
      </c>
      <c r="S50" s="55">
        <v>5.32</v>
      </c>
      <c r="T50" s="55">
        <v>4.88</v>
      </c>
    </row>
    <row r="51" spans="1:20" s="126" customFormat="1" ht="12">
      <c r="A51" s="52">
        <v>2910</v>
      </c>
      <c r="B51" s="49" t="s">
        <v>78</v>
      </c>
      <c r="C51" s="49"/>
      <c r="D51" s="59">
        <v>11.4</v>
      </c>
      <c r="E51" s="59">
        <v>13.2</v>
      </c>
      <c r="F51" s="59">
        <v>20.1</v>
      </c>
      <c r="G51" s="59">
        <v>47.1</v>
      </c>
      <c r="H51" s="59">
        <v>11.5</v>
      </c>
      <c r="I51" s="59"/>
      <c r="J51" s="59">
        <v>12.2</v>
      </c>
      <c r="K51" s="59">
        <v>12.5</v>
      </c>
      <c r="L51" s="59">
        <v>9.66</v>
      </c>
      <c r="M51" s="59">
        <v>21.1</v>
      </c>
      <c r="N51" s="59">
        <v>6.91</v>
      </c>
      <c r="O51" s="59"/>
      <c r="P51" s="59">
        <v>3.57</v>
      </c>
      <c r="Q51" s="59">
        <v>3.75</v>
      </c>
      <c r="R51" s="59">
        <v>6.52</v>
      </c>
      <c r="S51" s="59">
        <v>22.9</v>
      </c>
      <c r="T51" s="59">
        <v>4.38</v>
      </c>
    </row>
    <row r="52" spans="1:20" s="126" customFormat="1" ht="12">
      <c r="A52" s="61">
        <v>2920</v>
      </c>
      <c r="B52" s="2" t="s">
        <v>80</v>
      </c>
      <c r="C52" s="2"/>
      <c r="D52" s="55">
        <v>5.87</v>
      </c>
      <c r="E52" s="55">
        <v>7.69</v>
      </c>
      <c r="F52" s="55">
        <v>9.67</v>
      </c>
      <c r="G52" s="55">
        <v>13.9</v>
      </c>
      <c r="H52" s="55">
        <v>9.23</v>
      </c>
      <c r="I52" s="55"/>
      <c r="J52" s="55">
        <v>10.5</v>
      </c>
      <c r="K52" s="55">
        <v>11.2</v>
      </c>
      <c r="L52" s="55">
        <v>2.69</v>
      </c>
      <c r="M52" s="55">
        <v>3.07</v>
      </c>
      <c r="N52" s="55">
        <v>3.74</v>
      </c>
      <c r="O52" s="55"/>
      <c r="P52" s="55">
        <v>3.18</v>
      </c>
      <c r="Q52" s="55">
        <v>3.17</v>
      </c>
      <c r="R52" s="55">
        <v>2.23</v>
      </c>
      <c r="S52" s="55">
        <v>2.39</v>
      </c>
      <c r="T52" s="55">
        <v>2.89</v>
      </c>
    </row>
    <row r="53" spans="1:20" s="126" customFormat="1" ht="12">
      <c r="A53" s="52">
        <v>2930</v>
      </c>
      <c r="B53" s="49" t="s">
        <v>82</v>
      </c>
      <c r="C53" s="49"/>
      <c r="D53" s="59">
        <v>0</v>
      </c>
      <c r="E53" s="59">
        <v>0</v>
      </c>
      <c r="F53" s="59">
        <v>0</v>
      </c>
      <c r="G53" s="59">
        <v>0</v>
      </c>
      <c r="H53" s="59">
        <v>0</v>
      </c>
      <c r="I53" s="59"/>
      <c r="J53" s="59">
        <v>0</v>
      </c>
      <c r="K53" s="59">
        <v>0</v>
      </c>
      <c r="L53" s="59">
        <v>0</v>
      </c>
      <c r="M53" s="59">
        <v>0</v>
      </c>
      <c r="N53" s="59">
        <v>0</v>
      </c>
      <c r="O53" s="59"/>
      <c r="P53" s="59">
        <v>0.26</v>
      </c>
      <c r="Q53" s="59">
        <v>0.01</v>
      </c>
      <c r="R53" s="59">
        <v>0.77</v>
      </c>
      <c r="S53" s="59">
        <v>1.39</v>
      </c>
      <c r="T53" s="59">
        <v>0.56</v>
      </c>
    </row>
    <row r="54" spans="1:20" s="126" customFormat="1" ht="12">
      <c r="A54" s="61">
        <v>3100</v>
      </c>
      <c r="B54" s="2" t="s">
        <v>84</v>
      </c>
      <c r="C54" s="2"/>
      <c r="D54" s="55">
        <v>7.21</v>
      </c>
      <c r="E54" s="55">
        <v>4.42</v>
      </c>
      <c r="F54" s="55">
        <v>8.94</v>
      </c>
      <c r="G54" s="55">
        <v>15.2</v>
      </c>
      <c r="H54" s="55">
        <v>8.2</v>
      </c>
      <c r="I54" s="55"/>
      <c r="J54" s="55">
        <v>14.9</v>
      </c>
      <c r="K54" s="55">
        <v>6.79</v>
      </c>
      <c r="L54" s="55">
        <v>5.41</v>
      </c>
      <c r="M54" s="55">
        <v>5.84</v>
      </c>
      <c r="N54" s="55">
        <v>9.52</v>
      </c>
      <c r="O54" s="55"/>
      <c r="P54" s="55">
        <v>7.14</v>
      </c>
      <c r="Q54" s="55">
        <v>3.9</v>
      </c>
      <c r="R54" s="55">
        <v>1.22</v>
      </c>
      <c r="S54" s="55">
        <v>2.5</v>
      </c>
      <c r="T54" s="55">
        <v>1.72</v>
      </c>
    </row>
    <row r="55" spans="1:20" s="126" customFormat="1" ht="12">
      <c r="A55" s="52">
        <v>3200</v>
      </c>
      <c r="B55" s="49" t="s">
        <v>86</v>
      </c>
      <c r="C55" s="49"/>
      <c r="D55" s="59">
        <v>3.06</v>
      </c>
      <c r="E55" s="59">
        <v>3.41</v>
      </c>
      <c r="F55" s="59">
        <v>9.11</v>
      </c>
      <c r="G55" s="59">
        <v>3.36</v>
      </c>
      <c r="H55" s="59">
        <v>11.8</v>
      </c>
      <c r="I55" s="59"/>
      <c r="J55" s="59">
        <v>1.01</v>
      </c>
      <c r="K55" s="59">
        <v>0.88</v>
      </c>
      <c r="L55" s="59">
        <v>0.54</v>
      </c>
      <c r="M55" s="59">
        <v>0.52</v>
      </c>
      <c r="N55" s="59">
        <v>0.64</v>
      </c>
      <c r="O55" s="59"/>
      <c r="P55" s="59">
        <v>0.7</v>
      </c>
      <c r="Q55" s="59">
        <v>0.72</v>
      </c>
      <c r="R55" s="59">
        <v>0.28</v>
      </c>
      <c r="S55" s="59">
        <v>0.94</v>
      </c>
      <c r="T55" s="59">
        <v>0.3</v>
      </c>
    </row>
    <row r="56" spans="1:20" s="126" customFormat="1" ht="12">
      <c r="A56" s="61">
        <v>3300</v>
      </c>
      <c r="B56" s="2" t="s">
        <v>88</v>
      </c>
      <c r="C56" s="2"/>
      <c r="D56" s="55">
        <v>10</v>
      </c>
      <c r="E56" s="55">
        <v>14.9</v>
      </c>
      <c r="F56" s="55">
        <v>7.27</v>
      </c>
      <c r="G56" s="55">
        <v>13.7</v>
      </c>
      <c r="H56" s="55">
        <v>6.24</v>
      </c>
      <c r="I56" s="55"/>
      <c r="J56" s="55">
        <v>7.81</v>
      </c>
      <c r="K56" s="55">
        <v>10</v>
      </c>
      <c r="L56" s="55">
        <v>1.24</v>
      </c>
      <c r="M56" s="55">
        <v>0.54</v>
      </c>
      <c r="N56" s="55">
        <v>1.62</v>
      </c>
      <c r="O56" s="55"/>
      <c r="P56" s="55">
        <v>3.81</v>
      </c>
      <c r="Q56" s="55">
        <v>3.87</v>
      </c>
      <c r="R56" s="55">
        <v>2.44</v>
      </c>
      <c r="S56" s="55">
        <v>1.38</v>
      </c>
      <c r="T56" s="55">
        <v>3.01</v>
      </c>
    </row>
    <row r="57" spans="1:20" s="126" customFormat="1" ht="15">
      <c r="A57" s="52" t="s">
        <v>197</v>
      </c>
      <c r="B57" s="49" t="s">
        <v>90</v>
      </c>
      <c r="C57" s="49"/>
      <c r="D57" s="59">
        <v>0</v>
      </c>
      <c r="E57" s="59">
        <v>0</v>
      </c>
      <c r="F57" s="59">
        <v>0</v>
      </c>
      <c r="G57" s="59">
        <v>0</v>
      </c>
      <c r="H57" s="59">
        <v>0</v>
      </c>
      <c r="I57" s="59"/>
      <c r="J57" s="59">
        <v>0</v>
      </c>
      <c r="K57" s="59">
        <v>0</v>
      </c>
      <c r="L57" s="59">
        <v>0</v>
      </c>
      <c r="M57" s="59">
        <v>0</v>
      </c>
      <c r="N57" s="59">
        <v>0</v>
      </c>
      <c r="O57" s="59"/>
      <c r="P57" s="59">
        <v>0</v>
      </c>
      <c r="Q57" s="59">
        <v>0</v>
      </c>
      <c r="R57" s="59">
        <v>0</v>
      </c>
      <c r="S57" s="59">
        <v>0</v>
      </c>
      <c r="T57" s="59">
        <v>0</v>
      </c>
    </row>
    <row r="58" spans="1:20" s="126" customFormat="1" ht="12">
      <c r="A58" s="61">
        <v>3420</v>
      </c>
      <c r="B58" s="2" t="s">
        <v>92</v>
      </c>
      <c r="C58" s="2"/>
      <c r="D58" s="55">
        <v>17.2</v>
      </c>
      <c r="E58" s="55">
        <v>17.7</v>
      </c>
      <c r="F58" s="55">
        <v>6.68</v>
      </c>
      <c r="G58" s="55">
        <v>10.8</v>
      </c>
      <c r="H58" s="55">
        <v>7.13</v>
      </c>
      <c r="I58" s="55"/>
      <c r="J58" s="55">
        <v>19</v>
      </c>
      <c r="K58" s="55">
        <v>17.1</v>
      </c>
      <c r="L58" s="55">
        <v>2.77</v>
      </c>
      <c r="M58" s="55">
        <v>5.52</v>
      </c>
      <c r="N58" s="55">
        <v>2.68</v>
      </c>
      <c r="O58" s="55"/>
      <c r="P58" s="55">
        <v>10.1</v>
      </c>
      <c r="Q58" s="55">
        <v>10.5</v>
      </c>
      <c r="R58" s="55">
        <v>1.81</v>
      </c>
      <c r="S58" s="55">
        <v>3.67</v>
      </c>
      <c r="T58" s="55">
        <v>1.68</v>
      </c>
    </row>
    <row r="59" spans="1:20" s="126" customFormat="1" ht="12">
      <c r="A59" s="52">
        <v>3430</v>
      </c>
      <c r="B59" s="49" t="s">
        <v>94</v>
      </c>
      <c r="C59" s="49"/>
      <c r="D59" s="59">
        <v>27.1</v>
      </c>
      <c r="E59" s="59">
        <v>20.9</v>
      </c>
      <c r="F59" s="59">
        <v>14.5</v>
      </c>
      <c r="G59" s="59">
        <v>5.34</v>
      </c>
      <c r="H59" s="59">
        <v>19.2</v>
      </c>
      <c r="I59" s="59"/>
      <c r="J59" s="59">
        <v>18.3</v>
      </c>
      <c r="K59" s="59">
        <v>10.6</v>
      </c>
      <c r="L59" s="59">
        <v>8.76</v>
      </c>
      <c r="M59" s="59">
        <v>3.47</v>
      </c>
      <c r="N59" s="59">
        <v>11.4</v>
      </c>
      <c r="O59" s="59"/>
      <c r="P59" s="59">
        <v>16.9</v>
      </c>
      <c r="Q59" s="59">
        <v>15.4</v>
      </c>
      <c r="R59" s="59">
        <v>7.09</v>
      </c>
      <c r="S59" s="59">
        <v>2.58</v>
      </c>
      <c r="T59" s="59">
        <v>9.14</v>
      </c>
    </row>
    <row r="60" spans="1:20" s="126" customFormat="1" ht="12">
      <c r="A60" s="61">
        <v>3500</v>
      </c>
      <c r="B60" s="2" t="s">
        <v>96</v>
      </c>
      <c r="C60" s="2"/>
      <c r="D60" s="55">
        <v>4.2</v>
      </c>
      <c r="E60" s="55">
        <v>4.91</v>
      </c>
      <c r="F60" s="55">
        <v>4.08</v>
      </c>
      <c r="G60" s="55">
        <v>1.42</v>
      </c>
      <c r="H60" s="55">
        <v>6.27</v>
      </c>
      <c r="I60" s="55"/>
      <c r="J60" s="55">
        <v>1.75</v>
      </c>
      <c r="K60" s="55">
        <v>1.96</v>
      </c>
      <c r="L60" s="55">
        <v>3.82</v>
      </c>
      <c r="M60" s="55">
        <v>0.38</v>
      </c>
      <c r="N60" s="55">
        <v>5.41</v>
      </c>
      <c r="O60" s="55"/>
      <c r="P60" s="55">
        <v>0.34</v>
      </c>
      <c r="Q60" s="55">
        <v>0.43</v>
      </c>
      <c r="R60" s="55">
        <v>4.72</v>
      </c>
      <c r="S60" s="55">
        <v>0.61</v>
      </c>
      <c r="T60" s="55">
        <v>6.92</v>
      </c>
    </row>
    <row r="61" spans="1:20" s="126" customFormat="1" ht="12">
      <c r="A61" s="52">
        <v>3610</v>
      </c>
      <c r="B61" s="49" t="s">
        <v>98</v>
      </c>
      <c r="C61" s="49"/>
      <c r="D61" s="59">
        <v>28</v>
      </c>
      <c r="E61" s="59">
        <v>25.7</v>
      </c>
      <c r="F61" s="59">
        <v>24.4</v>
      </c>
      <c r="G61" s="59">
        <v>25.5</v>
      </c>
      <c r="H61" s="59">
        <v>25.1</v>
      </c>
      <c r="I61" s="59"/>
      <c r="J61" s="59">
        <v>21.4</v>
      </c>
      <c r="K61" s="59">
        <v>19</v>
      </c>
      <c r="L61" s="59">
        <v>30.2</v>
      </c>
      <c r="M61" s="59">
        <v>42.2</v>
      </c>
      <c r="N61" s="59">
        <v>29.2</v>
      </c>
      <c r="O61" s="59"/>
      <c r="P61" s="59">
        <v>29.3</v>
      </c>
      <c r="Q61" s="59">
        <v>17.8</v>
      </c>
      <c r="R61" s="59">
        <v>27.9</v>
      </c>
      <c r="S61" s="59">
        <v>26.8</v>
      </c>
      <c r="T61" s="59">
        <v>28.5</v>
      </c>
    </row>
    <row r="62" spans="1:20" s="126" customFormat="1" ht="12">
      <c r="A62" s="127">
        <v>3690</v>
      </c>
      <c r="B62" s="68" t="s">
        <v>100</v>
      </c>
      <c r="C62" s="68"/>
      <c r="D62" s="128">
        <v>17.3</v>
      </c>
      <c r="E62" s="128">
        <v>10.7</v>
      </c>
      <c r="F62" s="128">
        <v>7.5</v>
      </c>
      <c r="G62" s="128">
        <v>8.72</v>
      </c>
      <c r="H62" s="128">
        <v>8.59</v>
      </c>
      <c r="I62" s="55"/>
      <c r="J62" s="128">
        <v>12.8</v>
      </c>
      <c r="K62" s="128">
        <v>6.67</v>
      </c>
      <c r="L62" s="128">
        <v>2.8</v>
      </c>
      <c r="M62" s="128">
        <v>7.87</v>
      </c>
      <c r="N62" s="128">
        <v>3.34</v>
      </c>
      <c r="O62" s="55"/>
      <c r="P62" s="128">
        <v>4.53</v>
      </c>
      <c r="Q62" s="128">
        <v>6.07</v>
      </c>
      <c r="R62" s="128">
        <v>3.09</v>
      </c>
      <c r="S62" s="128">
        <v>7.15</v>
      </c>
      <c r="T62" s="128">
        <v>3.18</v>
      </c>
    </row>
    <row r="63" s="120" customFormat="1" ht="12">
      <c r="A63" s="7" t="s">
        <v>101</v>
      </c>
    </row>
    <row r="64" spans="4:20" s="120" customFormat="1" ht="3.75" customHeight="1"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</row>
    <row r="65" spans="1:20" s="120" customFormat="1" ht="46.5" customHeight="1">
      <c r="A65" s="269" t="s">
        <v>248</v>
      </c>
      <c r="B65" s="270"/>
      <c r="C65" s="270"/>
      <c r="D65" s="270"/>
      <c r="E65" s="270"/>
      <c r="F65" s="270"/>
      <c r="G65" s="270"/>
      <c r="H65" s="270"/>
      <c r="I65" s="270"/>
      <c r="J65" s="270"/>
      <c r="K65" s="86"/>
      <c r="L65" s="86"/>
      <c r="M65" s="86"/>
      <c r="N65" s="86"/>
      <c r="O65" s="86"/>
      <c r="P65" s="86"/>
      <c r="Q65" s="86"/>
      <c r="R65" s="86"/>
      <c r="S65" s="86"/>
      <c r="T65" s="86"/>
    </row>
    <row r="66" spans="4:20" s="120" customFormat="1" ht="12"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</row>
    <row r="67" spans="1:20" s="120" customFormat="1" ht="12">
      <c r="A67" s="129" t="s">
        <v>198</v>
      </c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</row>
    <row r="68" spans="1:20" s="120" customFormat="1" ht="12">
      <c r="A68" s="130" t="s">
        <v>188</v>
      </c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</row>
    <row r="69" spans="1:20" s="120" customFormat="1" ht="12">
      <c r="A69" s="130" t="s">
        <v>189</v>
      </c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</row>
    <row r="70" spans="4:20" s="120" customFormat="1" ht="12"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</row>
    <row r="71" spans="4:20" s="120" customFormat="1" ht="12"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</row>
    <row r="72" spans="4:20" s="120" customFormat="1" ht="12"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</row>
    <row r="73" spans="4:20" s="120" customFormat="1" ht="12"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</row>
    <row r="74" spans="4:20" s="120" customFormat="1" ht="12"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</row>
    <row r="75" spans="4:20" s="120" customFormat="1" ht="12"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</row>
    <row r="76" spans="4:20" s="120" customFormat="1" ht="12"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</row>
    <row r="77" spans="4:20" s="120" customFormat="1" ht="12"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</row>
    <row r="78" spans="4:20" s="120" customFormat="1" ht="12"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</row>
    <row r="79" spans="4:20" s="120" customFormat="1" ht="12"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</row>
    <row r="80" spans="4:20" ht="12.75"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</row>
    <row r="81" spans="4:20" ht="12.75"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</row>
    <row r="82" spans="4:20" ht="12.75"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</row>
    <row r="83" spans="4:20" ht="12.75"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4:20" ht="12.75"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</row>
    <row r="85" spans="4:20" ht="12.75"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</row>
    <row r="86" spans="4:20" ht="12.75"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</row>
  </sheetData>
  <mergeCells count="20">
    <mergeCell ref="T12:T13"/>
    <mergeCell ref="A65:J65"/>
    <mergeCell ref="P12:P13"/>
    <mergeCell ref="Q12:Q13"/>
    <mergeCell ref="R12:R13"/>
    <mergeCell ref="S12:S13"/>
    <mergeCell ref="K12:K13"/>
    <mergeCell ref="L12:L13"/>
    <mergeCell ref="M12:M13"/>
    <mergeCell ref="N12:N13"/>
    <mergeCell ref="B11:B13"/>
    <mergeCell ref="D11:H11"/>
    <mergeCell ref="J11:N11"/>
    <mergeCell ref="P11:T11"/>
    <mergeCell ref="D12:D13"/>
    <mergeCell ref="E12:E13"/>
    <mergeCell ref="F12:F13"/>
    <mergeCell ref="G12:G13"/>
    <mergeCell ref="H12:H13"/>
    <mergeCell ref="J12:J13"/>
  </mergeCells>
  <printOptions horizontalCentered="1" verticalCentered="1"/>
  <pageMargins left="0.75" right="0.75" top="1" bottom="1" header="0" footer="0"/>
  <pageSetup horizontalDpi="600" verticalDpi="600" orientation="landscape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80"/>
  <sheetViews>
    <sheetView workbookViewId="0" topLeftCell="B4">
      <selection activeCell="B10" sqref="B10"/>
    </sheetView>
  </sheetViews>
  <sheetFormatPr defaultColWidth="11.421875" defaultRowHeight="12.75"/>
  <cols>
    <col min="1" max="1" width="4.421875" style="13" hidden="1" customWidth="1"/>
    <col min="2" max="2" width="6.00390625" style="13" customWidth="1"/>
    <col min="3" max="3" width="49.8515625" style="13" customWidth="1"/>
    <col min="4" max="4" width="8.28125" style="14" customWidth="1"/>
    <col min="5" max="5" width="11.57421875" style="14" bestFit="1" customWidth="1"/>
    <col min="6" max="6" width="10.7109375" style="14" customWidth="1"/>
    <col min="7" max="7" width="10.421875" style="13" customWidth="1"/>
    <col min="8" max="8" width="11.421875" style="13" customWidth="1"/>
    <col min="9" max="9" width="5.57421875" style="13" customWidth="1"/>
    <col min="10" max="10" width="3.8515625" style="13" customWidth="1"/>
    <col min="11" max="11" width="11.421875" style="13" customWidth="1"/>
    <col min="12" max="12" width="3.00390625" style="13" customWidth="1"/>
    <col min="13" max="16384" width="11.421875" style="13" customWidth="1"/>
  </cols>
  <sheetData>
    <row r="1" spans="4:6" ht="12">
      <c r="D1" s="13"/>
      <c r="E1" s="13"/>
      <c r="F1" s="13"/>
    </row>
    <row r="2" spans="4:6" ht="12">
      <c r="D2" s="13"/>
      <c r="E2" s="13"/>
      <c r="F2" s="13"/>
    </row>
    <row r="3" spans="4:6" ht="12">
      <c r="D3" s="13"/>
      <c r="E3" s="13"/>
      <c r="F3" s="13"/>
    </row>
    <row r="4" spans="4:6" ht="12">
      <c r="D4" s="13"/>
      <c r="E4" s="13"/>
      <c r="F4" s="13"/>
    </row>
    <row r="5" spans="4:6" ht="12">
      <c r="D5" s="13"/>
      <c r="E5" s="13"/>
      <c r="F5" s="13"/>
    </row>
    <row r="6" s="32" customFormat="1" ht="15">
      <c r="B6" s="34" t="s">
        <v>146</v>
      </c>
    </row>
    <row r="7" s="32" customFormat="1" ht="15">
      <c r="B7" s="34" t="s">
        <v>217</v>
      </c>
    </row>
    <row r="8" s="32" customFormat="1" ht="15">
      <c r="B8" s="34" t="s">
        <v>218</v>
      </c>
    </row>
    <row r="9" spans="2:4" s="32" customFormat="1" ht="15">
      <c r="B9" s="138" t="s">
        <v>262</v>
      </c>
      <c r="D9" s="139"/>
    </row>
    <row r="10" spans="2:6" s="18" customFormat="1" ht="12">
      <c r="B10" s="140"/>
      <c r="F10" s="141"/>
    </row>
    <row r="11" spans="2:7" s="169" customFormat="1" ht="12.75" customHeight="1">
      <c r="B11" s="118" t="s">
        <v>105</v>
      </c>
      <c r="C11" s="142"/>
      <c r="D11" s="247" t="s">
        <v>147</v>
      </c>
      <c r="E11" s="247" t="s">
        <v>153</v>
      </c>
      <c r="F11" s="247" t="s">
        <v>154</v>
      </c>
      <c r="G11" s="168"/>
    </row>
    <row r="12" spans="2:7" s="169" customFormat="1" ht="12" customHeight="1">
      <c r="B12" s="78" t="s">
        <v>106</v>
      </c>
      <c r="C12" s="78" t="s">
        <v>1</v>
      </c>
      <c r="D12" s="248"/>
      <c r="E12" s="248"/>
      <c r="F12" s="248"/>
      <c r="G12" s="168"/>
    </row>
    <row r="13" spans="2:7" s="169" customFormat="1" ht="12">
      <c r="B13" s="123" t="s">
        <v>107</v>
      </c>
      <c r="C13" s="190"/>
      <c r="D13" s="249"/>
      <c r="E13" s="249"/>
      <c r="F13" s="249"/>
      <c r="G13" s="168"/>
    </row>
    <row r="14" spans="4:13" ht="12">
      <c r="D14" s="143"/>
      <c r="E14" s="144"/>
      <c r="F14" s="144"/>
      <c r="G14" s="144"/>
      <c r="H14" s="144"/>
      <c r="I14" s="144"/>
      <c r="J14" s="144"/>
      <c r="K14" s="144"/>
      <c r="L14" s="144"/>
      <c r="M14" s="144"/>
    </row>
    <row r="15" spans="2:6" ht="12">
      <c r="B15" s="13" t="s">
        <v>3</v>
      </c>
      <c r="C15" s="145" t="s">
        <v>113</v>
      </c>
      <c r="D15" s="80">
        <v>2.5329655676890495</v>
      </c>
      <c r="E15" s="80">
        <v>0.7036357733449572</v>
      </c>
      <c r="F15" s="80">
        <v>3.3085002028824695</v>
      </c>
    </row>
    <row r="16" spans="2:6" ht="12">
      <c r="B16" s="49" t="s">
        <v>4</v>
      </c>
      <c r="C16" s="50" t="s">
        <v>5</v>
      </c>
      <c r="D16" s="59">
        <v>2.5755188115967</v>
      </c>
      <c r="E16" s="59">
        <v>0.7296243910008382</v>
      </c>
      <c r="F16" s="59">
        <v>3.358418002064578</v>
      </c>
    </row>
    <row r="17" spans="2:6" ht="12">
      <c r="B17" s="13" t="s">
        <v>6</v>
      </c>
      <c r="C17" s="13" t="s">
        <v>7</v>
      </c>
      <c r="D17" s="80">
        <v>10.90732107177621</v>
      </c>
      <c r="E17" s="80">
        <v>0.40946314831664665</v>
      </c>
      <c r="F17" s="80">
        <v>13.958870594458773</v>
      </c>
    </row>
    <row r="18" spans="2:6" ht="12">
      <c r="B18" s="49" t="s">
        <v>8</v>
      </c>
      <c r="C18" s="50" t="s">
        <v>137</v>
      </c>
      <c r="D18" s="59">
        <v>-2.328513029227963</v>
      </c>
      <c r="E18" s="59">
        <v>-6.914861612515033</v>
      </c>
      <c r="F18" s="59">
        <v>0.7172325611595642</v>
      </c>
    </row>
    <row r="19" spans="2:6" ht="12">
      <c r="B19" s="13" t="s">
        <v>9</v>
      </c>
      <c r="C19" s="13" t="s">
        <v>10</v>
      </c>
      <c r="D19" s="80">
        <v>-3.108661814243241</v>
      </c>
      <c r="E19" s="80">
        <v>-7.422366533794422</v>
      </c>
      <c r="F19" s="80">
        <v>-0.38453844273043103</v>
      </c>
    </row>
    <row r="20" spans="2:6" ht="12">
      <c r="B20" s="134" t="s">
        <v>11</v>
      </c>
      <c r="C20" s="50" t="s">
        <v>12</v>
      </c>
      <c r="D20" s="59">
        <v>2.2955947568347623</v>
      </c>
      <c r="E20" s="59">
        <v>4.772694225757412</v>
      </c>
      <c r="F20" s="59">
        <v>0.33900444264944873</v>
      </c>
    </row>
    <row r="21" spans="2:6" ht="12">
      <c r="B21" s="13" t="s">
        <v>13</v>
      </c>
      <c r="C21" s="13" t="s">
        <v>14</v>
      </c>
      <c r="D21" s="80">
        <v>5.707880412345934</v>
      </c>
      <c r="E21" s="80">
        <v>-1.4018816235035647</v>
      </c>
      <c r="F21" s="80">
        <v>10.420127062452922</v>
      </c>
    </row>
    <row r="22" spans="2:6" ht="12">
      <c r="B22" s="134" t="s">
        <v>15</v>
      </c>
      <c r="C22" s="50" t="s">
        <v>16</v>
      </c>
      <c r="D22" s="59">
        <v>-11.091940255990263</v>
      </c>
      <c r="E22" s="59">
        <v>-8.527262642583267</v>
      </c>
      <c r="F22" s="59">
        <v>-12.033152789578017</v>
      </c>
    </row>
    <row r="23" spans="2:6" ht="13.5">
      <c r="B23" s="13" t="s">
        <v>17</v>
      </c>
      <c r="C23" s="13" t="s">
        <v>229</v>
      </c>
      <c r="D23" s="80">
        <v>3.304848837962071</v>
      </c>
      <c r="E23" s="80">
        <v>1.1475814412635676</v>
      </c>
      <c r="F23" s="80">
        <v>4.071961386573064</v>
      </c>
    </row>
    <row r="24" spans="2:6" ht="12">
      <c r="B24" s="49" t="s">
        <v>19</v>
      </c>
      <c r="C24" s="50" t="s">
        <v>20</v>
      </c>
      <c r="D24" s="59">
        <v>6.476611266204513</v>
      </c>
      <c r="E24" s="59">
        <v>7.3837237937318445</v>
      </c>
      <c r="F24" s="59">
        <v>6.034791810210982</v>
      </c>
    </row>
    <row r="25" spans="2:6" ht="12">
      <c r="B25" s="13" t="s">
        <v>21</v>
      </c>
      <c r="C25" s="13" t="s">
        <v>22</v>
      </c>
      <c r="D25" s="80">
        <v>0.5765618901734548</v>
      </c>
      <c r="E25" s="80">
        <v>0.3386071056322937</v>
      </c>
      <c r="F25" s="80">
        <v>0.8608870579181138</v>
      </c>
    </row>
    <row r="26" spans="2:6" ht="12">
      <c r="B26" s="49" t="s">
        <v>23</v>
      </c>
      <c r="C26" s="50" t="s">
        <v>24</v>
      </c>
      <c r="D26" s="59">
        <v>3.175895765472303</v>
      </c>
      <c r="E26" s="59">
        <v>20.72072072072073</v>
      </c>
      <c r="F26" s="59">
        <v>1.43240823634736</v>
      </c>
    </row>
    <row r="27" spans="2:6" ht="12">
      <c r="B27" s="13" t="s">
        <v>25</v>
      </c>
      <c r="C27" s="13" t="s">
        <v>26</v>
      </c>
      <c r="D27" s="80">
        <v>0.470486798122427</v>
      </c>
      <c r="E27" s="80">
        <v>-4.04953065708008</v>
      </c>
      <c r="F27" s="80">
        <v>1.3384108576183884</v>
      </c>
    </row>
    <row r="28" spans="2:6" ht="12">
      <c r="B28" s="49" t="s">
        <v>27</v>
      </c>
      <c r="C28" s="50" t="s">
        <v>28</v>
      </c>
      <c r="D28" s="59">
        <v>9.1171587949741</v>
      </c>
      <c r="E28" s="59">
        <v>18.61268986605511</v>
      </c>
      <c r="F28" s="59">
        <v>6.172305028140257</v>
      </c>
    </row>
    <row r="29" spans="2:6" ht="12">
      <c r="B29" s="13" t="s">
        <v>29</v>
      </c>
      <c r="C29" s="13" t="s">
        <v>30</v>
      </c>
      <c r="D29" s="80">
        <v>7.295998791154834</v>
      </c>
      <c r="E29" s="80">
        <v>4.1908379074425905</v>
      </c>
      <c r="F29" s="80">
        <v>8.171939485379154</v>
      </c>
    </row>
    <row r="30" spans="2:6" ht="12">
      <c r="B30" s="49" t="s">
        <v>31</v>
      </c>
      <c r="C30" s="50" t="s">
        <v>32</v>
      </c>
      <c r="D30" s="59">
        <v>-4.3779500477188815</v>
      </c>
      <c r="E30" s="59">
        <v>-0.6642523747722229</v>
      </c>
      <c r="F30" s="59">
        <v>-5.44044556261688</v>
      </c>
    </row>
    <row r="31" spans="2:6" ht="12">
      <c r="B31" s="13" t="s">
        <v>33</v>
      </c>
      <c r="C31" s="13" t="s">
        <v>34</v>
      </c>
      <c r="D31" s="80">
        <v>-5.3404100420375356</v>
      </c>
      <c r="E31" s="80">
        <v>-3.222703222703227</v>
      </c>
      <c r="F31" s="80">
        <v>-5.703830068236848</v>
      </c>
    </row>
    <row r="32" spans="2:6" ht="12">
      <c r="B32" s="49" t="s">
        <v>35</v>
      </c>
      <c r="C32" s="50" t="s">
        <v>36</v>
      </c>
      <c r="D32" s="59">
        <v>2.434882783249792</v>
      </c>
      <c r="E32" s="59">
        <v>-5.926021334145181</v>
      </c>
      <c r="F32" s="59">
        <v>3.9969089637317046</v>
      </c>
    </row>
    <row r="33" spans="2:6" ht="12">
      <c r="B33" s="13" t="s">
        <v>37</v>
      </c>
      <c r="C33" s="13" t="s">
        <v>38</v>
      </c>
      <c r="D33" s="80">
        <v>6.331447187928685</v>
      </c>
      <c r="E33" s="80">
        <v>18.943436499466394</v>
      </c>
      <c r="F33" s="80">
        <v>2.3268948379080445</v>
      </c>
    </row>
    <row r="34" spans="2:6" ht="12">
      <c r="B34" s="49" t="s">
        <v>39</v>
      </c>
      <c r="C34" s="50" t="s">
        <v>40</v>
      </c>
      <c r="D34" s="59">
        <v>8.089944863931287</v>
      </c>
      <c r="E34" s="59">
        <v>8.136458136458135</v>
      </c>
      <c r="F34" s="59">
        <v>8.075710691460136</v>
      </c>
    </row>
    <row r="35" spans="2:6" ht="12">
      <c r="B35" s="13" t="s">
        <v>41</v>
      </c>
      <c r="C35" s="13" t="s">
        <v>42</v>
      </c>
      <c r="D35" s="80">
        <v>46.54855039116428</v>
      </c>
      <c r="E35" s="80">
        <v>2.3778071334213946</v>
      </c>
      <c r="F35" s="80">
        <v>55.86514349400949</v>
      </c>
    </row>
    <row r="36" spans="2:6" ht="12">
      <c r="B36" s="49" t="s">
        <v>43</v>
      </c>
      <c r="C36" s="50" t="s">
        <v>44</v>
      </c>
      <c r="D36" s="59">
        <v>31.39183055975794</v>
      </c>
      <c r="E36" s="59">
        <v>2.2471910112359605</v>
      </c>
      <c r="F36" s="59">
        <v>38.76777251184833</v>
      </c>
    </row>
    <row r="37" spans="2:6" ht="12">
      <c r="B37" s="13" t="s">
        <v>45</v>
      </c>
      <c r="C37" s="13" t="s">
        <v>46</v>
      </c>
      <c r="D37" s="80">
        <v>-1.71656697460838</v>
      </c>
      <c r="E37" s="80">
        <v>5.189698428139877</v>
      </c>
      <c r="F37" s="80">
        <v>-4.206961999608582</v>
      </c>
    </row>
    <row r="38" spans="2:6" ht="12">
      <c r="B38" s="49" t="s">
        <v>47</v>
      </c>
      <c r="C38" s="50" t="s">
        <v>48</v>
      </c>
      <c r="D38" s="59">
        <v>-0.883493215368536</v>
      </c>
      <c r="E38" s="59">
        <v>-0.24890390473097934</v>
      </c>
      <c r="F38" s="59">
        <v>-2.9077372623796838</v>
      </c>
    </row>
    <row r="39" spans="2:6" ht="12">
      <c r="B39" s="13" t="s">
        <v>49</v>
      </c>
      <c r="C39" s="13" t="s">
        <v>50</v>
      </c>
      <c r="D39" s="80">
        <v>0.20903322135124025</v>
      </c>
      <c r="E39" s="80">
        <v>-6.6332975807412815</v>
      </c>
      <c r="F39" s="80">
        <v>3.329528778737978</v>
      </c>
    </row>
    <row r="40" spans="2:6" ht="12">
      <c r="B40" s="49" t="s">
        <v>51</v>
      </c>
      <c r="C40" s="50" t="s">
        <v>52</v>
      </c>
      <c r="D40" s="59">
        <v>-18.388059701492544</v>
      </c>
      <c r="E40" s="59">
        <v>-26.871401151631492</v>
      </c>
      <c r="F40" s="59">
        <v>-14.558058925476603</v>
      </c>
    </row>
    <row r="41" spans="2:6" ht="12">
      <c r="B41" s="13" t="s">
        <v>53</v>
      </c>
      <c r="C41" s="13" t="s">
        <v>54</v>
      </c>
      <c r="D41" s="80">
        <v>3.35695635956732</v>
      </c>
      <c r="E41" s="80">
        <v>-8.74015748031496</v>
      </c>
      <c r="F41" s="80">
        <v>14.24521615875265</v>
      </c>
    </row>
    <row r="42" spans="2:6" ht="12">
      <c r="B42" s="49" t="s">
        <v>55</v>
      </c>
      <c r="C42" s="50" t="s">
        <v>56</v>
      </c>
      <c r="D42" s="59">
        <v>3.9320292432325488</v>
      </c>
      <c r="E42" s="59">
        <v>2.640722724113953</v>
      </c>
      <c r="F42" s="59">
        <v>5.634448007329351</v>
      </c>
    </row>
    <row r="43" spans="2:6" ht="12">
      <c r="B43" s="13" t="s">
        <v>57</v>
      </c>
      <c r="C43" s="13" t="s">
        <v>58</v>
      </c>
      <c r="D43" s="80">
        <v>4.178991449033576</v>
      </c>
      <c r="E43" s="80">
        <v>0.9182840403046066</v>
      </c>
      <c r="F43" s="80">
        <v>5.904304170617425</v>
      </c>
    </row>
    <row r="44" spans="2:6" ht="12">
      <c r="B44" s="49" t="s">
        <v>59</v>
      </c>
      <c r="C44" s="50" t="s">
        <v>60</v>
      </c>
      <c r="D44" s="59">
        <v>-2.1287519141787614</v>
      </c>
      <c r="E44" s="59">
        <v>-1.8913688246308236</v>
      </c>
      <c r="F44" s="59">
        <v>-2.358539264754811</v>
      </c>
    </row>
    <row r="45" spans="2:6" ht="12">
      <c r="B45" s="13" t="s">
        <v>61</v>
      </c>
      <c r="C45" s="13" t="s">
        <v>62</v>
      </c>
      <c r="D45" s="80">
        <v>2.2546171681368854</v>
      </c>
      <c r="E45" s="80">
        <v>0.35702693930541596</v>
      </c>
      <c r="F45" s="80">
        <v>2.8748231966053694</v>
      </c>
    </row>
    <row r="46" spans="2:6" ht="12">
      <c r="B46" s="49" t="s">
        <v>63</v>
      </c>
      <c r="C46" s="50" t="s">
        <v>64</v>
      </c>
      <c r="D46" s="59">
        <v>5.702342788654846</v>
      </c>
      <c r="E46" s="59">
        <v>1.4121895069588941</v>
      </c>
      <c r="F46" s="59">
        <v>6.998548466933663</v>
      </c>
    </row>
    <row r="47" spans="2:6" ht="12">
      <c r="B47" s="13" t="s">
        <v>65</v>
      </c>
      <c r="C47" s="13" t="s">
        <v>66</v>
      </c>
      <c r="D47" s="80">
        <v>-1.6494845360824906</v>
      </c>
      <c r="E47" s="80">
        <v>-4.675412041708704</v>
      </c>
      <c r="F47" s="80">
        <v>-0.8384421204471693</v>
      </c>
    </row>
    <row r="48" spans="2:6" ht="12">
      <c r="B48" s="49" t="s">
        <v>67</v>
      </c>
      <c r="C48" s="50" t="s">
        <v>68</v>
      </c>
      <c r="D48" s="59">
        <v>0.46511627906977715</v>
      </c>
      <c r="E48" s="59">
        <v>-2.722772277227725</v>
      </c>
      <c r="F48" s="59">
        <v>1.0037641154328814</v>
      </c>
    </row>
    <row r="49" spans="2:6" ht="12">
      <c r="B49" s="13" t="s">
        <v>69</v>
      </c>
      <c r="C49" s="13" t="s">
        <v>70</v>
      </c>
      <c r="D49" s="80">
        <v>4.09917353187772</v>
      </c>
      <c r="E49" s="80">
        <v>12.490952841925186</v>
      </c>
      <c r="F49" s="80">
        <v>2.089652236836992</v>
      </c>
    </row>
    <row r="50" spans="2:6" ht="12">
      <c r="B50" s="49" t="s">
        <v>71</v>
      </c>
      <c r="C50" s="50" t="s">
        <v>72</v>
      </c>
      <c r="D50" s="59">
        <v>-4.068504354846258</v>
      </c>
      <c r="E50" s="59">
        <v>0.8944030134371506</v>
      </c>
      <c r="F50" s="59">
        <v>-5.150595531853764</v>
      </c>
    </row>
    <row r="51" spans="2:6" ht="12">
      <c r="B51" s="13" t="s">
        <v>73</v>
      </c>
      <c r="C51" s="13" t="s">
        <v>74</v>
      </c>
      <c r="D51" s="80">
        <v>-0.6080418436244517</v>
      </c>
      <c r="E51" s="80">
        <v>2.825856587720277</v>
      </c>
      <c r="F51" s="80">
        <v>-1.3879974324539357</v>
      </c>
    </row>
    <row r="52" spans="2:6" ht="12">
      <c r="B52" s="49" t="s">
        <v>75</v>
      </c>
      <c r="C52" s="50" t="s">
        <v>76</v>
      </c>
      <c r="D52" s="59">
        <v>8.811358873384911</v>
      </c>
      <c r="E52" s="59">
        <v>-1.968968549998673</v>
      </c>
      <c r="F52" s="59">
        <v>11.648605896794573</v>
      </c>
    </row>
    <row r="53" spans="2:6" ht="12">
      <c r="B53" s="13" t="s">
        <v>77</v>
      </c>
      <c r="C53" s="13" t="s">
        <v>78</v>
      </c>
      <c r="D53" s="80">
        <v>3.954747904628775</v>
      </c>
      <c r="E53" s="80">
        <v>-1.063079949808654</v>
      </c>
      <c r="F53" s="80">
        <v>6.026871032796333</v>
      </c>
    </row>
    <row r="54" spans="2:6" ht="12">
      <c r="B54" s="49" t="s">
        <v>79</v>
      </c>
      <c r="C54" s="50" t="s">
        <v>80</v>
      </c>
      <c r="D54" s="59">
        <v>10.861274041740554</v>
      </c>
      <c r="E54" s="59">
        <v>2.878666093425819</v>
      </c>
      <c r="F54" s="59">
        <v>14.151859329007998</v>
      </c>
    </row>
    <row r="55" spans="2:6" ht="12">
      <c r="B55" s="13" t="s">
        <v>81</v>
      </c>
      <c r="C55" s="13" t="s">
        <v>82</v>
      </c>
      <c r="D55" s="80">
        <v>11.288944580509197</v>
      </c>
      <c r="E55" s="80">
        <v>14.040198077483247</v>
      </c>
      <c r="F55" s="80">
        <v>10.620220900594735</v>
      </c>
    </row>
    <row r="56" spans="2:6" ht="12">
      <c r="B56" s="49" t="s">
        <v>83</v>
      </c>
      <c r="C56" s="50" t="s">
        <v>84</v>
      </c>
      <c r="D56" s="59">
        <v>4.799050810073524</v>
      </c>
      <c r="E56" s="59">
        <v>-3.8793183688209942</v>
      </c>
      <c r="F56" s="59">
        <v>8.074610752399591</v>
      </c>
    </row>
    <row r="57" spans="2:6" ht="12">
      <c r="B57" s="13" t="s">
        <v>85</v>
      </c>
      <c r="C57" s="13" t="s">
        <v>86</v>
      </c>
      <c r="D57" s="80">
        <v>11.560552364658449</v>
      </c>
      <c r="E57" s="80">
        <v>9.738503155996403</v>
      </c>
      <c r="F57" s="80">
        <v>12.238055322715846</v>
      </c>
    </row>
    <row r="58" spans="2:6" ht="12">
      <c r="B58" s="49" t="s">
        <v>87</v>
      </c>
      <c r="C58" s="50" t="s">
        <v>88</v>
      </c>
      <c r="D58" s="59">
        <v>2.682343001971277</v>
      </c>
      <c r="E58" s="59">
        <v>9.047619047619037</v>
      </c>
      <c r="F58" s="59">
        <v>0.8684639044689746</v>
      </c>
    </row>
    <row r="59" spans="2:6" ht="12">
      <c r="B59" s="13" t="s">
        <v>89</v>
      </c>
      <c r="C59" s="13" t="s">
        <v>90</v>
      </c>
      <c r="D59" s="80">
        <v>16.241039426523308</v>
      </c>
      <c r="E59" s="80">
        <v>7.414829659318634</v>
      </c>
      <c r="F59" s="80">
        <v>18.782458165031745</v>
      </c>
    </row>
    <row r="60" spans="2:6" ht="12">
      <c r="B60" s="49" t="s">
        <v>91</v>
      </c>
      <c r="C60" s="50" t="s">
        <v>92</v>
      </c>
      <c r="D60" s="59">
        <v>5.7678284964269855</v>
      </c>
      <c r="E60" s="59">
        <v>15.733151183970872</v>
      </c>
      <c r="F60" s="59">
        <v>3.867859003299179</v>
      </c>
    </row>
    <row r="61" spans="2:6" ht="12">
      <c r="B61" s="13" t="s">
        <v>93</v>
      </c>
      <c r="C61" s="13" t="s">
        <v>94</v>
      </c>
      <c r="D61" s="80">
        <v>10.390363515948508</v>
      </c>
      <c r="E61" s="80">
        <v>1.4696937548211109</v>
      </c>
      <c r="F61" s="80">
        <v>13.41272884118272</v>
      </c>
    </row>
    <row r="62" spans="2:6" ht="12">
      <c r="B62" s="49" t="s">
        <v>95</v>
      </c>
      <c r="C62" s="50" t="s">
        <v>96</v>
      </c>
      <c r="D62" s="59">
        <v>0.9749908177234534</v>
      </c>
      <c r="E62" s="59">
        <v>6.298875200856968</v>
      </c>
      <c r="F62" s="59">
        <v>-1.4359173377316292</v>
      </c>
    </row>
    <row r="63" spans="2:6" ht="12">
      <c r="B63" s="13" t="s">
        <v>97</v>
      </c>
      <c r="C63" s="13" t="s">
        <v>98</v>
      </c>
      <c r="D63" s="80">
        <v>9.429456806748004</v>
      </c>
      <c r="E63" s="80">
        <v>11.695240027942443</v>
      </c>
      <c r="F63" s="80">
        <v>8.600344733531262</v>
      </c>
    </row>
    <row r="64" spans="2:6" ht="12">
      <c r="B64" s="53" t="s">
        <v>99</v>
      </c>
      <c r="C64" s="54" t="s">
        <v>100</v>
      </c>
      <c r="D64" s="66">
        <v>-8.00808633437965</v>
      </c>
      <c r="E64" s="66">
        <v>-9.814853458176763</v>
      </c>
      <c r="F64" s="66">
        <v>-7.1141114158706165</v>
      </c>
    </row>
    <row r="65" spans="3:13" ht="10.5" customHeight="1">
      <c r="C65" s="144"/>
      <c r="D65" s="207"/>
      <c r="E65" s="207"/>
      <c r="F65" s="207"/>
      <c r="G65" s="144"/>
      <c r="H65" s="144"/>
      <c r="I65" s="144"/>
      <c r="J65" s="144"/>
      <c r="K65" s="144"/>
      <c r="L65" s="144"/>
      <c r="M65" s="144"/>
    </row>
    <row r="66" spans="2:13" ht="12">
      <c r="B66" s="18" t="s">
        <v>101</v>
      </c>
      <c r="C66" s="144"/>
      <c r="D66" s="207"/>
      <c r="E66" s="207"/>
      <c r="F66" s="207"/>
      <c r="G66" s="144"/>
      <c r="H66" s="144"/>
      <c r="I66" s="144"/>
      <c r="J66" s="144"/>
      <c r="K66" s="144"/>
      <c r="L66" s="144"/>
      <c r="M66" s="144"/>
    </row>
    <row r="67" spans="2:13" ht="12">
      <c r="B67" s="146" t="s">
        <v>225</v>
      </c>
      <c r="C67" s="144"/>
      <c r="D67" s="207"/>
      <c r="E67" s="207"/>
      <c r="F67" s="207"/>
      <c r="G67" s="144"/>
      <c r="H67" s="144"/>
      <c r="I67" s="144"/>
      <c r="J67" s="144"/>
      <c r="K67" s="144"/>
      <c r="L67" s="144"/>
      <c r="M67" s="144"/>
    </row>
    <row r="68" spans="4:13" ht="12">
      <c r="D68" s="207"/>
      <c r="E68" s="207"/>
      <c r="F68" s="207"/>
      <c r="G68" s="144"/>
      <c r="H68" s="144"/>
      <c r="I68" s="144"/>
      <c r="J68" s="144"/>
      <c r="K68" s="144"/>
      <c r="L68" s="144"/>
      <c r="M68" s="144"/>
    </row>
    <row r="69" spans="4:13" ht="12">
      <c r="D69" s="207"/>
      <c r="E69" s="207"/>
      <c r="F69" s="207"/>
      <c r="G69" s="144"/>
      <c r="H69" s="144"/>
      <c r="I69" s="144"/>
      <c r="J69" s="144"/>
      <c r="K69" s="144"/>
      <c r="L69" s="144"/>
      <c r="M69" s="144"/>
    </row>
    <row r="70" spans="4:13" ht="12">
      <c r="D70" s="207"/>
      <c r="E70" s="207"/>
      <c r="F70" s="207"/>
      <c r="G70" s="144"/>
      <c r="H70" s="144"/>
      <c r="I70" s="144"/>
      <c r="J70" s="144"/>
      <c r="K70" s="144"/>
      <c r="L70" s="144"/>
      <c r="M70" s="144"/>
    </row>
    <row r="71" spans="4:13" ht="12">
      <c r="D71" s="207"/>
      <c r="E71" s="207"/>
      <c r="F71" s="207"/>
      <c r="G71" s="144"/>
      <c r="H71" s="144"/>
      <c r="I71" s="144"/>
      <c r="J71" s="144"/>
      <c r="K71" s="144"/>
      <c r="L71" s="144"/>
      <c r="M71" s="144"/>
    </row>
    <row r="72" spans="4:13" ht="12">
      <c r="D72" s="207"/>
      <c r="E72" s="207"/>
      <c r="F72" s="207"/>
      <c r="G72" s="144"/>
      <c r="H72" s="144"/>
      <c r="I72" s="144"/>
      <c r="J72" s="144"/>
      <c r="K72" s="144"/>
      <c r="L72" s="144"/>
      <c r="M72" s="144"/>
    </row>
    <row r="73" spans="4:13" ht="12">
      <c r="D73" s="207"/>
      <c r="E73" s="207"/>
      <c r="F73" s="207"/>
      <c r="G73" s="144"/>
      <c r="H73" s="144"/>
      <c r="I73" s="144"/>
      <c r="J73" s="144"/>
      <c r="K73" s="144"/>
      <c r="L73" s="144"/>
      <c r="M73" s="144"/>
    </row>
    <row r="74" spans="4:13" ht="12">
      <c r="D74" s="207"/>
      <c r="E74" s="207"/>
      <c r="F74" s="207"/>
      <c r="G74" s="144"/>
      <c r="H74" s="144"/>
      <c r="I74" s="144"/>
      <c r="J74" s="144"/>
      <c r="K74" s="144"/>
      <c r="L74" s="144"/>
      <c r="M74" s="144"/>
    </row>
    <row r="75" spans="4:13" ht="12">
      <c r="D75" s="207"/>
      <c r="E75" s="207"/>
      <c r="F75" s="207"/>
      <c r="G75" s="144"/>
      <c r="H75" s="144"/>
      <c r="I75" s="144"/>
      <c r="J75" s="144"/>
      <c r="K75" s="144"/>
      <c r="L75" s="144"/>
      <c r="M75" s="144"/>
    </row>
    <row r="76" spans="4:13" ht="12">
      <c r="D76" s="207"/>
      <c r="E76" s="207"/>
      <c r="F76" s="207"/>
      <c r="G76" s="144"/>
      <c r="H76" s="144"/>
      <c r="I76" s="144"/>
      <c r="J76" s="144"/>
      <c r="K76" s="144"/>
      <c r="L76" s="144"/>
      <c r="M76" s="144"/>
    </row>
    <row r="77" spans="4:13" ht="12">
      <c r="D77" s="207"/>
      <c r="E77" s="207"/>
      <c r="F77" s="207"/>
      <c r="G77" s="144"/>
      <c r="H77" s="144"/>
      <c r="I77" s="144"/>
      <c r="J77" s="144"/>
      <c r="K77" s="144"/>
      <c r="L77" s="144"/>
      <c r="M77" s="144"/>
    </row>
    <row r="78" spans="4:13" ht="12">
      <c r="D78" s="207"/>
      <c r="E78" s="207"/>
      <c r="F78" s="207"/>
      <c r="G78" s="144"/>
      <c r="H78" s="144"/>
      <c r="I78" s="144"/>
      <c r="J78" s="144"/>
      <c r="K78" s="144"/>
      <c r="L78" s="144"/>
      <c r="M78" s="144"/>
    </row>
    <row r="79" spans="4:13" ht="12">
      <c r="D79" s="207"/>
      <c r="E79" s="207"/>
      <c r="F79" s="207"/>
      <c r="G79" s="144"/>
      <c r="H79" s="144"/>
      <c r="I79" s="144"/>
      <c r="J79" s="144"/>
      <c r="K79" s="144"/>
      <c r="L79" s="144"/>
      <c r="M79" s="144"/>
    </row>
    <row r="80" spans="4:13" ht="12">
      <c r="D80" s="207"/>
      <c r="E80" s="207"/>
      <c r="F80" s="207"/>
      <c r="G80" s="144"/>
      <c r="H80" s="144"/>
      <c r="I80" s="144"/>
      <c r="J80" s="144"/>
      <c r="K80" s="144"/>
      <c r="L80" s="144"/>
      <c r="M80" s="144"/>
    </row>
  </sheetData>
  <mergeCells count="3">
    <mergeCell ref="D11:D13"/>
    <mergeCell ref="E11:E13"/>
    <mergeCell ref="F11:F13"/>
  </mergeCells>
  <printOptions horizontalCentered="1" verticalCentered="1"/>
  <pageMargins left="0.75" right="0.75" top="1" bottom="1" header="0" footer="0"/>
  <pageSetup fitToHeight="1" fitToWidth="1" horizontalDpi="600" verticalDpi="600" orientation="portrait" scale="96" r:id="rId2"/>
  <rowBreaks count="1" manualBreakCount="1">
    <brk id="7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Q67"/>
  <sheetViews>
    <sheetView workbookViewId="0" topLeftCell="A1">
      <selection activeCell="A10" sqref="A10"/>
    </sheetView>
  </sheetViews>
  <sheetFormatPr defaultColWidth="11.421875" defaultRowHeight="12.75"/>
  <cols>
    <col min="1" max="1" width="9.140625" style="15" customWidth="1"/>
    <col min="2" max="2" width="57.00390625" style="15" customWidth="1"/>
    <col min="3" max="3" width="8.8515625" style="15" customWidth="1"/>
    <col min="4" max="4" width="7.421875" style="15" customWidth="1"/>
    <col min="5" max="5" width="1.8515625" style="15" bestFit="1" customWidth="1"/>
    <col min="6" max="6" width="13.57421875" style="15" customWidth="1"/>
    <col min="7" max="7" width="1.7109375" style="15" customWidth="1"/>
    <col min="8" max="8" width="10.7109375" style="15" customWidth="1"/>
    <col min="9" max="9" width="7.421875" style="15" customWidth="1"/>
    <col min="10" max="10" width="1.28515625" style="15" customWidth="1"/>
    <col min="11" max="11" width="13.00390625" style="15" customWidth="1"/>
    <col min="12" max="12" width="1.8515625" style="15" customWidth="1"/>
    <col min="13" max="16384" width="11.421875" style="15" customWidth="1"/>
  </cols>
  <sheetData>
    <row r="1" ht="12.75"/>
    <row r="2" ht="12.75"/>
    <row r="3" ht="12.75"/>
    <row r="4" ht="12.75"/>
    <row r="6" s="32" customFormat="1" ht="15">
      <c r="A6" s="34" t="s">
        <v>146</v>
      </c>
    </row>
    <row r="7" spans="1:9" s="32" customFormat="1" ht="15" customHeight="1">
      <c r="A7" s="34" t="s">
        <v>138</v>
      </c>
      <c r="B7" s="147"/>
      <c r="C7" s="148"/>
      <c r="D7" s="148"/>
      <c r="E7" s="148"/>
      <c r="F7" s="148"/>
      <c r="G7" s="148"/>
      <c r="H7" s="148"/>
      <c r="I7" s="148"/>
    </row>
    <row r="8" spans="1:9" s="32" customFormat="1" ht="15" customHeight="1">
      <c r="A8" s="34" t="s">
        <v>165</v>
      </c>
      <c r="B8" s="147"/>
      <c r="C8" s="148"/>
      <c r="D8" s="148"/>
      <c r="E8" s="148"/>
      <c r="F8" s="148"/>
      <c r="G8" s="148"/>
      <c r="H8" s="148"/>
      <c r="I8" s="148"/>
    </row>
    <row r="9" spans="1:9" s="32" customFormat="1" ht="15">
      <c r="A9" s="149" t="s">
        <v>262</v>
      </c>
      <c r="B9" s="147"/>
      <c r="C9" s="148"/>
      <c r="D9" s="148"/>
      <c r="E9" s="148"/>
      <c r="F9" s="148"/>
      <c r="G9" s="148"/>
      <c r="H9" s="148"/>
      <c r="I9" s="148"/>
    </row>
    <row r="10" spans="1:11" ht="10.5" customHeight="1">
      <c r="A10" s="150"/>
      <c r="B10" s="151"/>
      <c r="C10" s="143"/>
      <c r="D10" s="143"/>
      <c r="E10" s="143"/>
      <c r="F10" s="143"/>
      <c r="G10" s="143"/>
      <c r="H10" s="143"/>
      <c r="I10" s="143"/>
      <c r="K10" s="141"/>
    </row>
    <row r="11" spans="1:11" s="170" customFormat="1" ht="31.5" customHeight="1">
      <c r="A11" s="247" t="s">
        <v>0</v>
      </c>
      <c r="B11" s="254" t="s">
        <v>1</v>
      </c>
      <c r="C11" s="251" t="s">
        <v>102</v>
      </c>
      <c r="D11" s="251"/>
      <c r="E11" s="152"/>
      <c r="F11" s="247" t="s">
        <v>115</v>
      </c>
      <c r="G11" s="135"/>
      <c r="H11" s="251" t="s">
        <v>103</v>
      </c>
      <c r="I11" s="251"/>
      <c r="J11" s="142"/>
      <c r="K11" s="247" t="s">
        <v>141</v>
      </c>
    </row>
    <row r="12" spans="1:11" s="170" customFormat="1" ht="30" customHeight="1">
      <c r="A12" s="253"/>
      <c r="B12" s="255"/>
      <c r="C12" s="137" t="s">
        <v>104</v>
      </c>
      <c r="D12" s="137" t="s">
        <v>190</v>
      </c>
      <c r="E12" s="137"/>
      <c r="F12" s="252"/>
      <c r="G12" s="153"/>
      <c r="H12" s="188" t="s">
        <v>104</v>
      </c>
      <c r="I12" s="137" t="s">
        <v>190</v>
      </c>
      <c r="J12" s="37"/>
      <c r="K12" s="252"/>
    </row>
    <row r="13" spans="1:13" s="13" customFormat="1" ht="12.75" customHeight="1">
      <c r="A13" s="136"/>
      <c r="B13" s="82" t="s">
        <v>2</v>
      </c>
      <c r="C13" s="136"/>
      <c r="D13" s="136"/>
      <c r="E13" s="136"/>
      <c r="F13" s="136"/>
      <c r="G13" s="136"/>
      <c r="H13" s="136"/>
      <c r="I13" s="136"/>
      <c r="J13" s="14"/>
      <c r="K13" s="14"/>
      <c r="L13" s="14"/>
      <c r="M13" s="14"/>
    </row>
    <row r="14" spans="1:17" s="13" customFormat="1" ht="12.75" customHeight="1">
      <c r="A14" s="154" t="s">
        <v>4</v>
      </c>
      <c r="B14" s="82" t="s">
        <v>167</v>
      </c>
      <c r="C14" s="157">
        <v>5.700454492403373</v>
      </c>
      <c r="D14" s="157">
        <v>7.6684740923748995</v>
      </c>
      <c r="E14" s="157"/>
      <c r="F14" s="157">
        <v>7.66847409237491</v>
      </c>
      <c r="G14" s="157"/>
      <c r="H14" s="157">
        <v>3.6681050362771472</v>
      </c>
      <c r="I14" s="157">
        <v>6.380720803706774</v>
      </c>
      <c r="J14" s="157"/>
      <c r="K14" s="157">
        <v>6.380720803706739</v>
      </c>
      <c r="L14" s="14"/>
      <c r="M14" s="14"/>
      <c r="N14" s="155"/>
      <c r="O14" s="155"/>
      <c r="P14" s="14"/>
      <c r="Q14" s="155"/>
    </row>
    <row r="15" spans="1:17" s="13" customFormat="1" ht="12">
      <c r="A15" s="56" t="s">
        <v>6</v>
      </c>
      <c r="B15" s="52" t="s">
        <v>7</v>
      </c>
      <c r="C15" s="58">
        <v>15.230841743972356</v>
      </c>
      <c r="D15" s="58">
        <v>7.7625327320263615</v>
      </c>
      <c r="E15" s="58"/>
      <c r="F15" s="58">
        <v>0.23607216414359178</v>
      </c>
      <c r="G15" s="58"/>
      <c r="H15" s="58">
        <v>9.073945292579166</v>
      </c>
      <c r="I15" s="58">
        <v>1.7498153928408922</v>
      </c>
      <c r="J15" s="58"/>
      <c r="K15" s="58">
        <v>0.05483946534584196</v>
      </c>
      <c r="L15" s="14"/>
      <c r="M15" s="14"/>
      <c r="N15" s="155"/>
      <c r="O15" s="155"/>
      <c r="P15" s="14"/>
      <c r="Q15" s="155"/>
    </row>
    <row r="16" spans="1:17" s="13" customFormat="1" ht="12">
      <c r="A16" s="154" t="s">
        <v>8</v>
      </c>
      <c r="B16" s="82" t="s">
        <v>136</v>
      </c>
      <c r="C16" s="157">
        <v>-5.802581084612523</v>
      </c>
      <c r="D16" s="157">
        <v>-9.985457013798271</v>
      </c>
      <c r="E16" s="157"/>
      <c r="F16" s="157">
        <v>-0.2686294530753255</v>
      </c>
      <c r="G16" s="157"/>
      <c r="H16" s="157">
        <v>6.529439836118067</v>
      </c>
      <c r="I16" s="157">
        <v>1.82443206515861</v>
      </c>
      <c r="J16" s="157"/>
      <c r="K16" s="157">
        <v>0.04725178623209359</v>
      </c>
      <c r="L16" s="14"/>
      <c r="M16" s="14"/>
      <c r="N16" s="155"/>
      <c r="O16" s="155"/>
      <c r="P16" s="14"/>
      <c r="Q16" s="155"/>
    </row>
    <row r="17" spans="1:17" s="13" customFormat="1" ht="12">
      <c r="A17" s="56" t="s">
        <v>9</v>
      </c>
      <c r="B17" s="52" t="s">
        <v>10</v>
      </c>
      <c r="C17" s="58">
        <v>5.3285787318328115</v>
      </c>
      <c r="D17" s="58">
        <v>-4.105838701971376</v>
      </c>
      <c r="E17" s="58"/>
      <c r="F17" s="58">
        <v>-0.1496202862234901</v>
      </c>
      <c r="G17" s="58"/>
      <c r="H17" s="58">
        <v>7.199720256142528</v>
      </c>
      <c r="I17" s="58">
        <v>-2.4022977513199595</v>
      </c>
      <c r="J17" s="58"/>
      <c r="K17" s="58">
        <v>-0.08728037643580798</v>
      </c>
      <c r="L17" s="14"/>
      <c r="M17" s="14"/>
      <c r="N17" s="155"/>
      <c r="O17" s="155"/>
      <c r="P17" s="14"/>
      <c r="Q17" s="155"/>
    </row>
    <row r="18" spans="1:17" s="13" customFormat="1" ht="12">
      <c r="A18" s="154" t="s">
        <v>11</v>
      </c>
      <c r="B18" s="82" t="s">
        <v>12</v>
      </c>
      <c r="C18" s="157">
        <v>14.089254747608916</v>
      </c>
      <c r="D18" s="157">
        <v>13.162733521098069</v>
      </c>
      <c r="E18" s="157"/>
      <c r="F18" s="157">
        <v>0.7050612609281796</v>
      </c>
      <c r="G18" s="157"/>
      <c r="H18" s="157">
        <v>12.550480354899785</v>
      </c>
      <c r="I18" s="157">
        <v>12.016420664607663</v>
      </c>
      <c r="J18" s="157"/>
      <c r="K18" s="157">
        <v>0.6429808623530294</v>
      </c>
      <c r="L18" s="14"/>
      <c r="M18" s="14"/>
      <c r="N18" s="155"/>
      <c r="O18" s="155"/>
      <c r="P18" s="14"/>
      <c r="Q18" s="155"/>
    </row>
    <row r="19" spans="1:17" s="13" customFormat="1" ht="12">
      <c r="A19" s="56" t="s">
        <v>13</v>
      </c>
      <c r="B19" s="52" t="s">
        <v>14</v>
      </c>
      <c r="C19" s="58">
        <v>9.308308265253107</v>
      </c>
      <c r="D19" s="58">
        <v>7.029045178351145</v>
      </c>
      <c r="E19" s="58"/>
      <c r="F19" s="58">
        <v>0.10626056775727034</v>
      </c>
      <c r="G19" s="58"/>
      <c r="H19" s="58">
        <v>10.64569615335531</v>
      </c>
      <c r="I19" s="58">
        <v>8.436943007543007</v>
      </c>
      <c r="J19" s="58"/>
      <c r="K19" s="58">
        <v>0.12252471176842311</v>
      </c>
      <c r="L19" s="14"/>
      <c r="M19" s="14"/>
      <c r="N19" s="155"/>
      <c r="O19" s="155"/>
      <c r="P19" s="14"/>
      <c r="Q19" s="155"/>
    </row>
    <row r="20" spans="1:17" s="13" customFormat="1" ht="13.5">
      <c r="A20" s="154" t="s">
        <v>17</v>
      </c>
      <c r="B20" s="82" t="s">
        <v>222</v>
      </c>
      <c r="C20" s="157">
        <v>-24.516402305926533</v>
      </c>
      <c r="D20" s="157">
        <v>-13.341298703954596</v>
      </c>
      <c r="E20" s="157"/>
      <c r="F20" s="157">
        <v>-0.5529109085823488</v>
      </c>
      <c r="G20" s="157"/>
      <c r="H20" s="157">
        <v>-25.360274272686777</v>
      </c>
      <c r="I20" s="157">
        <v>-14.382383210128214</v>
      </c>
      <c r="J20" s="157"/>
      <c r="K20" s="157">
        <v>-0.5703160127684087</v>
      </c>
      <c r="L20" s="14"/>
      <c r="M20" s="14"/>
      <c r="N20" s="155"/>
      <c r="O20" s="155"/>
      <c r="P20" s="14"/>
      <c r="Q20" s="155"/>
    </row>
    <row r="21" spans="1:17" s="13" customFormat="1" ht="12">
      <c r="A21" s="56" t="s">
        <v>19</v>
      </c>
      <c r="B21" s="52" t="s">
        <v>20</v>
      </c>
      <c r="C21" s="58">
        <v>7.732808171744376</v>
      </c>
      <c r="D21" s="58">
        <v>16.047278592692106</v>
      </c>
      <c r="E21" s="58"/>
      <c r="F21" s="58">
        <v>0.5773501141907734</v>
      </c>
      <c r="G21" s="58"/>
      <c r="H21" s="58">
        <v>10.419245562788104</v>
      </c>
      <c r="I21" s="58">
        <v>18.830838873413857</v>
      </c>
      <c r="J21" s="58"/>
      <c r="K21" s="58">
        <v>0.6819500346893783</v>
      </c>
      <c r="L21" s="14"/>
      <c r="M21" s="14"/>
      <c r="N21" s="155"/>
      <c r="O21" s="155"/>
      <c r="P21" s="14"/>
      <c r="Q21" s="155"/>
    </row>
    <row r="22" spans="1:17" s="13" customFormat="1" ht="12">
      <c r="A22" s="154" t="s">
        <v>21</v>
      </c>
      <c r="B22" s="82" t="s">
        <v>22</v>
      </c>
      <c r="C22" s="157">
        <v>12.273645617897678</v>
      </c>
      <c r="D22" s="157">
        <v>6.201400616057451</v>
      </c>
      <c r="E22" s="157"/>
      <c r="F22" s="157">
        <v>0.31928656357601914</v>
      </c>
      <c r="G22" s="157"/>
      <c r="H22" s="157">
        <v>6.9448769668081</v>
      </c>
      <c r="I22" s="157">
        <v>1.5400950048543027</v>
      </c>
      <c r="J22" s="157"/>
      <c r="K22" s="157">
        <v>0.07101399319094369</v>
      </c>
      <c r="L22" s="14"/>
      <c r="M22" s="14"/>
      <c r="N22" s="155"/>
      <c r="O22" s="155"/>
      <c r="P22" s="14"/>
      <c r="Q22" s="155"/>
    </row>
    <row r="23" spans="1:17" s="13" customFormat="1" ht="12">
      <c r="A23" s="56" t="s">
        <v>23</v>
      </c>
      <c r="B23" s="52" t="s">
        <v>24</v>
      </c>
      <c r="C23" s="58">
        <v>11.761329708234204</v>
      </c>
      <c r="D23" s="58">
        <v>-3.5875347582520756</v>
      </c>
      <c r="E23" s="58"/>
      <c r="F23" s="58">
        <v>-0.01969511086611748</v>
      </c>
      <c r="G23" s="58"/>
      <c r="H23" s="58">
        <v>7.304428561471776</v>
      </c>
      <c r="I23" s="58">
        <v>-7.432342510807654</v>
      </c>
      <c r="J23" s="58"/>
      <c r="K23" s="58">
        <v>-0.03771339715454767</v>
      </c>
      <c r="L23" s="14"/>
      <c r="M23" s="14"/>
      <c r="N23" s="155"/>
      <c r="O23" s="155"/>
      <c r="P23" s="14"/>
      <c r="Q23" s="155"/>
    </row>
    <row r="24" spans="1:17" s="13" customFormat="1" ht="12">
      <c r="A24" s="154" t="s">
        <v>25</v>
      </c>
      <c r="B24" s="82" t="s">
        <v>26</v>
      </c>
      <c r="C24" s="157">
        <v>-5.458850675275406</v>
      </c>
      <c r="D24" s="157">
        <v>-5.154588326269682</v>
      </c>
      <c r="E24" s="157"/>
      <c r="F24" s="157">
        <v>-0.10826613300502648</v>
      </c>
      <c r="G24" s="157"/>
      <c r="H24" s="157">
        <v>-2.5434226917494973</v>
      </c>
      <c r="I24" s="157">
        <v>-2.4770133091677193</v>
      </c>
      <c r="J24" s="157"/>
      <c r="K24" s="157">
        <v>-0.05458538987508946</v>
      </c>
      <c r="L24" s="14"/>
      <c r="M24" s="14"/>
      <c r="N24" s="155"/>
      <c r="O24" s="155"/>
      <c r="P24" s="14"/>
      <c r="Q24" s="155"/>
    </row>
    <row r="25" spans="1:17" s="13" customFormat="1" ht="12">
      <c r="A25" s="56" t="s">
        <v>27</v>
      </c>
      <c r="B25" s="52" t="s">
        <v>28</v>
      </c>
      <c r="C25" s="58">
        <v>2.1595171432686744</v>
      </c>
      <c r="D25" s="58">
        <v>8.99711449178795</v>
      </c>
      <c r="E25" s="58"/>
      <c r="F25" s="58">
        <v>0.06304299465720398</v>
      </c>
      <c r="G25" s="58"/>
      <c r="H25" s="58">
        <v>8.076555250933314</v>
      </c>
      <c r="I25" s="58">
        <v>15.402141115290945</v>
      </c>
      <c r="J25" s="58"/>
      <c r="K25" s="58">
        <v>0.09852416855206361</v>
      </c>
      <c r="L25" s="14"/>
      <c r="M25" s="14"/>
      <c r="N25" s="155"/>
      <c r="O25" s="155"/>
      <c r="P25" s="14"/>
      <c r="Q25" s="155"/>
    </row>
    <row r="26" spans="1:17" s="13" customFormat="1" ht="12">
      <c r="A26" s="154" t="s">
        <v>29</v>
      </c>
      <c r="B26" s="82" t="s">
        <v>30</v>
      </c>
      <c r="C26" s="157">
        <v>15.131123697592951</v>
      </c>
      <c r="D26" s="157">
        <v>22.152996132974543</v>
      </c>
      <c r="E26" s="157"/>
      <c r="F26" s="157">
        <v>0.2962161427396594</v>
      </c>
      <c r="G26" s="157"/>
      <c r="H26" s="157">
        <v>17.432339434994514</v>
      </c>
      <c r="I26" s="157">
        <v>24.59456352191367</v>
      </c>
      <c r="J26" s="157"/>
      <c r="K26" s="157">
        <v>0.33706310333805556</v>
      </c>
      <c r="L26" s="14"/>
      <c r="M26" s="14"/>
      <c r="N26" s="155"/>
      <c r="O26" s="155"/>
      <c r="P26" s="14"/>
      <c r="Q26" s="155"/>
    </row>
    <row r="27" spans="1:17" s="13" customFormat="1" ht="12">
      <c r="A27" s="56" t="s">
        <v>31</v>
      </c>
      <c r="B27" s="52" t="s">
        <v>32</v>
      </c>
      <c r="C27" s="58">
        <v>-3.6743899654769763</v>
      </c>
      <c r="D27" s="58">
        <v>3.114004969100548</v>
      </c>
      <c r="E27" s="58"/>
      <c r="F27" s="58">
        <v>0.107033350051738</v>
      </c>
      <c r="G27" s="58"/>
      <c r="H27" s="58">
        <v>-5.363220619082821</v>
      </c>
      <c r="I27" s="58">
        <v>1.0055991287737376</v>
      </c>
      <c r="J27" s="58"/>
      <c r="K27" s="58">
        <v>0.03659939845637809</v>
      </c>
      <c r="L27" s="14"/>
      <c r="M27" s="14"/>
      <c r="N27" s="155"/>
      <c r="O27" s="155"/>
      <c r="P27" s="14"/>
      <c r="Q27" s="155"/>
    </row>
    <row r="28" spans="1:17" s="13" customFormat="1" ht="12">
      <c r="A28" s="154" t="s">
        <v>33</v>
      </c>
      <c r="B28" s="82" t="s">
        <v>34</v>
      </c>
      <c r="C28" s="157">
        <v>12.30994776297818</v>
      </c>
      <c r="D28" s="157">
        <v>20.677572753745068</v>
      </c>
      <c r="E28" s="157"/>
      <c r="F28" s="157">
        <v>0.05126575754471811</v>
      </c>
      <c r="G28" s="157"/>
      <c r="H28" s="157">
        <v>24.266325675426614</v>
      </c>
      <c r="I28" s="157">
        <v>33.5247576571325</v>
      </c>
      <c r="J28" s="157"/>
      <c r="K28" s="157">
        <v>0.08038105973588854</v>
      </c>
      <c r="L28" s="14"/>
      <c r="M28" s="14"/>
      <c r="N28" s="155"/>
      <c r="O28" s="155"/>
      <c r="P28" s="14"/>
      <c r="Q28" s="155"/>
    </row>
    <row r="29" spans="1:17" s="13" customFormat="1" ht="12">
      <c r="A29" s="56" t="s">
        <v>35</v>
      </c>
      <c r="B29" s="52" t="s">
        <v>36</v>
      </c>
      <c r="C29" s="58">
        <v>0.7554709099453882</v>
      </c>
      <c r="D29" s="58">
        <v>-0.53573227190995</v>
      </c>
      <c r="E29" s="58"/>
      <c r="F29" s="58">
        <v>-0.0023955299896583253</v>
      </c>
      <c r="G29" s="58"/>
      <c r="H29" s="58">
        <v>8.325625889726274</v>
      </c>
      <c r="I29" s="58">
        <v>7.014997992142513</v>
      </c>
      <c r="J29" s="58"/>
      <c r="K29" s="58">
        <v>0.0330176042907605</v>
      </c>
      <c r="L29" s="14"/>
      <c r="M29" s="14"/>
      <c r="N29" s="155"/>
      <c r="O29" s="155"/>
      <c r="P29" s="14"/>
      <c r="Q29" s="155"/>
    </row>
    <row r="30" spans="1:17" s="13" customFormat="1" ht="12">
      <c r="A30" s="154" t="s">
        <v>37</v>
      </c>
      <c r="B30" s="82" t="s">
        <v>38</v>
      </c>
      <c r="C30" s="157">
        <v>9.323241380093549</v>
      </c>
      <c r="D30" s="157">
        <v>14.371259144476923</v>
      </c>
      <c r="E30" s="157"/>
      <c r="F30" s="157">
        <v>0.02651586183061622</v>
      </c>
      <c r="G30" s="157"/>
      <c r="H30" s="157">
        <v>5.636486837895616</v>
      </c>
      <c r="I30" s="157">
        <v>10.67702794512806</v>
      </c>
      <c r="J30" s="157"/>
      <c r="K30" s="157">
        <v>0.021647911067094308</v>
      </c>
      <c r="L30" s="14"/>
      <c r="M30" s="14"/>
      <c r="N30" s="155"/>
      <c r="O30" s="155"/>
      <c r="P30" s="14"/>
      <c r="Q30" s="155"/>
    </row>
    <row r="31" spans="1:17" s="13" customFormat="1" ht="12">
      <c r="A31" s="56" t="s">
        <v>39</v>
      </c>
      <c r="B31" s="52" t="s">
        <v>40</v>
      </c>
      <c r="C31" s="58">
        <v>13.158856730253632</v>
      </c>
      <c r="D31" s="58">
        <v>11.207442475522523</v>
      </c>
      <c r="E31" s="58"/>
      <c r="F31" s="58">
        <v>0.0293468003161323</v>
      </c>
      <c r="G31" s="58"/>
      <c r="H31" s="58">
        <v>21.587931431443465</v>
      </c>
      <c r="I31" s="58">
        <v>20.309594283191878</v>
      </c>
      <c r="J31" s="58"/>
      <c r="K31" s="58">
        <v>0.055009299183180184</v>
      </c>
      <c r="L31" s="14"/>
      <c r="M31" s="14"/>
      <c r="N31" s="155"/>
      <c r="O31" s="155"/>
      <c r="P31" s="14"/>
      <c r="Q31" s="155"/>
    </row>
    <row r="32" spans="1:17" s="13" customFormat="1" ht="12">
      <c r="A32" s="154" t="s">
        <v>41</v>
      </c>
      <c r="B32" s="82" t="s">
        <v>42</v>
      </c>
      <c r="C32" s="157">
        <v>36.310087873464795</v>
      </c>
      <c r="D32" s="157">
        <v>35.18669392168214</v>
      </c>
      <c r="E32" s="157"/>
      <c r="F32" s="157">
        <v>0.025802617545290514</v>
      </c>
      <c r="G32" s="157"/>
      <c r="H32" s="157">
        <v>44.39326457319661</v>
      </c>
      <c r="I32" s="157">
        <v>43.20325345494203</v>
      </c>
      <c r="J32" s="157"/>
      <c r="K32" s="157">
        <v>0.03046995126881461</v>
      </c>
      <c r="L32" s="14"/>
      <c r="M32" s="14"/>
      <c r="N32" s="155"/>
      <c r="O32" s="155"/>
      <c r="P32" s="14"/>
      <c r="Q32" s="155"/>
    </row>
    <row r="33" spans="1:17" s="13" customFormat="1" ht="12">
      <c r="A33" s="56" t="s">
        <v>43</v>
      </c>
      <c r="B33" s="52" t="s">
        <v>44</v>
      </c>
      <c r="C33" s="58">
        <v>58.312181096419</v>
      </c>
      <c r="D33" s="58">
        <v>70.96112233843768</v>
      </c>
      <c r="E33" s="58"/>
      <c r="F33" s="58">
        <v>0.012945999753157718</v>
      </c>
      <c r="G33" s="58"/>
      <c r="H33" s="58">
        <v>43.39813482407291</v>
      </c>
      <c r="I33" s="58">
        <v>55.49767291413483</v>
      </c>
      <c r="J33" s="58"/>
      <c r="K33" s="58">
        <v>0.011125268903156271</v>
      </c>
      <c r="L33" s="14"/>
      <c r="M33" s="14"/>
      <c r="N33" s="155"/>
      <c r="O33" s="155"/>
      <c r="P33" s="14"/>
      <c r="Q33" s="155"/>
    </row>
    <row r="34" spans="1:17" s="13" customFormat="1" ht="12">
      <c r="A34" s="154" t="s">
        <v>45</v>
      </c>
      <c r="B34" s="82" t="s">
        <v>46</v>
      </c>
      <c r="C34" s="157">
        <v>2.6028880583330416</v>
      </c>
      <c r="D34" s="157">
        <v>3.7225126127307107</v>
      </c>
      <c r="E34" s="157"/>
      <c r="F34" s="157">
        <v>0.17096512683769263</v>
      </c>
      <c r="G34" s="157"/>
      <c r="H34" s="157">
        <v>4.013885958545038</v>
      </c>
      <c r="I34" s="157">
        <v>4.564690786653847</v>
      </c>
      <c r="J34" s="157"/>
      <c r="K34" s="157">
        <v>0.20112302978474728</v>
      </c>
      <c r="L34" s="14"/>
      <c r="M34" s="14"/>
      <c r="N34" s="155"/>
      <c r="O34" s="155"/>
      <c r="P34" s="14"/>
      <c r="Q34" s="155"/>
    </row>
    <row r="35" spans="1:17" s="13" customFormat="1" ht="12">
      <c r="A35" s="56" t="s">
        <v>47</v>
      </c>
      <c r="B35" s="52" t="s">
        <v>48</v>
      </c>
      <c r="C35" s="58">
        <v>14.84146581137049</v>
      </c>
      <c r="D35" s="58">
        <v>19.174939190548645</v>
      </c>
      <c r="E35" s="58"/>
      <c r="F35" s="58">
        <v>0.20396168865342712</v>
      </c>
      <c r="G35" s="58"/>
      <c r="H35" s="58">
        <v>12.030171481277874</v>
      </c>
      <c r="I35" s="58">
        <v>14.543718034592668</v>
      </c>
      <c r="J35" s="58"/>
      <c r="K35" s="58">
        <v>0.1547116191359421</v>
      </c>
      <c r="L35" s="14"/>
      <c r="M35" s="14"/>
      <c r="N35" s="155"/>
      <c r="O35" s="155"/>
      <c r="P35" s="14"/>
      <c r="Q35" s="155"/>
    </row>
    <row r="36" spans="1:17" s="13" customFormat="1" ht="12">
      <c r="A36" s="154" t="s">
        <v>49</v>
      </c>
      <c r="B36" s="82" t="s">
        <v>50</v>
      </c>
      <c r="C36" s="157">
        <v>-0.17114110535234595</v>
      </c>
      <c r="D36" s="157">
        <v>2.8915295700708388</v>
      </c>
      <c r="E36" s="157"/>
      <c r="F36" s="157">
        <v>0.034405756238844454</v>
      </c>
      <c r="G36" s="157"/>
      <c r="H36" s="157">
        <v>4.430009219780295</v>
      </c>
      <c r="I36" s="157">
        <v>7.633839559152666</v>
      </c>
      <c r="J36" s="157"/>
      <c r="K36" s="157">
        <v>0.0842415973113624</v>
      </c>
      <c r="L36" s="14"/>
      <c r="M36" s="14"/>
      <c r="N36" s="155"/>
      <c r="O36" s="155"/>
      <c r="P36" s="14"/>
      <c r="Q36" s="155"/>
    </row>
    <row r="37" spans="1:17" s="13" customFormat="1" ht="12">
      <c r="A37" s="56" t="s">
        <v>51</v>
      </c>
      <c r="B37" s="52" t="s">
        <v>52</v>
      </c>
      <c r="C37" s="58">
        <v>-54.812677730741214</v>
      </c>
      <c r="D37" s="58">
        <v>-53.42636631390925</v>
      </c>
      <c r="E37" s="58"/>
      <c r="F37" s="58">
        <v>-0.0018687978157731716</v>
      </c>
      <c r="G37" s="58"/>
      <c r="H37" s="58">
        <v>-54.812677730741214</v>
      </c>
      <c r="I37" s="58">
        <v>-53.42636631390925</v>
      </c>
      <c r="J37" s="58"/>
      <c r="K37" s="58">
        <v>-0.0019104828913988259</v>
      </c>
      <c r="L37" s="14"/>
      <c r="M37" s="14"/>
      <c r="N37" s="155"/>
      <c r="O37" s="155"/>
      <c r="P37" s="14"/>
      <c r="Q37" s="155"/>
    </row>
    <row r="38" spans="1:17" s="13" customFormat="1" ht="12">
      <c r="A38" s="154" t="s">
        <v>53</v>
      </c>
      <c r="B38" s="82" t="s">
        <v>54</v>
      </c>
      <c r="C38" s="157">
        <v>22.557416296509203</v>
      </c>
      <c r="D38" s="157">
        <v>18.181235840234343</v>
      </c>
      <c r="E38" s="157"/>
      <c r="F38" s="157">
        <v>1.0269885295730148</v>
      </c>
      <c r="G38" s="157"/>
      <c r="H38" s="157">
        <v>6.580476809290836</v>
      </c>
      <c r="I38" s="157">
        <v>2.7747879025921796</v>
      </c>
      <c r="J38" s="157"/>
      <c r="K38" s="157">
        <v>0.16938056602571824</v>
      </c>
      <c r="L38" s="14"/>
      <c r="M38" s="14"/>
      <c r="N38" s="155"/>
      <c r="O38" s="155"/>
      <c r="P38" s="14"/>
      <c r="Q38" s="155"/>
    </row>
    <row r="39" spans="1:17" s="13" customFormat="1" ht="12">
      <c r="A39" s="56" t="s">
        <v>55</v>
      </c>
      <c r="B39" s="52" t="s">
        <v>56</v>
      </c>
      <c r="C39" s="58">
        <v>6.505346594094119</v>
      </c>
      <c r="D39" s="58">
        <v>6.203281058775345</v>
      </c>
      <c r="E39" s="58"/>
      <c r="F39" s="58">
        <v>0.03372335757384422</v>
      </c>
      <c r="G39" s="58"/>
      <c r="H39" s="58">
        <v>8.352128449876762</v>
      </c>
      <c r="I39" s="58">
        <v>8.044825157321146</v>
      </c>
      <c r="J39" s="58"/>
      <c r="K39" s="58">
        <v>0.042499019990093145</v>
      </c>
      <c r="L39" s="14"/>
      <c r="M39" s="14"/>
      <c r="N39" s="155"/>
      <c r="O39" s="155"/>
      <c r="P39" s="14"/>
      <c r="Q39" s="155"/>
    </row>
    <row r="40" spans="1:17" s="13" customFormat="1" ht="12">
      <c r="A40" s="154" t="s">
        <v>57</v>
      </c>
      <c r="B40" s="82" t="s">
        <v>58</v>
      </c>
      <c r="C40" s="157">
        <v>-7.12073524510588</v>
      </c>
      <c r="D40" s="157">
        <v>3.5882805464977574</v>
      </c>
      <c r="E40" s="157"/>
      <c r="F40" s="157">
        <v>0.1777062261814102</v>
      </c>
      <c r="G40" s="157"/>
      <c r="H40" s="157">
        <v>-6.866687878484323</v>
      </c>
      <c r="I40" s="157">
        <v>3.7662693642906087</v>
      </c>
      <c r="J40" s="157"/>
      <c r="K40" s="157">
        <v>0.19359691778578397</v>
      </c>
      <c r="L40" s="14"/>
      <c r="M40" s="14"/>
      <c r="N40" s="155"/>
      <c r="O40" s="155"/>
      <c r="P40" s="14"/>
      <c r="Q40" s="155"/>
    </row>
    <row r="41" spans="1:17" s="13" customFormat="1" ht="12">
      <c r="A41" s="56" t="s">
        <v>59</v>
      </c>
      <c r="B41" s="52" t="s">
        <v>60</v>
      </c>
      <c r="C41" s="58">
        <v>-6.530503190317216</v>
      </c>
      <c r="D41" s="58">
        <v>-6.225376332108379</v>
      </c>
      <c r="E41" s="58"/>
      <c r="F41" s="58">
        <v>-0.5527930754873228</v>
      </c>
      <c r="G41" s="58"/>
      <c r="H41" s="58">
        <v>-4.174603565056845</v>
      </c>
      <c r="I41" s="58">
        <v>-3.9412357138750576</v>
      </c>
      <c r="J41" s="58"/>
      <c r="K41" s="58">
        <v>-0.3510934837582539</v>
      </c>
      <c r="L41" s="14"/>
      <c r="M41" s="14"/>
      <c r="N41" s="155"/>
      <c r="O41" s="155"/>
      <c r="P41" s="14"/>
      <c r="Q41" s="155"/>
    </row>
    <row r="42" spans="1:17" s="13" customFormat="1" ht="12">
      <c r="A42" s="154" t="s">
        <v>61</v>
      </c>
      <c r="B42" s="82" t="s">
        <v>62</v>
      </c>
      <c r="C42" s="157">
        <v>0.34780540046408515</v>
      </c>
      <c r="D42" s="157">
        <v>1.611281401627651</v>
      </c>
      <c r="E42" s="157"/>
      <c r="F42" s="157">
        <v>0.012047368870322405</v>
      </c>
      <c r="G42" s="157"/>
      <c r="H42" s="157">
        <v>3.357326255709503</v>
      </c>
      <c r="I42" s="157">
        <v>4.7870385998834974</v>
      </c>
      <c r="J42" s="157"/>
      <c r="K42" s="157">
        <v>0.03641094792167698</v>
      </c>
      <c r="L42" s="14"/>
      <c r="M42" s="14"/>
      <c r="N42" s="155"/>
      <c r="O42" s="155"/>
      <c r="P42" s="14"/>
      <c r="Q42" s="155"/>
    </row>
    <row r="43" spans="1:17" s="13" customFormat="1" ht="12">
      <c r="A43" s="56" t="s">
        <v>63</v>
      </c>
      <c r="B43" s="52" t="s">
        <v>64</v>
      </c>
      <c r="C43" s="58">
        <v>6.464976299028247</v>
      </c>
      <c r="D43" s="58">
        <v>13.961651791904828</v>
      </c>
      <c r="E43" s="58"/>
      <c r="F43" s="58">
        <v>0.6422228455163977</v>
      </c>
      <c r="G43" s="58"/>
      <c r="H43" s="58">
        <v>7.727848527682268</v>
      </c>
      <c r="I43" s="58">
        <v>15.584685441271606</v>
      </c>
      <c r="J43" s="58"/>
      <c r="K43" s="58">
        <v>0.7398605480435572</v>
      </c>
      <c r="L43" s="14"/>
      <c r="M43" s="14"/>
      <c r="N43" s="155"/>
      <c r="O43" s="155"/>
      <c r="P43" s="14"/>
      <c r="Q43" s="155"/>
    </row>
    <row r="44" spans="1:17" s="13" customFormat="1" ht="12">
      <c r="A44" s="154" t="s">
        <v>65</v>
      </c>
      <c r="B44" s="82" t="s">
        <v>66</v>
      </c>
      <c r="C44" s="157">
        <v>9.574218120726584</v>
      </c>
      <c r="D44" s="157">
        <v>13.388591769094461</v>
      </c>
      <c r="E44" s="157"/>
      <c r="F44" s="157">
        <v>0.10827399809528906</v>
      </c>
      <c r="G44" s="157"/>
      <c r="H44" s="157">
        <v>8.07861747408245</v>
      </c>
      <c r="I44" s="157">
        <v>11.840927965688785</v>
      </c>
      <c r="J44" s="157"/>
      <c r="K44" s="157">
        <v>0.10062836863912285</v>
      </c>
      <c r="L44" s="14"/>
      <c r="M44" s="14"/>
      <c r="N44" s="155"/>
      <c r="O44" s="155"/>
      <c r="P44" s="14"/>
      <c r="Q44" s="155"/>
    </row>
    <row r="45" spans="1:17" s="13" customFormat="1" ht="12">
      <c r="A45" s="56" t="s">
        <v>67</v>
      </c>
      <c r="B45" s="52" t="s">
        <v>68</v>
      </c>
      <c r="C45" s="58">
        <v>1.7966103294549507</v>
      </c>
      <c r="D45" s="58">
        <v>22.00882469001264</v>
      </c>
      <c r="E45" s="58"/>
      <c r="F45" s="58">
        <v>0.0749324314827093</v>
      </c>
      <c r="G45" s="58"/>
      <c r="H45" s="58">
        <v>-8.260972247114895</v>
      </c>
      <c r="I45" s="58">
        <v>9.954259951377441</v>
      </c>
      <c r="J45" s="58"/>
      <c r="K45" s="58">
        <v>0.03227434945546144</v>
      </c>
      <c r="L45" s="14"/>
      <c r="M45" s="14"/>
      <c r="N45" s="155"/>
      <c r="O45" s="155"/>
      <c r="P45" s="14"/>
      <c r="Q45" s="155"/>
    </row>
    <row r="46" spans="1:17" s="13" customFormat="1" ht="12">
      <c r="A46" s="154" t="s">
        <v>69</v>
      </c>
      <c r="B46" s="82" t="s">
        <v>70</v>
      </c>
      <c r="C46" s="157">
        <v>16.370442944159237</v>
      </c>
      <c r="D46" s="157">
        <v>20.6327478646076</v>
      </c>
      <c r="E46" s="157"/>
      <c r="F46" s="157">
        <v>1.4244749312935923</v>
      </c>
      <c r="G46" s="157"/>
      <c r="H46" s="157">
        <v>19.263754764189223</v>
      </c>
      <c r="I46" s="157">
        <v>21.238487945769478</v>
      </c>
      <c r="J46" s="157"/>
      <c r="K46" s="157">
        <v>1.511754264211242</v>
      </c>
      <c r="L46" s="14"/>
      <c r="M46" s="14"/>
      <c r="N46" s="155"/>
      <c r="O46" s="155"/>
      <c r="P46" s="14"/>
      <c r="Q46" s="155"/>
    </row>
    <row r="47" spans="1:17" s="13" customFormat="1" ht="12">
      <c r="A47" s="56" t="s">
        <v>71</v>
      </c>
      <c r="B47" s="52" t="s">
        <v>72</v>
      </c>
      <c r="C47" s="58">
        <v>-11.288818332129825</v>
      </c>
      <c r="D47" s="58">
        <v>22.331266396024162</v>
      </c>
      <c r="E47" s="58"/>
      <c r="F47" s="58">
        <v>1.0498968098021577</v>
      </c>
      <c r="G47" s="58"/>
      <c r="H47" s="58">
        <v>-20.596637452850143</v>
      </c>
      <c r="I47" s="58">
        <v>9.470081536178121</v>
      </c>
      <c r="J47" s="58"/>
      <c r="K47" s="58">
        <v>0.43660249810792756</v>
      </c>
      <c r="L47" s="14"/>
      <c r="M47" s="14"/>
      <c r="N47" s="155"/>
      <c r="O47" s="155"/>
      <c r="P47" s="14"/>
      <c r="Q47" s="155"/>
    </row>
    <row r="48" spans="1:17" s="13" customFormat="1" ht="12">
      <c r="A48" s="154" t="s">
        <v>73</v>
      </c>
      <c r="B48" s="82" t="s">
        <v>74</v>
      </c>
      <c r="C48" s="157">
        <v>-23.524209856760038</v>
      </c>
      <c r="D48" s="157">
        <v>-27.153164309297583</v>
      </c>
      <c r="E48" s="157"/>
      <c r="F48" s="157">
        <v>-0.39238024700604063</v>
      </c>
      <c r="G48" s="157"/>
      <c r="H48" s="157">
        <v>-27.17279533318273</v>
      </c>
      <c r="I48" s="157">
        <v>-30.628615902626976</v>
      </c>
      <c r="J48" s="157"/>
      <c r="K48" s="157">
        <v>-0.4321908615569815</v>
      </c>
      <c r="L48" s="14"/>
      <c r="M48" s="14"/>
      <c r="N48" s="155"/>
      <c r="O48" s="155"/>
      <c r="P48" s="14"/>
      <c r="Q48" s="155"/>
    </row>
    <row r="49" spans="1:17" s="13" customFormat="1" ht="12">
      <c r="A49" s="56" t="s">
        <v>75</v>
      </c>
      <c r="B49" s="52" t="s">
        <v>76</v>
      </c>
      <c r="C49" s="58">
        <v>9.082411991021843</v>
      </c>
      <c r="D49" s="58">
        <v>9.358630464068863</v>
      </c>
      <c r="E49" s="58"/>
      <c r="F49" s="58">
        <v>0.19246438651711417</v>
      </c>
      <c r="G49" s="58"/>
      <c r="H49" s="58">
        <v>17.345992171154467</v>
      </c>
      <c r="I49" s="58">
        <v>17.505613136693967</v>
      </c>
      <c r="J49" s="58"/>
      <c r="K49" s="58">
        <v>0.3348767148512319</v>
      </c>
      <c r="L49" s="14"/>
      <c r="M49" s="14"/>
      <c r="N49" s="155"/>
      <c r="O49" s="155"/>
      <c r="P49" s="14"/>
      <c r="Q49" s="155"/>
    </row>
    <row r="50" spans="1:17" s="13" customFormat="1" ht="12">
      <c r="A50" s="154" t="s">
        <v>77</v>
      </c>
      <c r="B50" s="82" t="s">
        <v>78</v>
      </c>
      <c r="C50" s="157">
        <v>21.28306711635306</v>
      </c>
      <c r="D50" s="157">
        <v>27.86352586825864</v>
      </c>
      <c r="E50" s="157"/>
      <c r="F50" s="157">
        <v>0.14550483137188394</v>
      </c>
      <c r="G50" s="157"/>
      <c r="H50" s="157">
        <v>19.92815933508858</v>
      </c>
      <c r="I50" s="157">
        <v>26.54276717576618</v>
      </c>
      <c r="J50" s="157"/>
      <c r="K50" s="157">
        <v>0.144056802918839</v>
      </c>
      <c r="L50" s="14"/>
      <c r="M50" s="14"/>
      <c r="N50" s="155"/>
      <c r="O50" s="155"/>
      <c r="P50" s="14"/>
      <c r="Q50" s="155"/>
    </row>
    <row r="51" spans="1:17" s="13" customFormat="1" ht="12">
      <c r="A51" s="56" t="s">
        <v>79</v>
      </c>
      <c r="B51" s="52" t="s">
        <v>80</v>
      </c>
      <c r="C51" s="58">
        <v>13.594048312944418</v>
      </c>
      <c r="D51" s="58">
        <v>12.77214761506389</v>
      </c>
      <c r="E51" s="58"/>
      <c r="F51" s="58">
        <v>0.056030470870236215</v>
      </c>
      <c r="G51" s="58"/>
      <c r="H51" s="58">
        <v>1.8963547110286916</v>
      </c>
      <c r="I51" s="58">
        <v>1.2485862666509195</v>
      </c>
      <c r="J51" s="58"/>
      <c r="K51" s="58">
        <v>0.006023379150238425</v>
      </c>
      <c r="L51" s="14"/>
      <c r="M51" s="14"/>
      <c r="N51" s="155"/>
      <c r="O51" s="155"/>
      <c r="P51" s="14"/>
      <c r="Q51" s="155"/>
    </row>
    <row r="52" spans="1:17" s="13" customFormat="1" ht="12">
      <c r="A52" s="154" t="s">
        <v>81</v>
      </c>
      <c r="B52" s="82" t="s">
        <v>82</v>
      </c>
      <c r="C52" s="157">
        <v>16.242154709737488</v>
      </c>
      <c r="D52" s="157">
        <v>13.904881584138163</v>
      </c>
      <c r="E52" s="157"/>
      <c r="F52" s="157">
        <v>0.1028022884143322</v>
      </c>
      <c r="G52" s="157"/>
      <c r="H52" s="157">
        <v>19.453556586280918</v>
      </c>
      <c r="I52" s="157">
        <v>17.05171202082585</v>
      </c>
      <c r="J52" s="157"/>
      <c r="K52" s="157">
        <v>0.1255642524764175</v>
      </c>
      <c r="L52" s="14"/>
      <c r="M52" s="14"/>
      <c r="N52" s="155"/>
      <c r="O52" s="155"/>
      <c r="P52" s="14"/>
      <c r="Q52" s="155"/>
    </row>
    <row r="53" spans="1:17" s="13" customFormat="1" ht="12">
      <c r="A53" s="56" t="s">
        <v>83</v>
      </c>
      <c r="B53" s="52" t="s">
        <v>84</v>
      </c>
      <c r="C53" s="58">
        <v>14.08201983696198</v>
      </c>
      <c r="D53" s="58">
        <v>11.773039905302829</v>
      </c>
      <c r="E53" s="58"/>
      <c r="F53" s="58">
        <v>0.20026570426685186</v>
      </c>
      <c r="G53" s="58"/>
      <c r="H53" s="58">
        <v>17.890422626319523</v>
      </c>
      <c r="I53" s="58">
        <v>15.589502911708198</v>
      </c>
      <c r="J53" s="58"/>
      <c r="K53" s="58">
        <v>0.2614482160943796</v>
      </c>
      <c r="L53" s="14"/>
      <c r="M53" s="14"/>
      <c r="N53" s="155"/>
      <c r="O53" s="155"/>
      <c r="P53" s="14"/>
      <c r="Q53" s="155"/>
    </row>
    <row r="54" spans="1:17" s="13" customFormat="1" ht="12">
      <c r="A54" s="154" t="s">
        <v>85</v>
      </c>
      <c r="B54" s="82" t="s">
        <v>86</v>
      </c>
      <c r="C54" s="157">
        <v>49.89063350483709</v>
      </c>
      <c r="D54" s="157">
        <v>52.55123481881556</v>
      </c>
      <c r="E54" s="157"/>
      <c r="F54" s="157">
        <v>0.11874286374110468</v>
      </c>
      <c r="G54" s="157"/>
      <c r="H54" s="157">
        <v>13.918513281632695</v>
      </c>
      <c r="I54" s="157">
        <v>15.94059924548854</v>
      </c>
      <c r="J54" s="157"/>
      <c r="K54" s="157">
        <v>0.043588540057296996</v>
      </c>
      <c r="L54" s="14"/>
      <c r="M54" s="14"/>
      <c r="N54" s="155"/>
      <c r="O54" s="155"/>
      <c r="P54" s="14"/>
      <c r="Q54" s="155"/>
    </row>
    <row r="55" spans="1:17" s="13" customFormat="1" ht="12">
      <c r="A55" s="56" t="s">
        <v>87</v>
      </c>
      <c r="B55" s="52" t="s">
        <v>88</v>
      </c>
      <c r="C55" s="58">
        <v>-10.955866746892362</v>
      </c>
      <c r="D55" s="58">
        <v>-6.221238399089657</v>
      </c>
      <c r="E55" s="58"/>
      <c r="F55" s="58">
        <v>-0.013774519526142184</v>
      </c>
      <c r="G55" s="58"/>
      <c r="H55" s="58">
        <v>-9.642881236845069</v>
      </c>
      <c r="I55" s="58">
        <v>-4.443443967739869</v>
      </c>
      <c r="J55" s="58"/>
      <c r="K55" s="58">
        <v>-0.009886241702553939</v>
      </c>
      <c r="L55" s="14"/>
      <c r="M55" s="14"/>
      <c r="N55" s="155"/>
      <c r="O55" s="155"/>
      <c r="P55" s="14"/>
      <c r="Q55" s="155"/>
    </row>
    <row r="56" spans="1:17" s="13" customFormat="1" ht="12">
      <c r="A56" s="154" t="s">
        <v>89</v>
      </c>
      <c r="B56" s="82" t="s">
        <v>90</v>
      </c>
      <c r="C56" s="157">
        <v>18.958795375079674</v>
      </c>
      <c r="D56" s="157">
        <v>24.638236448145733</v>
      </c>
      <c r="E56" s="157"/>
      <c r="F56" s="157">
        <v>1.1432521507976725</v>
      </c>
      <c r="G56" s="157"/>
      <c r="H56" s="157">
        <v>11.095852633400295</v>
      </c>
      <c r="I56" s="157">
        <v>16.399893805841504</v>
      </c>
      <c r="J56" s="157"/>
      <c r="K56" s="157">
        <v>0.7713874197032874</v>
      </c>
      <c r="L56" s="14"/>
      <c r="M56" s="14"/>
      <c r="N56" s="155"/>
      <c r="O56" s="155"/>
      <c r="P56" s="14"/>
      <c r="Q56" s="155"/>
    </row>
    <row r="57" spans="1:17" s="13" customFormat="1" ht="12">
      <c r="A57" s="56" t="s">
        <v>91</v>
      </c>
      <c r="B57" s="52" t="s">
        <v>92</v>
      </c>
      <c r="C57" s="58">
        <v>16.948547032693106</v>
      </c>
      <c r="D57" s="58">
        <v>11.269658955056094</v>
      </c>
      <c r="E57" s="58"/>
      <c r="F57" s="58">
        <v>0.046553930794366066</v>
      </c>
      <c r="G57" s="58"/>
      <c r="H57" s="58">
        <v>-1.2337645405506414</v>
      </c>
      <c r="I57" s="58">
        <v>-6.029740303011044</v>
      </c>
      <c r="J57" s="58"/>
      <c r="K57" s="58">
        <v>-0.030353660380206735</v>
      </c>
      <c r="L57" s="14"/>
      <c r="M57" s="14"/>
      <c r="N57" s="155"/>
      <c r="O57" s="155"/>
      <c r="P57" s="14"/>
      <c r="Q57" s="155"/>
    </row>
    <row r="58" spans="1:17" s="13" customFormat="1" ht="12">
      <c r="A58" s="154" t="s">
        <v>93</v>
      </c>
      <c r="B58" s="82" t="s">
        <v>94</v>
      </c>
      <c r="C58" s="157">
        <v>26.126741585259627</v>
      </c>
      <c r="D58" s="157">
        <v>33.11380636859258</v>
      </c>
      <c r="E58" s="157"/>
      <c r="F58" s="157">
        <v>0.2366853232607517</v>
      </c>
      <c r="G58" s="157"/>
      <c r="H58" s="157">
        <v>17.675051690655263</v>
      </c>
      <c r="I58" s="157">
        <v>24.193916756148614</v>
      </c>
      <c r="J58" s="157"/>
      <c r="K58" s="157">
        <v>0.19390864313244902</v>
      </c>
      <c r="L58" s="14"/>
      <c r="M58" s="14"/>
      <c r="N58" s="155"/>
      <c r="O58" s="155"/>
      <c r="P58" s="14"/>
      <c r="Q58" s="155"/>
    </row>
    <row r="59" spans="1:17" s="13" customFormat="1" ht="12">
      <c r="A59" s="56" t="s">
        <v>95</v>
      </c>
      <c r="B59" s="52" t="s">
        <v>96</v>
      </c>
      <c r="C59" s="58">
        <v>-4.551791028211827</v>
      </c>
      <c r="D59" s="58">
        <v>-7.374609558843204</v>
      </c>
      <c r="E59" s="58"/>
      <c r="F59" s="58">
        <v>-0.11673891732695835</v>
      </c>
      <c r="G59" s="58"/>
      <c r="H59" s="58">
        <v>-6.502239879094618</v>
      </c>
      <c r="I59" s="58">
        <v>-9.26737515701095</v>
      </c>
      <c r="J59" s="58"/>
      <c r="K59" s="58">
        <v>-0.12544700556900978</v>
      </c>
      <c r="L59" s="14"/>
      <c r="M59" s="14"/>
      <c r="N59" s="155"/>
      <c r="O59" s="155"/>
      <c r="P59" s="14"/>
      <c r="Q59" s="155"/>
    </row>
    <row r="60" spans="1:17" s="13" customFormat="1" ht="12">
      <c r="A60" s="154" t="s">
        <v>97</v>
      </c>
      <c r="B60" s="82" t="s">
        <v>98</v>
      </c>
      <c r="C60" s="157">
        <v>26.049407910693034</v>
      </c>
      <c r="D60" s="157">
        <v>20.694676942358225</v>
      </c>
      <c r="E60" s="157"/>
      <c r="F60" s="157">
        <v>0.21865520804512678</v>
      </c>
      <c r="G60" s="157"/>
      <c r="H60" s="157">
        <v>20.011019095431326</v>
      </c>
      <c r="I60" s="157">
        <v>14.703847890555345</v>
      </c>
      <c r="J60" s="157"/>
      <c r="K60" s="157">
        <v>0.15620692140592435</v>
      </c>
      <c r="L60" s="14"/>
      <c r="M60" s="14"/>
      <c r="N60" s="155"/>
      <c r="O60" s="155"/>
      <c r="P60" s="14"/>
      <c r="Q60" s="155"/>
    </row>
    <row r="61" spans="1:17" s="13" customFormat="1" ht="12">
      <c r="A61" s="62" t="s">
        <v>99</v>
      </c>
      <c r="B61" s="63" t="s">
        <v>100</v>
      </c>
      <c r="C61" s="65">
        <v>-15.446234270285053</v>
      </c>
      <c r="D61" s="65">
        <v>-16.693789751347566</v>
      </c>
      <c r="E61" s="65"/>
      <c r="F61" s="65">
        <v>-0.12920935195337876</v>
      </c>
      <c r="G61" s="65"/>
      <c r="H61" s="65">
        <v>5.105827634538662</v>
      </c>
      <c r="I61" s="65">
        <v>2.588195569061069</v>
      </c>
      <c r="J61" s="65"/>
      <c r="K61" s="65">
        <v>0.016954481221195934</v>
      </c>
      <c r="L61" s="14"/>
      <c r="M61" s="14"/>
      <c r="N61" s="155"/>
      <c r="O61" s="155"/>
      <c r="P61" s="14"/>
      <c r="Q61" s="155"/>
    </row>
    <row r="62" s="13" customFormat="1" ht="12.75" customHeight="1"/>
    <row r="63" s="13" customFormat="1" ht="12.75" customHeight="1">
      <c r="A63" s="13" t="s">
        <v>101</v>
      </c>
    </row>
    <row r="64" ht="12.75">
      <c r="A64" s="158" t="s">
        <v>140</v>
      </c>
    </row>
    <row r="65" spans="1:11" ht="33" customHeight="1">
      <c r="A65" s="250" t="s">
        <v>221</v>
      </c>
      <c r="B65" s="250"/>
      <c r="C65" s="250"/>
      <c r="D65" s="250"/>
      <c r="E65" s="250"/>
      <c r="F65" s="250"/>
      <c r="G65" s="250"/>
      <c r="H65" s="250"/>
      <c r="I65" s="250"/>
      <c r="J65" s="250"/>
      <c r="K65" s="250"/>
    </row>
    <row r="66" spans="1:11" ht="33" customHeight="1">
      <c r="A66" s="250"/>
      <c r="B66" s="250"/>
      <c r="C66" s="250"/>
      <c r="D66" s="250"/>
      <c r="E66" s="250"/>
      <c r="F66" s="250"/>
      <c r="G66" s="250"/>
      <c r="H66" s="250"/>
      <c r="I66" s="250"/>
      <c r="J66" s="250"/>
      <c r="K66" s="250"/>
    </row>
    <row r="67" ht="12.75">
      <c r="A67" s="146" t="s">
        <v>224</v>
      </c>
    </row>
  </sheetData>
  <mergeCells count="7">
    <mergeCell ref="A65:K66"/>
    <mergeCell ref="H11:I11"/>
    <mergeCell ref="K11:K12"/>
    <mergeCell ref="A11:A12"/>
    <mergeCell ref="B11:B12"/>
    <mergeCell ref="C11:D11"/>
    <mergeCell ref="F11:F12"/>
  </mergeCells>
  <printOptions horizontalCentered="1" verticalCentered="1"/>
  <pageMargins left="0.75" right="0.75" top="1" bottom="1" header="0" footer="0"/>
  <pageSetup fitToHeight="1" fitToWidth="1" horizontalDpi="600" verticalDpi="600" orientation="portrait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Q70"/>
  <sheetViews>
    <sheetView workbookViewId="0" topLeftCell="A1">
      <selection activeCell="A10" sqref="A10"/>
    </sheetView>
  </sheetViews>
  <sheetFormatPr defaultColWidth="11.421875" defaultRowHeight="12.75"/>
  <cols>
    <col min="1" max="1" width="8.7109375" style="15" customWidth="1"/>
    <col min="2" max="2" width="56.00390625" style="15" customWidth="1"/>
    <col min="3" max="3" width="8.8515625" style="15" customWidth="1"/>
    <col min="4" max="4" width="7.421875" style="15" customWidth="1"/>
    <col min="5" max="5" width="1.1484375" style="15" customWidth="1"/>
    <col min="6" max="6" width="13.57421875" style="15" customWidth="1"/>
    <col min="7" max="7" width="1.7109375" style="15" customWidth="1"/>
    <col min="8" max="8" width="9.140625" style="15" customWidth="1"/>
    <col min="9" max="9" width="8.421875" style="15" customWidth="1"/>
    <col min="10" max="10" width="0.85546875" style="15" customWidth="1"/>
    <col min="11" max="11" width="13.00390625" style="15" customWidth="1"/>
    <col min="12" max="12" width="1.8515625" style="15" customWidth="1"/>
    <col min="13" max="13" width="11.421875" style="15" customWidth="1"/>
    <col min="14" max="14" width="3.57421875" style="15" customWidth="1"/>
    <col min="15" max="16384" width="11.421875" style="15" customWidth="1"/>
  </cols>
  <sheetData>
    <row r="1" ht="12.75"/>
    <row r="2" ht="12.75"/>
    <row r="3" ht="12.75"/>
    <row r="4" ht="12.75"/>
    <row r="5" s="32" customFormat="1" ht="14.25"/>
    <row r="6" s="32" customFormat="1" ht="15">
      <c r="A6" s="34" t="s">
        <v>146</v>
      </c>
    </row>
    <row r="7" spans="1:9" s="32" customFormat="1" ht="15" customHeight="1">
      <c r="A7" s="34" t="s">
        <v>204</v>
      </c>
      <c r="B7" s="147"/>
      <c r="C7" s="148"/>
      <c r="D7" s="148"/>
      <c r="E7" s="148"/>
      <c r="F7" s="148"/>
      <c r="G7" s="148"/>
      <c r="H7" s="148"/>
      <c r="I7" s="148"/>
    </row>
    <row r="8" spans="1:9" s="32" customFormat="1" ht="15" customHeight="1">
      <c r="A8" s="34" t="s">
        <v>165</v>
      </c>
      <c r="B8" s="147"/>
      <c r="C8" s="148"/>
      <c r="D8" s="148"/>
      <c r="E8" s="148"/>
      <c r="F8" s="148"/>
      <c r="G8" s="148"/>
      <c r="H8" s="148"/>
      <c r="I8" s="148"/>
    </row>
    <row r="9" spans="1:9" ht="15">
      <c r="A9" s="205" t="s">
        <v>263</v>
      </c>
      <c r="B9" s="151"/>
      <c r="C9" s="164"/>
      <c r="D9" s="164"/>
      <c r="E9" s="164"/>
      <c r="F9" s="164"/>
      <c r="G9" s="164"/>
      <c r="H9" s="164"/>
      <c r="I9" s="164"/>
    </row>
    <row r="10" spans="1:11" ht="10.5" customHeight="1">
      <c r="A10" s="150"/>
      <c r="B10" s="151"/>
      <c r="C10" s="143"/>
      <c r="D10" s="143"/>
      <c r="E10" s="143"/>
      <c r="F10" s="143"/>
      <c r="G10" s="143"/>
      <c r="H10" s="143"/>
      <c r="I10" s="143"/>
      <c r="K10" s="141"/>
    </row>
    <row r="11" spans="1:12" s="169" customFormat="1" ht="31.5" customHeight="1">
      <c r="A11" s="247" t="s">
        <v>0</v>
      </c>
      <c r="B11" s="254" t="s">
        <v>1</v>
      </c>
      <c r="C11" s="251" t="s">
        <v>102</v>
      </c>
      <c r="D11" s="251"/>
      <c r="E11" s="152"/>
      <c r="F11" s="247" t="s">
        <v>149</v>
      </c>
      <c r="G11" s="135"/>
      <c r="H11" s="251" t="s">
        <v>103</v>
      </c>
      <c r="I11" s="251"/>
      <c r="J11" s="142"/>
      <c r="K11" s="247" t="s">
        <v>150</v>
      </c>
      <c r="L11" s="13"/>
    </row>
    <row r="12" spans="1:12" s="169" customFormat="1" ht="21" customHeight="1">
      <c r="A12" s="253"/>
      <c r="B12" s="255"/>
      <c r="C12" s="137" t="s">
        <v>104</v>
      </c>
      <c r="D12" s="137" t="s">
        <v>190</v>
      </c>
      <c r="E12" s="137"/>
      <c r="F12" s="252"/>
      <c r="G12" s="153"/>
      <c r="H12" s="188" t="s">
        <v>104</v>
      </c>
      <c r="I12" s="188" t="s">
        <v>190</v>
      </c>
      <c r="J12" s="37"/>
      <c r="K12" s="252"/>
      <c r="L12" s="13"/>
    </row>
    <row r="13" spans="1:13" s="13" customFormat="1" ht="12.75" customHeight="1">
      <c r="A13" s="136"/>
      <c r="B13" s="82" t="s">
        <v>2</v>
      </c>
      <c r="C13" s="136"/>
      <c r="D13" s="136"/>
      <c r="E13" s="136"/>
      <c r="F13" s="136"/>
      <c r="G13" s="136"/>
      <c r="H13" s="136"/>
      <c r="I13" s="136"/>
      <c r="J13" s="14"/>
      <c r="K13" s="14"/>
      <c r="L13" s="14"/>
      <c r="M13" s="14"/>
    </row>
    <row r="14" spans="1:17" s="13" customFormat="1" ht="12.75" customHeight="1">
      <c r="A14" s="154" t="s">
        <v>4</v>
      </c>
      <c r="B14" s="82" t="s">
        <v>5</v>
      </c>
      <c r="C14" s="157">
        <v>13.181855444689084</v>
      </c>
      <c r="D14" s="157">
        <v>12.818748821962544</v>
      </c>
      <c r="E14" s="157"/>
      <c r="F14" s="157">
        <v>12.818748821962547</v>
      </c>
      <c r="G14" s="157"/>
      <c r="H14" s="157">
        <v>10.926816973505616</v>
      </c>
      <c r="I14" s="157">
        <v>11.405015869053802</v>
      </c>
      <c r="J14" s="157"/>
      <c r="K14" s="157">
        <v>11.40501586905379</v>
      </c>
      <c r="L14" s="14"/>
      <c r="N14" s="155"/>
      <c r="O14" s="155"/>
      <c r="P14" s="14"/>
      <c r="Q14" s="155"/>
    </row>
    <row r="15" spans="1:17" s="13" customFormat="1" ht="12">
      <c r="A15" s="56" t="s">
        <v>6</v>
      </c>
      <c r="B15" s="52" t="s">
        <v>7</v>
      </c>
      <c r="C15" s="58">
        <v>5.952999536084835</v>
      </c>
      <c r="D15" s="58">
        <v>-1.501993588523931</v>
      </c>
      <c r="E15" s="58"/>
      <c r="F15" s="58">
        <v>-0.05019085049140455</v>
      </c>
      <c r="G15" s="58"/>
      <c r="H15" s="58">
        <v>6.2748086361605</v>
      </c>
      <c r="I15" s="58">
        <v>-1.1601273074015594</v>
      </c>
      <c r="J15" s="58"/>
      <c r="K15" s="58">
        <v>-0.03867954765056491</v>
      </c>
      <c r="L15" s="14"/>
      <c r="N15" s="155"/>
      <c r="O15" s="155"/>
      <c r="P15" s="14"/>
      <c r="Q15" s="155"/>
    </row>
    <row r="16" spans="1:17" s="13" customFormat="1" ht="12">
      <c r="A16" s="78" t="s">
        <v>8</v>
      </c>
      <c r="B16" s="158" t="s">
        <v>136</v>
      </c>
      <c r="C16" s="157">
        <v>8.267073433353044</v>
      </c>
      <c r="D16" s="157">
        <v>3.986721257811232</v>
      </c>
      <c r="E16" s="157"/>
      <c r="F16" s="157">
        <v>0.11015799235697689</v>
      </c>
      <c r="G16" s="157"/>
      <c r="H16" s="157">
        <v>13.521418278908403</v>
      </c>
      <c r="I16" s="157">
        <v>8.964343599648572</v>
      </c>
      <c r="J16" s="157"/>
      <c r="K16" s="157">
        <v>0.2453140620346064</v>
      </c>
      <c r="L16" s="14"/>
      <c r="N16" s="155"/>
      <c r="O16" s="155"/>
      <c r="P16" s="14"/>
      <c r="Q16" s="155"/>
    </row>
    <row r="17" spans="1:17" s="13" customFormat="1" ht="12">
      <c r="A17" s="166" t="s">
        <v>9</v>
      </c>
      <c r="B17" s="69" t="s">
        <v>10</v>
      </c>
      <c r="C17" s="58">
        <v>7.674046393859402</v>
      </c>
      <c r="D17" s="58">
        <v>0.5545721056416264</v>
      </c>
      <c r="E17" s="58"/>
      <c r="F17" s="58">
        <v>0.020831521457788393</v>
      </c>
      <c r="G17" s="58"/>
      <c r="H17" s="58">
        <v>7.86189913067461</v>
      </c>
      <c r="I17" s="58">
        <v>0.7076015684844394</v>
      </c>
      <c r="J17" s="58"/>
      <c r="K17" s="58">
        <v>0.02667363164980844</v>
      </c>
      <c r="L17" s="14"/>
      <c r="N17" s="155"/>
      <c r="O17" s="155"/>
      <c r="P17" s="14"/>
      <c r="Q17" s="155"/>
    </row>
    <row r="18" spans="1:17" s="13" customFormat="1" ht="12">
      <c r="A18" s="78" t="s">
        <v>11</v>
      </c>
      <c r="B18" s="158" t="s">
        <v>12</v>
      </c>
      <c r="C18" s="157">
        <v>15.528894518825043</v>
      </c>
      <c r="D18" s="157">
        <v>12.17233710062735</v>
      </c>
      <c r="E18" s="157"/>
      <c r="F18" s="157">
        <v>0.6826625219252876</v>
      </c>
      <c r="G18" s="157"/>
      <c r="H18" s="157">
        <v>15.840281776497989</v>
      </c>
      <c r="I18" s="157">
        <v>12.61338902154996</v>
      </c>
      <c r="J18" s="157"/>
      <c r="K18" s="157">
        <v>0.6861071538542985</v>
      </c>
      <c r="L18" s="14"/>
      <c r="N18" s="155"/>
      <c r="O18" s="155"/>
      <c r="P18" s="14"/>
      <c r="Q18" s="155"/>
    </row>
    <row r="19" spans="1:17" s="13" customFormat="1" ht="12">
      <c r="A19" s="166" t="s">
        <v>13</v>
      </c>
      <c r="B19" s="69" t="s">
        <v>14</v>
      </c>
      <c r="C19" s="58">
        <v>10.4704674110496</v>
      </c>
      <c r="D19" s="58">
        <v>7.658931383062906</v>
      </c>
      <c r="E19" s="58"/>
      <c r="F19" s="58">
        <v>0.11634133534571449</v>
      </c>
      <c r="G19" s="58"/>
      <c r="H19" s="58">
        <v>10.74406546481086</v>
      </c>
      <c r="I19" s="58">
        <v>7.917091746390703</v>
      </c>
      <c r="J19" s="58"/>
      <c r="K19" s="58">
        <v>0.11849048165225687</v>
      </c>
      <c r="L19" s="14"/>
      <c r="N19" s="155"/>
      <c r="O19" s="155"/>
      <c r="P19" s="14"/>
      <c r="Q19" s="155"/>
    </row>
    <row r="20" spans="1:17" s="13" customFormat="1" ht="12" customHeight="1">
      <c r="A20" s="78">
        <v>1561</v>
      </c>
      <c r="B20" s="158" t="s">
        <v>16</v>
      </c>
      <c r="C20" s="157">
        <v>0.13359158495793721</v>
      </c>
      <c r="D20" s="157">
        <v>6.862703978415063</v>
      </c>
      <c r="E20" s="157"/>
      <c r="F20" s="157">
        <v>0.14208320102161653</v>
      </c>
      <c r="G20" s="157"/>
      <c r="H20" s="157">
        <v>-0.9477467990942179</v>
      </c>
      <c r="I20" s="157">
        <v>5.995823600850003</v>
      </c>
      <c r="J20" s="157"/>
      <c r="K20" s="157">
        <v>0.1290220518392677</v>
      </c>
      <c r="L20" s="14"/>
      <c r="N20" s="155"/>
      <c r="O20" s="155"/>
      <c r="P20" s="14"/>
      <c r="Q20" s="155"/>
    </row>
    <row r="21" spans="1:17" s="13" customFormat="1" ht="13.5">
      <c r="A21" s="166" t="s">
        <v>17</v>
      </c>
      <c r="B21" s="69" t="s">
        <v>228</v>
      </c>
      <c r="C21" s="58">
        <v>-7.344591673525103</v>
      </c>
      <c r="D21" s="58">
        <v>-6.589766547411225</v>
      </c>
      <c r="E21" s="58"/>
      <c r="F21" s="58">
        <v>-0.23471900987334834</v>
      </c>
      <c r="G21" s="58"/>
      <c r="H21" s="58">
        <v>-6.212924662745422</v>
      </c>
      <c r="I21" s="58">
        <v>-5.481365632308921</v>
      </c>
      <c r="J21" s="58"/>
      <c r="K21" s="58">
        <v>-0.18694235938333073</v>
      </c>
      <c r="L21" s="14"/>
      <c r="N21" s="155"/>
      <c r="O21" s="155"/>
      <c r="P21" s="14"/>
      <c r="Q21" s="155"/>
    </row>
    <row r="22" spans="1:17" s="13" customFormat="1" ht="12">
      <c r="A22" s="78" t="s">
        <v>19</v>
      </c>
      <c r="B22" s="158" t="s">
        <v>20</v>
      </c>
      <c r="C22" s="157">
        <v>12.78613357820011</v>
      </c>
      <c r="D22" s="157">
        <v>19.425929140889608</v>
      </c>
      <c r="E22" s="157"/>
      <c r="F22" s="157">
        <v>0.6991151455479444</v>
      </c>
      <c r="G22" s="157"/>
      <c r="H22" s="157">
        <v>8.713913969885546</v>
      </c>
      <c r="I22" s="157">
        <v>15.028603384865292</v>
      </c>
      <c r="J22" s="157"/>
      <c r="K22" s="157">
        <v>0.5565340825029569</v>
      </c>
      <c r="L22" s="14"/>
      <c r="N22" s="155"/>
      <c r="O22" s="155"/>
      <c r="P22" s="14"/>
      <c r="Q22" s="155"/>
    </row>
    <row r="23" spans="1:17" s="13" customFormat="1" ht="12">
      <c r="A23" s="166" t="s">
        <v>21</v>
      </c>
      <c r="B23" s="69" t="s">
        <v>22</v>
      </c>
      <c r="C23" s="58">
        <v>19.13367319974979</v>
      </c>
      <c r="D23" s="58">
        <v>11.544604680516034</v>
      </c>
      <c r="E23" s="58"/>
      <c r="F23" s="58">
        <v>0.573196607442702</v>
      </c>
      <c r="G23" s="58"/>
      <c r="H23" s="58">
        <v>17.84475236420169</v>
      </c>
      <c r="I23" s="58">
        <v>10.557392511691987</v>
      </c>
      <c r="J23" s="58"/>
      <c r="K23" s="58">
        <v>0.4850870025441105</v>
      </c>
      <c r="L23" s="14"/>
      <c r="N23" s="155"/>
      <c r="O23" s="155"/>
      <c r="P23" s="14"/>
      <c r="Q23" s="155"/>
    </row>
    <row r="24" spans="1:17" s="13" customFormat="1" ht="12">
      <c r="A24" s="78" t="s">
        <v>23</v>
      </c>
      <c r="B24" s="158" t="s">
        <v>24</v>
      </c>
      <c r="C24" s="157">
        <v>39.91452000657561</v>
      </c>
      <c r="D24" s="157">
        <v>19.69749530146869</v>
      </c>
      <c r="E24" s="157"/>
      <c r="F24" s="157">
        <v>0.10786536897519111</v>
      </c>
      <c r="G24" s="157"/>
      <c r="H24" s="157">
        <v>21.507044022046664</v>
      </c>
      <c r="I24" s="157">
        <v>4.235397784408423</v>
      </c>
      <c r="J24" s="157"/>
      <c r="K24" s="157">
        <v>0.023780233148218036</v>
      </c>
      <c r="L24" s="14"/>
      <c r="N24" s="155"/>
      <c r="O24" s="155"/>
      <c r="P24" s="14"/>
      <c r="Q24" s="155"/>
    </row>
    <row r="25" spans="1:17" s="13" customFormat="1" ht="12">
      <c r="A25" s="166" t="s">
        <v>25</v>
      </c>
      <c r="B25" s="69" t="s">
        <v>26</v>
      </c>
      <c r="C25" s="58">
        <v>2.650100636887509</v>
      </c>
      <c r="D25" s="58">
        <v>1.4158164819830343</v>
      </c>
      <c r="E25" s="58"/>
      <c r="F25" s="58">
        <v>0.02844485853724631</v>
      </c>
      <c r="G25" s="58"/>
      <c r="H25" s="58">
        <v>5.004648494378894</v>
      </c>
      <c r="I25" s="58">
        <v>3.5786503536987757</v>
      </c>
      <c r="J25" s="58"/>
      <c r="K25" s="58">
        <v>0.07401370385594648</v>
      </c>
      <c r="L25" s="14"/>
      <c r="N25" s="155"/>
      <c r="O25" s="155"/>
      <c r="P25" s="14"/>
      <c r="Q25" s="155"/>
    </row>
    <row r="26" spans="1:17" s="13" customFormat="1" ht="12">
      <c r="A26" s="78" t="s">
        <v>27</v>
      </c>
      <c r="B26" s="158" t="s">
        <v>28</v>
      </c>
      <c r="C26" s="157">
        <v>6.249174442521976</v>
      </c>
      <c r="D26" s="157">
        <v>11.220492708260199</v>
      </c>
      <c r="E26" s="157"/>
      <c r="F26" s="157">
        <v>0.07824497050827646</v>
      </c>
      <c r="G26" s="157"/>
      <c r="H26" s="157">
        <v>6.56714425782392</v>
      </c>
      <c r="I26" s="157">
        <v>11.56554988475007</v>
      </c>
      <c r="J26" s="157"/>
      <c r="K26" s="157">
        <v>0.07729072547714706</v>
      </c>
      <c r="L26" s="14"/>
      <c r="N26" s="155"/>
      <c r="O26" s="155"/>
      <c r="P26" s="14"/>
      <c r="Q26" s="155"/>
    </row>
    <row r="27" spans="1:17" s="13" customFormat="1" ht="12">
      <c r="A27" s="166" t="s">
        <v>29</v>
      </c>
      <c r="B27" s="69" t="s">
        <v>30</v>
      </c>
      <c r="C27" s="58">
        <v>24.12679589179081</v>
      </c>
      <c r="D27" s="58">
        <v>27.41118042182118</v>
      </c>
      <c r="E27" s="58"/>
      <c r="F27" s="58">
        <v>0.3531299214946242</v>
      </c>
      <c r="G27" s="58"/>
      <c r="H27" s="58">
        <v>18.273018334375735</v>
      </c>
      <c r="I27" s="58">
        <v>21.530453757971625</v>
      </c>
      <c r="J27" s="58"/>
      <c r="K27" s="58">
        <v>0.2873736439960666</v>
      </c>
      <c r="L27" s="14"/>
      <c r="N27" s="155"/>
      <c r="O27" s="155"/>
      <c r="P27" s="14"/>
      <c r="Q27" s="155"/>
    </row>
    <row r="28" spans="1:17" s="13" customFormat="1" ht="12">
      <c r="A28" s="78" t="s">
        <v>31</v>
      </c>
      <c r="B28" s="158" t="s">
        <v>32</v>
      </c>
      <c r="C28" s="157">
        <v>10.817931148091663</v>
      </c>
      <c r="D28" s="157">
        <v>17.08630564972269</v>
      </c>
      <c r="E28" s="157"/>
      <c r="F28" s="157">
        <v>0.5525068002767793</v>
      </c>
      <c r="G28" s="157"/>
      <c r="H28" s="157">
        <v>8.677581667263778</v>
      </c>
      <c r="I28" s="157">
        <v>14.74509909609889</v>
      </c>
      <c r="J28" s="157"/>
      <c r="K28" s="157">
        <v>0.5103647531212373</v>
      </c>
      <c r="L28" s="14"/>
      <c r="N28" s="155"/>
      <c r="O28" s="155"/>
      <c r="P28" s="14"/>
      <c r="Q28" s="155"/>
    </row>
    <row r="29" spans="1:17" s="13" customFormat="1" ht="12">
      <c r="A29" s="166" t="s">
        <v>33</v>
      </c>
      <c r="B29" s="69" t="s">
        <v>34</v>
      </c>
      <c r="C29" s="58">
        <v>7.43415421012632</v>
      </c>
      <c r="D29" s="58">
        <v>17.834966503463633</v>
      </c>
      <c r="E29" s="58"/>
      <c r="F29" s="58">
        <v>0.04858352033971079</v>
      </c>
      <c r="G29" s="58"/>
      <c r="H29" s="58">
        <v>8.119084183722446</v>
      </c>
      <c r="I29" s="58">
        <v>18.44609669279693</v>
      </c>
      <c r="J29" s="58"/>
      <c r="K29" s="58">
        <v>0.05288479885586859</v>
      </c>
      <c r="L29" s="14"/>
      <c r="N29" s="155"/>
      <c r="O29" s="155"/>
      <c r="P29" s="14"/>
      <c r="Q29" s="155"/>
    </row>
    <row r="30" spans="1:17" s="13" customFormat="1" ht="12">
      <c r="A30" s="78" t="s">
        <v>35</v>
      </c>
      <c r="B30" s="158" t="s">
        <v>36</v>
      </c>
      <c r="C30" s="157">
        <v>10.847113850121426</v>
      </c>
      <c r="D30" s="157">
        <v>9.19230686517456</v>
      </c>
      <c r="E30" s="157"/>
      <c r="F30" s="157">
        <v>0.040057138131735455</v>
      </c>
      <c r="G30" s="157"/>
      <c r="H30" s="157">
        <v>12.378880983574646</v>
      </c>
      <c r="I30" s="157">
        <v>10.629010168303111</v>
      </c>
      <c r="J30" s="157"/>
      <c r="K30" s="157">
        <v>0.04844114597393099</v>
      </c>
      <c r="L30" s="14"/>
      <c r="N30" s="155"/>
      <c r="O30" s="155"/>
      <c r="P30" s="14"/>
      <c r="Q30" s="155"/>
    </row>
    <row r="31" spans="1:17" s="13" customFormat="1" ht="12">
      <c r="A31" s="166" t="s">
        <v>37</v>
      </c>
      <c r="B31" s="69" t="s">
        <v>38</v>
      </c>
      <c r="C31" s="58">
        <v>12.783832479405422</v>
      </c>
      <c r="D31" s="58">
        <v>17.323001587690246</v>
      </c>
      <c r="E31" s="58"/>
      <c r="F31" s="58">
        <v>0.03362713546764705</v>
      </c>
      <c r="G31" s="58"/>
      <c r="H31" s="58">
        <v>5.998881911671838</v>
      </c>
      <c r="I31" s="58">
        <v>10.487885333139225</v>
      </c>
      <c r="J31" s="58"/>
      <c r="K31" s="58">
        <v>0.02231946059057853</v>
      </c>
      <c r="L31" s="14"/>
      <c r="N31" s="155"/>
      <c r="O31" s="155"/>
      <c r="P31" s="14"/>
      <c r="Q31" s="155"/>
    </row>
    <row r="32" spans="1:17" s="13" customFormat="1" ht="12">
      <c r="A32" s="78" t="s">
        <v>39</v>
      </c>
      <c r="B32" s="158" t="s">
        <v>40</v>
      </c>
      <c r="C32" s="157">
        <v>20.014885499160904</v>
      </c>
      <c r="D32" s="157">
        <v>15.519808168563841</v>
      </c>
      <c r="E32" s="157"/>
      <c r="F32" s="157">
        <v>0.04106224287594258</v>
      </c>
      <c r="G32" s="157"/>
      <c r="H32" s="157">
        <v>21.579484646526637</v>
      </c>
      <c r="I32" s="157">
        <v>16.749125069684688</v>
      </c>
      <c r="J32" s="157"/>
      <c r="K32" s="157">
        <v>0.04780681344385676</v>
      </c>
      <c r="L32" s="14"/>
      <c r="N32" s="155"/>
      <c r="O32" s="155"/>
      <c r="P32" s="14"/>
      <c r="Q32" s="155"/>
    </row>
    <row r="33" spans="1:17" s="13" customFormat="1" ht="12">
      <c r="A33" s="166" t="s">
        <v>41</v>
      </c>
      <c r="B33" s="69" t="s">
        <v>42</v>
      </c>
      <c r="C33" s="58">
        <v>29.150665439771785</v>
      </c>
      <c r="D33" s="58">
        <v>26.87583215792042</v>
      </c>
      <c r="E33" s="58"/>
      <c r="F33" s="58">
        <v>0.020605809977136638</v>
      </c>
      <c r="G33" s="58"/>
      <c r="H33" s="58">
        <v>36.87784183693292</v>
      </c>
      <c r="I33" s="58">
        <v>34.4518083223301</v>
      </c>
      <c r="J33" s="58"/>
      <c r="K33" s="58">
        <v>0.02544336591329185</v>
      </c>
      <c r="L33" s="14"/>
      <c r="N33" s="155"/>
      <c r="O33" s="155"/>
      <c r="P33" s="14"/>
      <c r="Q33" s="155"/>
    </row>
    <row r="34" spans="1:17" s="13" customFormat="1" ht="12">
      <c r="A34" s="78" t="s">
        <v>43</v>
      </c>
      <c r="B34" s="158" t="s">
        <v>44</v>
      </c>
      <c r="C34" s="157">
        <v>-6.112096819582947</v>
      </c>
      <c r="D34" s="157">
        <v>-0.10968590374089704</v>
      </c>
      <c r="E34" s="157"/>
      <c r="F34" s="157">
        <v>-3.302501019484454E-05</v>
      </c>
      <c r="G34" s="157"/>
      <c r="H34" s="157">
        <v>-5.3978170510372125</v>
      </c>
      <c r="I34" s="157">
        <v>0.7780104796388132</v>
      </c>
      <c r="J34" s="157"/>
      <c r="K34" s="157">
        <v>0.00024310520556640816</v>
      </c>
      <c r="L34" s="14"/>
      <c r="N34" s="155"/>
      <c r="O34" s="155"/>
      <c r="P34" s="14"/>
      <c r="Q34" s="155"/>
    </row>
    <row r="35" spans="1:17" s="13" customFormat="1" ht="12">
      <c r="A35" s="166" t="s">
        <v>45</v>
      </c>
      <c r="B35" s="69" t="s">
        <v>46</v>
      </c>
      <c r="C35" s="58">
        <v>9.946215938732884</v>
      </c>
      <c r="D35" s="58">
        <v>10.749770618101916</v>
      </c>
      <c r="E35" s="58"/>
      <c r="F35" s="58">
        <v>0.5085462761147129</v>
      </c>
      <c r="G35" s="58"/>
      <c r="H35" s="58">
        <v>11.366863914508585</v>
      </c>
      <c r="I35" s="58">
        <v>11.733890608810915</v>
      </c>
      <c r="J35" s="58"/>
      <c r="K35" s="58">
        <v>0.5317389688837001</v>
      </c>
      <c r="L35" s="14"/>
      <c r="N35" s="155"/>
      <c r="O35" s="155"/>
      <c r="P35" s="14"/>
      <c r="Q35" s="155"/>
    </row>
    <row r="36" spans="1:17" s="13" customFormat="1" ht="12">
      <c r="A36" s="78" t="s">
        <v>47</v>
      </c>
      <c r="B36" s="158" t="s">
        <v>48</v>
      </c>
      <c r="C36" s="157">
        <v>20.704925752303872</v>
      </c>
      <c r="D36" s="157">
        <v>25.89096015024839</v>
      </c>
      <c r="E36" s="157"/>
      <c r="F36" s="157">
        <v>0.292108764776079</v>
      </c>
      <c r="G36" s="157"/>
      <c r="H36" s="157">
        <v>11.253192698496228</v>
      </c>
      <c r="I36" s="157">
        <v>14.014493329740208</v>
      </c>
      <c r="J36" s="157"/>
      <c r="K36" s="157">
        <v>0.18038098633121386</v>
      </c>
      <c r="L36" s="14"/>
      <c r="N36" s="155"/>
      <c r="O36" s="155"/>
      <c r="P36" s="14"/>
      <c r="Q36" s="155"/>
    </row>
    <row r="37" spans="1:17" s="13" customFormat="1" ht="12">
      <c r="A37" s="166" t="s">
        <v>49</v>
      </c>
      <c r="B37" s="69" t="s">
        <v>50</v>
      </c>
      <c r="C37" s="58">
        <v>-0.17243722387529914</v>
      </c>
      <c r="D37" s="58">
        <v>2.0089124176594364</v>
      </c>
      <c r="E37" s="58"/>
      <c r="F37" s="58">
        <v>0.025570082588106863</v>
      </c>
      <c r="G37" s="58"/>
      <c r="H37" s="58">
        <v>-1.18568703279891</v>
      </c>
      <c r="I37" s="58">
        <v>0.947434086886334</v>
      </c>
      <c r="J37" s="58"/>
      <c r="K37" s="58">
        <v>0.011642425290619863</v>
      </c>
      <c r="L37" s="14"/>
      <c r="N37" s="155"/>
      <c r="O37" s="155"/>
      <c r="P37" s="14"/>
      <c r="Q37" s="155"/>
    </row>
    <row r="38" spans="1:17" s="13" customFormat="1" ht="12">
      <c r="A38" s="78" t="s">
        <v>51</v>
      </c>
      <c r="B38" s="158" t="s">
        <v>52</v>
      </c>
      <c r="C38" s="157">
        <v>-28.918674660193624</v>
      </c>
      <c r="D38" s="157">
        <v>-27.32040559142206</v>
      </c>
      <c r="E38" s="157"/>
      <c r="F38" s="157">
        <v>-0.0010569793801559618</v>
      </c>
      <c r="G38" s="157"/>
      <c r="H38" s="157">
        <v>-28.918674660193624</v>
      </c>
      <c r="I38" s="157">
        <v>-27.32040559142206</v>
      </c>
      <c r="J38" s="157"/>
      <c r="K38" s="157">
        <v>-0.0010785177787441293</v>
      </c>
      <c r="L38" s="14"/>
      <c r="N38" s="155"/>
      <c r="O38" s="155"/>
      <c r="P38" s="14"/>
      <c r="Q38" s="155"/>
    </row>
    <row r="39" spans="1:17" s="13" customFormat="1" ht="12">
      <c r="A39" s="166" t="s">
        <v>53</v>
      </c>
      <c r="B39" s="69" t="s">
        <v>54</v>
      </c>
      <c r="C39" s="58">
        <v>11.335820139992148</v>
      </c>
      <c r="D39" s="58">
        <v>1.387320442853035</v>
      </c>
      <c r="E39" s="58"/>
      <c r="F39" s="58">
        <v>0.0903375575729913</v>
      </c>
      <c r="G39" s="58"/>
      <c r="H39" s="58">
        <v>-1.7573595932958264</v>
      </c>
      <c r="I39" s="58">
        <v>-10.312192100571027</v>
      </c>
      <c r="J39" s="58"/>
      <c r="K39" s="58">
        <v>-0.6788943033800419</v>
      </c>
      <c r="L39" s="14"/>
      <c r="N39" s="155"/>
      <c r="O39" s="155"/>
      <c r="P39" s="14"/>
      <c r="Q39" s="155"/>
    </row>
    <row r="40" spans="1:17" s="13" customFormat="1" ht="12">
      <c r="A40" s="78" t="s">
        <v>55</v>
      </c>
      <c r="B40" s="158" t="s">
        <v>56</v>
      </c>
      <c r="C40" s="157">
        <v>15.897726039965065</v>
      </c>
      <c r="D40" s="157">
        <v>8.713923086008002</v>
      </c>
      <c r="E40" s="157"/>
      <c r="F40" s="157">
        <v>0.05075413522197266</v>
      </c>
      <c r="G40" s="157"/>
      <c r="H40" s="157">
        <v>17.544525085502016</v>
      </c>
      <c r="I40" s="157">
        <v>10.465352962482033</v>
      </c>
      <c r="J40" s="157"/>
      <c r="K40" s="157">
        <v>0.054065360172763616</v>
      </c>
      <c r="L40" s="14"/>
      <c r="N40" s="155"/>
      <c r="O40" s="155"/>
      <c r="P40" s="14"/>
      <c r="Q40" s="155"/>
    </row>
    <row r="41" spans="1:17" s="13" customFormat="1" ht="12">
      <c r="A41" s="166" t="s">
        <v>57</v>
      </c>
      <c r="B41" s="69" t="s">
        <v>58</v>
      </c>
      <c r="C41" s="58">
        <v>5.31314169502437</v>
      </c>
      <c r="D41" s="58">
        <v>11.400006832125321</v>
      </c>
      <c r="E41" s="58"/>
      <c r="F41" s="58">
        <v>0.5561024970103845</v>
      </c>
      <c r="G41" s="58"/>
      <c r="H41" s="58">
        <v>3.483931458939038</v>
      </c>
      <c r="I41" s="58">
        <v>9.14844870924918</v>
      </c>
      <c r="J41" s="58"/>
      <c r="K41" s="58">
        <v>0.4736936005652048</v>
      </c>
      <c r="L41" s="14"/>
      <c r="N41" s="155"/>
      <c r="O41" s="155"/>
      <c r="P41" s="14"/>
      <c r="Q41" s="155"/>
    </row>
    <row r="42" spans="1:17" s="13" customFormat="1" ht="12">
      <c r="A42" s="78" t="s">
        <v>59</v>
      </c>
      <c r="B42" s="158" t="s">
        <v>60</v>
      </c>
      <c r="C42" s="157">
        <v>2.417062425545269</v>
      </c>
      <c r="D42" s="157">
        <v>2.190667262093604</v>
      </c>
      <c r="E42" s="157"/>
      <c r="F42" s="157">
        <v>0.19394617991404353</v>
      </c>
      <c r="G42" s="157"/>
      <c r="H42" s="157">
        <v>3.0485364207013976</v>
      </c>
      <c r="I42" s="157">
        <v>2.8103440776045874</v>
      </c>
      <c r="J42" s="157"/>
      <c r="K42" s="157">
        <v>0.2501641967331509</v>
      </c>
      <c r="L42" s="14"/>
      <c r="N42" s="155"/>
      <c r="O42" s="155"/>
      <c r="P42" s="14"/>
      <c r="Q42" s="155"/>
    </row>
    <row r="43" spans="1:17" s="13" customFormat="1" ht="12">
      <c r="A43" s="166" t="s">
        <v>61</v>
      </c>
      <c r="B43" s="69" t="s">
        <v>62</v>
      </c>
      <c r="C43" s="58">
        <v>3.299459012401318</v>
      </c>
      <c r="D43" s="58">
        <v>3.2836016418237746</v>
      </c>
      <c r="E43" s="58"/>
      <c r="F43" s="58">
        <v>0.02531138025568299</v>
      </c>
      <c r="G43" s="58"/>
      <c r="H43" s="58">
        <v>3.3803973696893586</v>
      </c>
      <c r="I43" s="58">
        <v>3.449653277838971</v>
      </c>
      <c r="J43" s="58"/>
      <c r="K43" s="58">
        <v>0.027034427615301976</v>
      </c>
      <c r="L43" s="14"/>
      <c r="N43" s="155"/>
      <c r="O43" s="155"/>
      <c r="P43" s="14"/>
      <c r="Q43" s="155"/>
    </row>
    <row r="44" spans="1:17" s="13" customFormat="1" ht="12">
      <c r="A44" s="78" t="s">
        <v>63</v>
      </c>
      <c r="B44" s="158" t="s">
        <v>64</v>
      </c>
      <c r="C44" s="157">
        <v>7.9894628853776295</v>
      </c>
      <c r="D44" s="157">
        <v>10.887420819782779</v>
      </c>
      <c r="E44" s="157"/>
      <c r="F44" s="157">
        <v>0.5159461740889799</v>
      </c>
      <c r="G44" s="157"/>
      <c r="H44" s="157">
        <v>9.879053582598463</v>
      </c>
      <c r="I44" s="157">
        <v>12.86490391180497</v>
      </c>
      <c r="J44" s="157"/>
      <c r="K44" s="157">
        <v>0.6336509945737485</v>
      </c>
      <c r="L44" s="14"/>
      <c r="N44" s="155"/>
      <c r="O44" s="155"/>
      <c r="P44" s="14"/>
      <c r="Q44" s="155"/>
    </row>
    <row r="45" spans="1:17" s="13" customFormat="1" ht="12">
      <c r="A45" s="166" t="s">
        <v>65</v>
      </c>
      <c r="B45" s="69" t="s">
        <v>66</v>
      </c>
      <c r="C45" s="58">
        <v>3.2084372694409113</v>
      </c>
      <c r="D45" s="58">
        <v>5.939791046223686</v>
      </c>
      <c r="E45" s="58"/>
      <c r="F45" s="58">
        <v>0.05513648151256378</v>
      </c>
      <c r="G45" s="58"/>
      <c r="H45" s="58">
        <v>1.405618936685471</v>
      </c>
      <c r="I45" s="58">
        <v>4.078721578579092</v>
      </c>
      <c r="J45" s="58"/>
      <c r="K45" s="58">
        <v>0.03644711593445558</v>
      </c>
      <c r="L45" s="14"/>
      <c r="N45" s="155"/>
      <c r="O45" s="155"/>
      <c r="P45" s="14"/>
      <c r="Q45" s="155"/>
    </row>
    <row r="46" spans="1:17" s="13" customFormat="1" ht="12">
      <c r="A46" s="78" t="s">
        <v>67</v>
      </c>
      <c r="B46" s="158" t="s">
        <v>68</v>
      </c>
      <c r="C46" s="157">
        <v>-11.01634722783883</v>
      </c>
      <c r="D46" s="157">
        <v>2.190912037362658</v>
      </c>
      <c r="E46" s="157"/>
      <c r="F46" s="157">
        <v>0.008978056316342657</v>
      </c>
      <c r="G46" s="157"/>
      <c r="H46" s="157">
        <v>-5.28645753413498</v>
      </c>
      <c r="I46" s="157">
        <v>8.025897602426312</v>
      </c>
      <c r="J46" s="157"/>
      <c r="K46" s="157">
        <v>0.02991660639805892</v>
      </c>
      <c r="L46" s="14"/>
      <c r="N46" s="155"/>
      <c r="O46" s="155"/>
      <c r="P46" s="14"/>
      <c r="Q46" s="155"/>
    </row>
    <row r="47" spans="1:17" s="13" customFormat="1" ht="12">
      <c r="A47" s="166" t="s">
        <v>69</v>
      </c>
      <c r="B47" s="69" t="s">
        <v>70</v>
      </c>
      <c r="C47" s="58">
        <v>26.513164348346695</v>
      </c>
      <c r="D47" s="58">
        <v>30.088713922133792</v>
      </c>
      <c r="E47" s="58"/>
      <c r="F47" s="58">
        <v>2.0513648954401726</v>
      </c>
      <c r="G47" s="58"/>
      <c r="H47" s="58">
        <v>29.20858275558247</v>
      </c>
      <c r="I47" s="58">
        <v>32.32579869739132</v>
      </c>
      <c r="J47" s="58"/>
      <c r="K47" s="58">
        <v>2.183563782746859</v>
      </c>
      <c r="L47" s="14"/>
      <c r="N47" s="155"/>
      <c r="O47" s="155"/>
      <c r="P47" s="14"/>
      <c r="Q47" s="155"/>
    </row>
    <row r="48" spans="1:17" s="13" customFormat="1" ht="12">
      <c r="A48" s="78" t="s">
        <v>71</v>
      </c>
      <c r="B48" s="158" t="s">
        <v>72</v>
      </c>
      <c r="C48" s="157">
        <v>38.075376067006374</v>
      </c>
      <c r="D48" s="157">
        <v>51.32597132702441</v>
      </c>
      <c r="E48" s="157"/>
      <c r="F48" s="157">
        <v>2.1950079509542335</v>
      </c>
      <c r="G48" s="157"/>
      <c r="H48" s="157">
        <v>31.329489206901705</v>
      </c>
      <c r="I48" s="157">
        <v>41.34240142813896</v>
      </c>
      <c r="J48" s="157"/>
      <c r="K48" s="157">
        <v>1.8012164343739112</v>
      </c>
      <c r="L48" s="14"/>
      <c r="N48" s="155"/>
      <c r="O48" s="155"/>
      <c r="P48" s="14"/>
      <c r="Q48" s="155"/>
    </row>
    <row r="49" spans="1:17" s="13" customFormat="1" ht="12">
      <c r="A49" s="166" t="s">
        <v>73</v>
      </c>
      <c r="B49" s="69" t="s">
        <v>74</v>
      </c>
      <c r="C49" s="58">
        <v>-12.337626694766824</v>
      </c>
      <c r="D49" s="58">
        <v>-19.492867177912345</v>
      </c>
      <c r="E49" s="58"/>
      <c r="F49" s="58">
        <v>-0.3095417904477606</v>
      </c>
      <c r="G49" s="58"/>
      <c r="H49" s="58">
        <v>-17.17590662753835</v>
      </c>
      <c r="I49" s="58">
        <v>-23.87911153442097</v>
      </c>
      <c r="J49" s="58"/>
      <c r="K49" s="58">
        <v>-0.3780191208498118</v>
      </c>
      <c r="L49" s="14"/>
      <c r="N49" s="155"/>
      <c r="O49" s="155"/>
      <c r="P49" s="14"/>
      <c r="Q49" s="155"/>
    </row>
    <row r="50" spans="1:17" s="13" customFormat="1" ht="12">
      <c r="A50" s="78" t="s">
        <v>75</v>
      </c>
      <c r="B50" s="158" t="s">
        <v>76</v>
      </c>
      <c r="C50" s="157">
        <v>15.997820364852156</v>
      </c>
      <c r="D50" s="157">
        <v>12.630938167615803</v>
      </c>
      <c r="E50" s="157"/>
      <c r="F50" s="157">
        <v>0.26802318645082757</v>
      </c>
      <c r="G50" s="157"/>
      <c r="H50" s="157">
        <v>18.954394739042655</v>
      </c>
      <c r="I50" s="157">
        <v>15.5232597641215</v>
      </c>
      <c r="J50" s="157"/>
      <c r="K50" s="157">
        <v>0.3087982672368145</v>
      </c>
      <c r="L50" s="14"/>
      <c r="N50" s="155"/>
      <c r="O50" s="155"/>
      <c r="P50" s="14"/>
      <c r="Q50" s="155"/>
    </row>
    <row r="51" spans="1:17" s="13" customFormat="1" ht="12">
      <c r="A51" s="166" t="s">
        <v>77</v>
      </c>
      <c r="B51" s="69" t="s">
        <v>78</v>
      </c>
      <c r="C51" s="58">
        <v>21.887897207386708</v>
      </c>
      <c r="D51" s="58">
        <v>24.387680006713563</v>
      </c>
      <c r="E51" s="58"/>
      <c r="F51" s="58">
        <v>0.15179109597353022</v>
      </c>
      <c r="G51" s="58"/>
      <c r="H51" s="58">
        <v>18.968361720266593</v>
      </c>
      <c r="I51" s="58">
        <v>21.63981504915966</v>
      </c>
      <c r="J51" s="58"/>
      <c r="K51" s="58">
        <v>0.14603711365940442</v>
      </c>
      <c r="L51" s="14"/>
      <c r="N51" s="155"/>
      <c r="O51" s="155"/>
      <c r="P51" s="14"/>
      <c r="Q51" s="155"/>
    </row>
    <row r="52" spans="1:17" s="13" customFormat="1" ht="12">
      <c r="A52" s="78" t="s">
        <v>79</v>
      </c>
      <c r="B52" s="158" t="s">
        <v>80</v>
      </c>
      <c r="C52" s="157">
        <v>17.84914729380167</v>
      </c>
      <c r="D52" s="157">
        <v>15.109794885247464</v>
      </c>
      <c r="E52" s="157"/>
      <c r="F52" s="157">
        <v>0.07012813532570676</v>
      </c>
      <c r="G52" s="157"/>
      <c r="H52" s="157">
        <v>12.869650963939506</v>
      </c>
      <c r="I52" s="157">
        <v>10.033932536743873</v>
      </c>
      <c r="J52" s="157"/>
      <c r="K52" s="157">
        <v>0.04800980662816056</v>
      </c>
      <c r="L52" s="14"/>
      <c r="N52" s="155"/>
      <c r="O52" s="155"/>
      <c r="P52" s="14"/>
      <c r="Q52" s="155"/>
    </row>
    <row r="53" spans="1:17" s="13" customFormat="1" ht="12">
      <c r="A53" s="166" t="s">
        <v>81</v>
      </c>
      <c r="B53" s="69" t="s">
        <v>82</v>
      </c>
      <c r="C53" s="58">
        <v>26.374207480706136</v>
      </c>
      <c r="D53" s="58">
        <v>24.45006249242074</v>
      </c>
      <c r="E53" s="58"/>
      <c r="F53" s="58">
        <v>0.16936652989328882</v>
      </c>
      <c r="G53" s="58"/>
      <c r="H53" s="58">
        <v>27.456204866645884</v>
      </c>
      <c r="I53" s="58">
        <v>25.5191316026782</v>
      </c>
      <c r="J53" s="58"/>
      <c r="K53" s="58">
        <v>0.1776700801188359</v>
      </c>
      <c r="L53" s="14"/>
      <c r="N53" s="155"/>
      <c r="O53" s="155"/>
      <c r="P53" s="14"/>
      <c r="Q53" s="155"/>
    </row>
    <row r="54" spans="1:17" s="13" customFormat="1" ht="12">
      <c r="A54" s="78" t="s">
        <v>83</v>
      </c>
      <c r="B54" s="158" t="s">
        <v>84</v>
      </c>
      <c r="C54" s="157">
        <v>17.686916722830425</v>
      </c>
      <c r="D54" s="157">
        <v>16.72762324006529</v>
      </c>
      <c r="E54" s="157"/>
      <c r="F54" s="157">
        <v>0.27723549837171274</v>
      </c>
      <c r="G54" s="157"/>
      <c r="H54" s="157">
        <v>20.45774499592461</v>
      </c>
      <c r="I54" s="157">
        <v>18.920004583942053</v>
      </c>
      <c r="J54" s="157"/>
      <c r="K54" s="157">
        <v>0.31244361639605506</v>
      </c>
      <c r="L54" s="14"/>
      <c r="N54" s="155"/>
      <c r="O54" s="155"/>
      <c r="P54" s="14"/>
      <c r="Q54" s="155"/>
    </row>
    <row r="55" spans="1:17" s="13" customFormat="1" ht="12">
      <c r="A55" s="166" t="s">
        <v>85</v>
      </c>
      <c r="B55" s="69" t="s">
        <v>86</v>
      </c>
      <c r="C55" s="58">
        <v>30.979441990661847</v>
      </c>
      <c r="D55" s="58">
        <v>31.28037672715136</v>
      </c>
      <c r="E55" s="58"/>
      <c r="F55" s="58">
        <v>0.07775207685568615</v>
      </c>
      <c r="G55" s="58"/>
      <c r="H55" s="58">
        <v>24.607274550404345</v>
      </c>
      <c r="I55" s="58">
        <v>24.78154234017602</v>
      </c>
      <c r="J55" s="58"/>
      <c r="K55" s="58">
        <v>0.06417049057414674</v>
      </c>
      <c r="L55" s="14"/>
      <c r="N55" s="155"/>
      <c r="O55" s="155"/>
      <c r="P55" s="14"/>
      <c r="Q55" s="155"/>
    </row>
    <row r="56" spans="1:17" s="13" customFormat="1" ht="12">
      <c r="A56" s="78" t="s">
        <v>87</v>
      </c>
      <c r="B56" s="158" t="s">
        <v>88</v>
      </c>
      <c r="C56" s="157">
        <v>3.447729394926924</v>
      </c>
      <c r="D56" s="157">
        <v>5.753864395001296</v>
      </c>
      <c r="E56" s="157"/>
      <c r="F56" s="157">
        <v>0.0130316480352708</v>
      </c>
      <c r="G56" s="157"/>
      <c r="H56" s="157">
        <v>3.3294971655294825</v>
      </c>
      <c r="I56" s="157">
        <v>5.641523243914426</v>
      </c>
      <c r="J56" s="157"/>
      <c r="K56" s="157">
        <v>0.012429295900500363</v>
      </c>
      <c r="L56" s="14"/>
      <c r="N56" s="155"/>
      <c r="O56" s="155"/>
      <c r="P56" s="14"/>
      <c r="Q56" s="155"/>
    </row>
    <row r="57" spans="1:17" s="13" customFormat="1" ht="12">
      <c r="A57" s="166" t="s">
        <v>89</v>
      </c>
      <c r="B57" s="69" t="s">
        <v>90</v>
      </c>
      <c r="C57" s="58">
        <v>38.69667182064522</v>
      </c>
      <c r="D57" s="58">
        <v>41.9653520842087</v>
      </c>
      <c r="E57" s="58"/>
      <c r="F57" s="58">
        <v>1.6948368858183966</v>
      </c>
      <c r="G57" s="58"/>
      <c r="H57" s="58">
        <v>33.29383017502878</v>
      </c>
      <c r="I57" s="58">
        <v>36.58803018607559</v>
      </c>
      <c r="J57" s="58"/>
      <c r="K57" s="58">
        <v>1.510145124408409</v>
      </c>
      <c r="L57" s="14"/>
      <c r="N57" s="155"/>
      <c r="O57" s="155"/>
      <c r="P57" s="14"/>
      <c r="Q57" s="155"/>
    </row>
    <row r="58" spans="1:17" s="13" customFormat="1" ht="12">
      <c r="A58" s="78" t="s">
        <v>91</v>
      </c>
      <c r="B58" s="158" t="s">
        <v>92</v>
      </c>
      <c r="C58" s="157">
        <v>35.480063764635105</v>
      </c>
      <c r="D58" s="157">
        <v>29.150974793258744</v>
      </c>
      <c r="E58" s="157"/>
      <c r="F58" s="157">
        <v>0.11381620085627596</v>
      </c>
      <c r="G58" s="157"/>
      <c r="H58" s="157">
        <v>32.707580518039215</v>
      </c>
      <c r="I58" s="157">
        <v>26.554094855712762</v>
      </c>
      <c r="J58" s="157"/>
      <c r="K58" s="157">
        <v>0.10781069673206727</v>
      </c>
      <c r="L58" s="14"/>
      <c r="N58" s="155"/>
      <c r="O58" s="155"/>
      <c r="P58" s="14"/>
      <c r="Q58" s="155"/>
    </row>
    <row r="59" spans="1:17" s="13" customFormat="1" ht="12">
      <c r="A59" s="166" t="s">
        <v>93</v>
      </c>
      <c r="B59" s="69" t="s">
        <v>94</v>
      </c>
      <c r="C59" s="58">
        <v>26.740128801643714</v>
      </c>
      <c r="D59" s="58">
        <v>29.040290593068697</v>
      </c>
      <c r="E59" s="58"/>
      <c r="F59" s="58">
        <v>0.20634233449237652</v>
      </c>
      <c r="G59" s="58"/>
      <c r="H59" s="58">
        <v>24.13024580927989</v>
      </c>
      <c r="I59" s="58">
        <v>26.347051020114787</v>
      </c>
      <c r="J59" s="58"/>
      <c r="K59" s="58">
        <v>0.19699187109678745</v>
      </c>
      <c r="L59" s="14"/>
      <c r="N59" s="155"/>
      <c r="O59" s="155"/>
      <c r="P59" s="14"/>
      <c r="Q59" s="155"/>
    </row>
    <row r="60" spans="1:17" s="13" customFormat="1" ht="12">
      <c r="A60" s="78" t="s">
        <v>95</v>
      </c>
      <c r="B60" s="158" t="s">
        <v>96</v>
      </c>
      <c r="C60" s="157">
        <v>8.100606399922539</v>
      </c>
      <c r="D60" s="157">
        <v>6.67923693973711</v>
      </c>
      <c r="E60" s="157"/>
      <c r="F60" s="157">
        <v>0.09649524721429531</v>
      </c>
      <c r="G60" s="157"/>
      <c r="H60" s="157">
        <v>10.468446346751703</v>
      </c>
      <c r="I60" s="157">
        <v>9.0073017424519</v>
      </c>
      <c r="J60" s="157"/>
      <c r="K60" s="157">
        <v>0.11018075847926344</v>
      </c>
      <c r="L60" s="14"/>
      <c r="N60" s="155"/>
      <c r="O60" s="155"/>
      <c r="P60" s="14"/>
      <c r="Q60" s="155"/>
    </row>
    <row r="61" spans="1:17" s="13" customFormat="1" ht="12">
      <c r="A61" s="166" t="s">
        <v>97</v>
      </c>
      <c r="B61" s="69" t="s">
        <v>98</v>
      </c>
      <c r="C61" s="58">
        <v>20.544047414084822</v>
      </c>
      <c r="D61" s="58">
        <v>14.242745291120329</v>
      </c>
      <c r="E61" s="58"/>
      <c r="F61" s="58">
        <v>0.16022181957137258</v>
      </c>
      <c r="G61" s="58"/>
      <c r="H61" s="58">
        <v>19.900711912502533</v>
      </c>
      <c r="I61" s="58">
        <v>13.535912779964022</v>
      </c>
      <c r="J61" s="58"/>
      <c r="K61" s="58">
        <v>0.15306753590802785</v>
      </c>
      <c r="L61" s="14"/>
      <c r="N61" s="155"/>
      <c r="O61" s="155"/>
      <c r="P61" s="14"/>
      <c r="Q61" s="155"/>
    </row>
    <row r="62" spans="1:17" s="13" customFormat="1" ht="12">
      <c r="A62" s="210" t="s">
        <v>99</v>
      </c>
      <c r="B62" s="208" t="s">
        <v>100</v>
      </c>
      <c r="C62" s="209">
        <v>12.788450928464368</v>
      </c>
      <c r="D62" s="209">
        <v>6.5950442819022514</v>
      </c>
      <c r="E62" s="209"/>
      <c r="F62" s="209">
        <v>0.039706495879700224</v>
      </c>
      <c r="G62" s="209"/>
      <c r="H62" s="209">
        <v>13.34232910024662</v>
      </c>
      <c r="I62" s="209">
        <v>6.879830745250937</v>
      </c>
      <c r="J62" s="209"/>
      <c r="K62" s="209">
        <v>0.03919199751907598</v>
      </c>
      <c r="L62" s="14"/>
      <c r="N62" s="155"/>
      <c r="O62" s="155"/>
      <c r="P62" s="14"/>
      <c r="Q62" s="155"/>
    </row>
    <row r="63" s="13" customFormat="1" ht="12" customHeight="1"/>
    <row r="64" s="13" customFormat="1" ht="11.25" customHeight="1">
      <c r="A64" s="13" t="s">
        <v>101</v>
      </c>
    </row>
    <row r="65" s="13" customFormat="1" ht="11.25" customHeight="1">
      <c r="A65" s="83" t="s">
        <v>191</v>
      </c>
    </row>
    <row r="66" s="13" customFormat="1" ht="12" customHeight="1">
      <c r="A66" s="13" t="s">
        <v>114</v>
      </c>
    </row>
    <row r="67" ht="12.75">
      <c r="A67" s="158" t="s">
        <v>140</v>
      </c>
    </row>
    <row r="68" spans="1:11" ht="12.75">
      <c r="A68" s="250" t="s">
        <v>221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</row>
    <row r="69" spans="1:11" ht="12.75">
      <c r="A69" s="250"/>
      <c r="B69" s="250"/>
      <c r="C69" s="250"/>
      <c r="D69" s="250"/>
      <c r="E69" s="250"/>
      <c r="F69" s="250"/>
      <c r="G69" s="250"/>
      <c r="H69" s="250"/>
      <c r="I69" s="250"/>
      <c r="J69" s="250"/>
      <c r="K69" s="250"/>
    </row>
    <row r="70" ht="12.75">
      <c r="A70" s="146" t="s">
        <v>224</v>
      </c>
    </row>
  </sheetData>
  <mergeCells count="7">
    <mergeCell ref="A68:K69"/>
    <mergeCell ref="H11:I11"/>
    <mergeCell ref="K11:K12"/>
    <mergeCell ref="A11:A12"/>
    <mergeCell ref="B11:B12"/>
    <mergeCell ref="C11:D11"/>
    <mergeCell ref="F11:F12"/>
  </mergeCells>
  <printOptions horizontalCentered="1" verticalCentered="1"/>
  <pageMargins left="0.75" right="0.75" top="1" bottom="1" header="0" footer="0"/>
  <pageSetup horizontalDpi="600" verticalDpi="600" orientation="portrait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Q68"/>
  <sheetViews>
    <sheetView workbookViewId="0" topLeftCell="A1">
      <selection activeCell="A10" sqref="A10"/>
    </sheetView>
  </sheetViews>
  <sheetFormatPr defaultColWidth="11.421875" defaultRowHeight="12.75"/>
  <cols>
    <col min="1" max="1" width="9.140625" style="15" customWidth="1"/>
    <col min="2" max="2" width="57.00390625" style="15" customWidth="1"/>
    <col min="3" max="3" width="8.8515625" style="15" customWidth="1"/>
    <col min="4" max="4" width="7.421875" style="15" customWidth="1"/>
    <col min="5" max="5" width="0.85546875" style="15" customWidth="1"/>
    <col min="6" max="6" width="13.140625" style="15" customWidth="1"/>
    <col min="7" max="7" width="1.7109375" style="15" customWidth="1"/>
    <col min="8" max="8" width="7.8515625" style="15" customWidth="1"/>
    <col min="9" max="9" width="8.421875" style="15" customWidth="1"/>
    <col min="10" max="10" width="1.1484375" style="15" customWidth="1"/>
    <col min="11" max="11" width="12.140625" style="15" customWidth="1"/>
    <col min="12" max="12" width="1.8515625" style="15" customWidth="1"/>
    <col min="13" max="13" width="9.140625" style="15" customWidth="1"/>
    <col min="14" max="14" width="13.7109375" style="15" customWidth="1"/>
    <col min="15" max="15" width="3.421875" style="15" customWidth="1"/>
    <col min="16" max="16384" width="11.421875" style="15" customWidth="1"/>
  </cols>
  <sheetData>
    <row r="1" ht="12.75"/>
    <row r="2" ht="12.75"/>
    <row r="3" ht="12.75"/>
    <row r="4" ht="12.75"/>
    <row r="5" s="32" customFormat="1" ht="14.25"/>
    <row r="6" s="32" customFormat="1" ht="15">
      <c r="A6" s="34" t="s">
        <v>146</v>
      </c>
    </row>
    <row r="7" spans="1:9" s="32" customFormat="1" ht="15" customHeight="1">
      <c r="A7" s="34" t="s">
        <v>219</v>
      </c>
      <c r="B7" s="147"/>
      <c r="C7" s="148"/>
      <c r="D7" s="148"/>
      <c r="E7" s="148"/>
      <c r="F7" s="148"/>
      <c r="G7" s="148"/>
      <c r="H7" s="148"/>
      <c r="I7" s="148"/>
    </row>
    <row r="8" spans="1:9" s="32" customFormat="1" ht="15" customHeight="1">
      <c r="A8" s="34" t="s">
        <v>220</v>
      </c>
      <c r="B8" s="147"/>
      <c r="C8" s="148"/>
      <c r="D8" s="148"/>
      <c r="E8" s="148"/>
      <c r="F8" s="148"/>
      <c r="G8" s="148"/>
      <c r="H8" s="148"/>
      <c r="I8" s="148"/>
    </row>
    <row r="9" spans="1:9" ht="15">
      <c r="A9" s="205" t="s">
        <v>264</v>
      </c>
      <c r="B9" s="151"/>
      <c r="C9" s="164"/>
      <c r="D9" s="164"/>
      <c r="E9" s="164"/>
      <c r="F9" s="164"/>
      <c r="G9" s="164"/>
      <c r="H9" s="164"/>
      <c r="I9" s="164"/>
    </row>
    <row r="10" spans="1:14" ht="10.5" customHeight="1">
      <c r="A10" s="150"/>
      <c r="B10" s="151"/>
      <c r="C10" s="143"/>
      <c r="D10" s="143"/>
      <c r="E10" s="143"/>
      <c r="F10" s="143"/>
      <c r="G10" s="143"/>
      <c r="H10" s="143"/>
      <c r="I10" s="143"/>
      <c r="L10" s="17"/>
      <c r="N10" s="141"/>
    </row>
    <row r="11" spans="1:14" s="13" customFormat="1" ht="35.25" customHeight="1">
      <c r="A11" s="247" t="s">
        <v>0</v>
      </c>
      <c r="B11" s="254" t="s">
        <v>1</v>
      </c>
      <c r="C11" s="251" t="s">
        <v>102</v>
      </c>
      <c r="D11" s="251"/>
      <c r="E11" s="152"/>
      <c r="F11" s="247" t="s">
        <v>151</v>
      </c>
      <c r="G11" s="135"/>
      <c r="H11" s="251" t="s">
        <v>103</v>
      </c>
      <c r="I11" s="251"/>
      <c r="J11" s="142"/>
      <c r="K11" s="247" t="s">
        <v>152</v>
      </c>
      <c r="L11" s="142"/>
      <c r="M11" s="135" t="s">
        <v>147</v>
      </c>
      <c r="N11" s="247" t="s">
        <v>164</v>
      </c>
    </row>
    <row r="12" spans="1:14" s="13" customFormat="1" ht="29.25" customHeight="1">
      <c r="A12" s="253"/>
      <c r="B12" s="255"/>
      <c r="C12" s="137" t="s">
        <v>104</v>
      </c>
      <c r="D12" s="137" t="s">
        <v>190</v>
      </c>
      <c r="E12" s="137"/>
      <c r="F12" s="252"/>
      <c r="G12" s="153"/>
      <c r="H12" s="137" t="s">
        <v>104</v>
      </c>
      <c r="I12" s="137" t="s">
        <v>190</v>
      </c>
      <c r="J12" s="37"/>
      <c r="K12" s="252"/>
      <c r="L12" s="37"/>
      <c r="M12" s="37"/>
      <c r="N12" s="252"/>
    </row>
    <row r="13" spans="1:12" s="13" customFormat="1" ht="12.75" customHeight="1">
      <c r="A13" s="136"/>
      <c r="B13" s="82" t="s">
        <v>2</v>
      </c>
      <c r="C13" s="136"/>
      <c r="D13" s="136"/>
      <c r="E13" s="136"/>
      <c r="F13" s="136"/>
      <c r="G13" s="136"/>
      <c r="H13" s="136"/>
      <c r="I13" s="136"/>
      <c r="J13" s="14"/>
      <c r="K13" s="14"/>
      <c r="L13" s="14"/>
    </row>
    <row r="14" spans="1:17" s="13" customFormat="1" ht="12.75" customHeight="1">
      <c r="A14" s="154" t="s">
        <v>4</v>
      </c>
      <c r="B14" s="82" t="s">
        <v>5</v>
      </c>
      <c r="C14" s="212">
        <v>15.466059102388252</v>
      </c>
      <c r="D14" s="157">
        <v>13.77309437315355</v>
      </c>
      <c r="E14" s="213"/>
      <c r="F14" s="157">
        <v>13.77309437315353</v>
      </c>
      <c r="G14" s="157"/>
      <c r="H14" s="212">
        <v>13.723460275840594</v>
      </c>
      <c r="I14" s="157">
        <v>12.514382552635816</v>
      </c>
      <c r="J14" s="157"/>
      <c r="K14" s="157">
        <v>12.514382552635803</v>
      </c>
      <c r="L14" s="157"/>
      <c r="M14" s="157">
        <v>3.949125905271589</v>
      </c>
      <c r="N14" s="157">
        <v>3.9491259052715946</v>
      </c>
      <c r="O14" s="155"/>
      <c r="P14" s="14"/>
      <c r="Q14" s="155"/>
    </row>
    <row r="15" spans="1:17" s="13" customFormat="1" ht="12">
      <c r="A15" s="56" t="s">
        <v>6</v>
      </c>
      <c r="B15" s="52" t="s">
        <v>7</v>
      </c>
      <c r="C15" s="214">
        <v>6.07258890124458</v>
      </c>
      <c r="D15" s="58">
        <v>0.05939283301279463</v>
      </c>
      <c r="E15" s="215"/>
      <c r="F15" s="58">
        <v>0.0020368453658361893</v>
      </c>
      <c r="G15" s="58"/>
      <c r="H15" s="214">
        <v>5.924551549575807</v>
      </c>
      <c r="I15" s="58">
        <v>-0.07323146338448216</v>
      </c>
      <c r="J15" s="58"/>
      <c r="K15" s="58">
        <v>-0.0024914670986530725</v>
      </c>
      <c r="L15" s="58"/>
      <c r="M15" s="58">
        <v>8.625614589096852</v>
      </c>
      <c r="N15" s="58">
        <v>0.2990965659584598</v>
      </c>
      <c r="O15" s="155"/>
      <c r="P15" s="14"/>
      <c r="Q15" s="155"/>
    </row>
    <row r="16" spans="1:17" s="13" customFormat="1" ht="12">
      <c r="A16" s="78" t="s">
        <v>8</v>
      </c>
      <c r="B16" s="158" t="s">
        <v>136</v>
      </c>
      <c r="C16" s="212">
        <v>7.634767164933343</v>
      </c>
      <c r="D16" s="157">
        <v>3.7270120927068273</v>
      </c>
      <c r="E16" s="213"/>
      <c r="F16" s="157">
        <v>0.10007716591301183</v>
      </c>
      <c r="G16" s="157"/>
      <c r="H16" s="212">
        <v>10.9086391032033</v>
      </c>
      <c r="I16" s="157">
        <v>6.768043071842</v>
      </c>
      <c r="J16" s="157"/>
      <c r="K16" s="157">
        <v>0.1809813717530478</v>
      </c>
      <c r="L16" s="157"/>
      <c r="M16" s="157">
        <v>2.5053097717234074</v>
      </c>
      <c r="N16" s="157">
        <v>0.05080664065918638</v>
      </c>
      <c r="O16" s="155"/>
      <c r="P16" s="14"/>
      <c r="Q16" s="155"/>
    </row>
    <row r="17" spans="1:17" s="13" customFormat="1" ht="12">
      <c r="A17" s="166" t="s">
        <v>9</v>
      </c>
      <c r="B17" s="69" t="s">
        <v>10</v>
      </c>
      <c r="C17" s="214">
        <v>7.7023203667765605</v>
      </c>
      <c r="D17" s="58">
        <v>2.092262070358486</v>
      </c>
      <c r="E17" s="215"/>
      <c r="F17" s="58">
        <v>0.0783733872682258</v>
      </c>
      <c r="G17" s="58"/>
      <c r="H17" s="214">
        <v>7.255729209420747</v>
      </c>
      <c r="I17" s="58">
        <v>1.6470172144894546</v>
      </c>
      <c r="J17" s="58"/>
      <c r="K17" s="58">
        <v>0.0620416815504262</v>
      </c>
      <c r="L17" s="58"/>
      <c r="M17" s="58">
        <v>-1.4518420675301735</v>
      </c>
      <c r="N17" s="58">
        <v>-0.03909001038436524</v>
      </c>
      <c r="O17" s="155"/>
      <c r="P17" s="14"/>
      <c r="Q17" s="155"/>
    </row>
    <row r="18" spans="1:17" s="13" customFormat="1" ht="12">
      <c r="A18" s="78" t="s">
        <v>11</v>
      </c>
      <c r="B18" s="158" t="s">
        <v>12</v>
      </c>
      <c r="C18" s="212">
        <v>16.908308712310415</v>
      </c>
      <c r="D18" s="157">
        <v>12.378220507948456</v>
      </c>
      <c r="E18" s="213"/>
      <c r="F18" s="157">
        <v>0.6844091093928586</v>
      </c>
      <c r="G18" s="157"/>
      <c r="H18" s="212">
        <v>16.89605185665468</v>
      </c>
      <c r="I18" s="157">
        <v>12.407554751141125</v>
      </c>
      <c r="J18" s="157"/>
      <c r="K18" s="157">
        <v>0.667473345372466</v>
      </c>
      <c r="L18" s="157"/>
      <c r="M18" s="157">
        <v>4.505146487292078</v>
      </c>
      <c r="N18" s="157">
        <v>0.1277160967893289</v>
      </c>
      <c r="O18" s="155"/>
      <c r="P18" s="14"/>
      <c r="Q18" s="155"/>
    </row>
    <row r="19" spans="1:17" s="13" customFormat="1" ht="15.75" customHeight="1">
      <c r="A19" s="166" t="s">
        <v>13</v>
      </c>
      <c r="B19" s="69" t="s">
        <v>14</v>
      </c>
      <c r="C19" s="214">
        <v>12.108604547281466</v>
      </c>
      <c r="D19" s="58">
        <v>9.189483568942869</v>
      </c>
      <c r="E19" s="215"/>
      <c r="F19" s="58">
        <v>0.13863769297737863</v>
      </c>
      <c r="G19" s="58"/>
      <c r="H19" s="214">
        <v>10.884648948895537</v>
      </c>
      <c r="I19" s="58">
        <v>7.976728190813875</v>
      </c>
      <c r="J19" s="58"/>
      <c r="K19" s="58">
        <v>0.11996931221076246</v>
      </c>
      <c r="L19" s="58"/>
      <c r="M19" s="58">
        <v>4.551960739211625</v>
      </c>
      <c r="N19" s="58">
        <v>0.17328657609833215</v>
      </c>
      <c r="O19" s="155"/>
      <c r="P19" s="14"/>
      <c r="Q19" s="155"/>
    </row>
    <row r="20" spans="1:17" s="13" customFormat="1" ht="15.75" customHeight="1">
      <c r="A20" s="78">
        <v>1561</v>
      </c>
      <c r="B20" s="158" t="s">
        <v>16</v>
      </c>
      <c r="C20" s="212">
        <v>10.17601104729533</v>
      </c>
      <c r="D20" s="157">
        <v>10.359029404185783</v>
      </c>
      <c r="E20" s="213"/>
      <c r="F20" s="157">
        <v>0.21181803011018896</v>
      </c>
      <c r="G20" s="157"/>
      <c r="H20" s="212">
        <v>9.28678887950165</v>
      </c>
      <c r="I20" s="157">
        <v>9.292369147781887</v>
      </c>
      <c r="J20" s="157"/>
      <c r="K20" s="157">
        <v>0.20254423624950005</v>
      </c>
      <c r="L20" s="157"/>
      <c r="M20" s="157">
        <v>-0.9687442976486049</v>
      </c>
      <c r="N20" s="157">
        <v>-0.0032019754055237775</v>
      </c>
      <c r="O20" s="155"/>
      <c r="P20" s="14"/>
      <c r="Q20" s="155"/>
    </row>
    <row r="21" spans="1:17" s="13" customFormat="1" ht="13.5">
      <c r="A21" s="166" t="s">
        <v>17</v>
      </c>
      <c r="B21" s="69" t="s">
        <v>228</v>
      </c>
      <c r="C21" s="214">
        <v>8.39331886267014</v>
      </c>
      <c r="D21" s="58">
        <v>4.940200996273858</v>
      </c>
      <c r="E21" s="215"/>
      <c r="F21" s="58">
        <v>0.16635457760479042</v>
      </c>
      <c r="G21" s="58"/>
      <c r="H21" s="214">
        <v>5.239514391779365</v>
      </c>
      <c r="I21" s="58">
        <v>1.6417704767349717</v>
      </c>
      <c r="J21" s="58"/>
      <c r="K21" s="58">
        <v>0.05494619972683786</v>
      </c>
      <c r="L21" s="58"/>
      <c r="M21" s="58">
        <v>1.1707390156267872</v>
      </c>
      <c r="N21" s="58">
        <v>0.017064492472414733</v>
      </c>
      <c r="O21" s="155"/>
      <c r="P21" s="14"/>
      <c r="Q21" s="155"/>
    </row>
    <row r="22" spans="1:17" s="13" customFormat="1" ht="12">
      <c r="A22" s="78" t="s">
        <v>19</v>
      </c>
      <c r="B22" s="158" t="s">
        <v>20</v>
      </c>
      <c r="C22" s="212">
        <v>11.740769098119298</v>
      </c>
      <c r="D22" s="157">
        <v>15.979394876023868</v>
      </c>
      <c r="E22" s="213"/>
      <c r="F22" s="157">
        <v>0.5741053960563273</v>
      </c>
      <c r="G22" s="157"/>
      <c r="H22" s="212">
        <v>10.550686484290562</v>
      </c>
      <c r="I22" s="157">
        <v>14.612105403136688</v>
      </c>
      <c r="J22" s="157"/>
      <c r="K22" s="157">
        <v>0.5343729317528915</v>
      </c>
      <c r="L22" s="157"/>
      <c r="M22" s="157">
        <v>6.721561883315408</v>
      </c>
      <c r="N22" s="157">
        <v>0.2249401154212298</v>
      </c>
      <c r="O22" s="155"/>
      <c r="P22" s="14"/>
      <c r="Q22" s="155"/>
    </row>
    <row r="23" spans="1:17" s="13" customFormat="1" ht="12">
      <c r="A23" s="166" t="s">
        <v>21</v>
      </c>
      <c r="B23" s="69" t="s">
        <v>22</v>
      </c>
      <c r="C23" s="214">
        <v>19.871206563560627</v>
      </c>
      <c r="D23" s="58">
        <v>13.247126842477975</v>
      </c>
      <c r="E23" s="215"/>
      <c r="F23" s="58">
        <v>0.6893729374410104</v>
      </c>
      <c r="G23" s="58"/>
      <c r="H23" s="214">
        <v>19.253107315576944</v>
      </c>
      <c r="I23" s="58">
        <v>12.8323068655126</v>
      </c>
      <c r="J23" s="58"/>
      <c r="K23" s="58">
        <v>0.6205580376587021</v>
      </c>
      <c r="L23" s="58"/>
      <c r="M23" s="58">
        <v>0.8286348192303228</v>
      </c>
      <c r="N23" s="58">
        <v>0.024280840090003853</v>
      </c>
      <c r="O23" s="155"/>
      <c r="P23" s="14"/>
      <c r="Q23" s="155"/>
    </row>
    <row r="24" spans="1:17" s="13" customFormat="1" ht="12">
      <c r="A24" s="78" t="s">
        <v>23</v>
      </c>
      <c r="B24" s="158" t="s">
        <v>24</v>
      </c>
      <c r="C24" s="212">
        <v>34.42973910951157</v>
      </c>
      <c r="D24" s="157">
        <v>18.088766513576072</v>
      </c>
      <c r="E24" s="213"/>
      <c r="F24" s="157">
        <v>0.09872032877089128</v>
      </c>
      <c r="G24" s="157"/>
      <c r="H24" s="212">
        <v>22.73869998752791</v>
      </c>
      <c r="I24" s="157">
        <v>8.48740662178582</v>
      </c>
      <c r="J24" s="157"/>
      <c r="K24" s="157">
        <v>0.04761882777884623</v>
      </c>
      <c r="L24" s="157"/>
      <c r="M24" s="157">
        <v>3.839134842852321</v>
      </c>
      <c r="N24" s="157">
        <v>0.00885980962004723</v>
      </c>
      <c r="O24" s="155"/>
      <c r="P24" s="14"/>
      <c r="Q24" s="155"/>
    </row>
    <row r="25" spans="1:17" s="13" customFormat="1" ht="12">
      <c r="A25" s="166" t="s">
        <v>25</v>
      </c>
      <c r="B25" s="69" t="s">
        <v>26</v>
      </c>
      <c r="C25" s="214">
        <v>5.409268652749577</v>
      </c>
      <c r="D25" s="58">
        <v>4.581295037898325</v>
      </c>
      <c r="E25" s="215"/>
      <c r="F25" s="58">
        <v>0.09392799114572997</v>
      </c>
      <c r="G25" s="58"/>
      <c r="H25" s="214">
        <v>6.902438280433132</v>
      </c>
      <c r="I25" s="58">
        <v>5.963058783753961</v>
      </c>
      <c r="J25" s="58"/>
      <c r="K25" s="58">
        <v>0.12510328429504228</v>
      </c>
      <c r="L25" s="58"/>
      <c r="M25" s="58">
        <v>0.9568257303395944</v>
      </c>
      <c r="N25" s="58">
        <v>0.045602542391166886</v>
      </c>
      <c r="O25" s="155"/>
      <c r="P25" s="14"/>
      <c r="Q25" s="155"/>
    </row>
    <row r="26" spans="1:17" s="13" customFormat="1" ht="12">
      <c r="A26" s="78" t="s">
        <v>27</v>
      </c>
      <c r="B26" s="158" t="s">
        <v>28</v>
      </c>
      <c r="C26" s="212">
        <v>9.270941055568338</v>
      </c>
      <c r="D26" s="157">
        <v>11.17036605976418</v>
      </c>
      <c r="E26" s="213"/>
      <c r="F26" s="157">
        <v>0.07718284488734184</v>
      </c>
      <c r="G26" s="157"/>
      <c r="H26" s="212">
        <v>9.982665401723922</v>
      </c>
      <c r="I26" s="157">
        <v>11.806536549009007</v>
      </c>
      <c r="J26" s="157"/>
      <c r="K26" s="157">
        <v>0.0794185988705753</v>
      </c>
      <c r="L26" s="157"/>
      <c r="M26" s="157">
        <v>11.391417732042331</v>
      </c>
      <c r="N26" s="157">
        <v>0.17070211833085117</v>
      </c>
      <c r="O26" s="155"/>
      <c r="P26" s="14"/>
      <c r="Q26" s="155"/>
    </row>
    <row r="27" spans="1:17" s="13" customFormat="1" ht="12">
      <c r="A27" s="166" t="s">
        <v>29</v>
      </c>
      <c r="B27" s="69" t="s">
        <v>30</v>
      </c>
      <c r="C27" s="214">
        <v>21.526987802236096</v>
      </c>
      <c r="D27" s="58">
        <v>23.279213570031644</v>
      </c>
      <c r="E27" s="215"/>
      <c r="F27" s="58">
        <v>0.3132365511057797</v>
      </c>
      <c r="G27" s="58"/>
      <c r="H27" s="214">
        <v>18.48660787396441</v>
      </c>
      <c r="I27" s="58">
        <v>20.214213972448803</v>
      </c>
      <c r="J27" s="58"/>
      <c r="K27" s="58">
        <v>0.28330621302159953</v>
      </c>
      <c r="L27" s="58"/>
      <c r="M27" s="58">
        <v>5.569001562113041</v>
      </c>
      <c r="N27" s="58">
        <v>0.15001311101915474</v>
      </c>
      <c r="O27" s="155"/>
      <c r="P27" s="14"/>
      <c r="Q27" s="155"/>
    </row>
    <row r="28" spans="1:17" s="13" customFormat="1" ht="12">
      <c r="A28" s="78" t="s">
        <v>31</v>
      </c>
      <c r="B28" s="158" t="s">
        <v>32</v>
      </c>
      <c r="C28" s="212">
        <v>12.433202180265024</v>
      </c>
      <c r="D28" s="157">
        <v>14.979408934681127</v>
      </c>
      <c r="E28" s="213"/>
      <c r="F28" s="157">
        <v>0.5569193637878433</v>
      </c>
      <c r="G28" s="157"/>
      <c r="H28" s="212">
        <v>10.349920943506774</v>
      </c>
      <c r="I28" s="157">
        <v>12.728375549594762</v>
      </c>
      <c r="J28" s="157"/>
      <c r="K28" s="157">
        <v>0.5126393476122264</v>
      </c>
      <c r="L28" s="157"/>
      <c r="M28" s="157">
        <v>-3.354391265187684</v>
      </c>
      <c r="N28" s="157">
        <v>-0.36844398289715535</v>
      </c>
      <c r="O28" s="155"/>
      <c r="P28" s="14"/>
      <c r="Q28" s="155"/>
    </row>
    <row r="29" spans="1:17" s="13" customFormat="1" ht="12">
      <c r="A29" s="166" t="s">
        <v>33</v>
      </c>
      <c r="B29" s="69" t="s">
        <v>34</v>
      </c>
      <c r="C29" s="214">
        <v>10.06088994099732</v>
      </c>
      <c r="D29" s="58">
        <v>15.029982577999457</v>
      </c>
      <c r="E29" s="215"/>
      <c r="F29" s="58">
        <v>0.040721236884700696</v>
      </c>
      <c r="G29" s="58"/>
      <c r="H29" s="214">
        <v>13.815435419274703</v>
      </c>
      <c r="I29" s="58">
        <v>18.97529473842092</v>
      </c>
      <c r="J29" s="58"/>
      <c r="K29" s="58">
        <v>0.05238575400309233</v>
      </c>
      <c r="L29" s="58"/>
      <c r="M29" s="58">
        <v>5.938780469063154</v>
      </c>
      <c r="N29" s="58">
        <v>0.02230238696257665</v>
      </c>
      <c r="O29" s="155"/>
      <c r="P29" s="14"/>
      <c r="Q29" s="155"/>
    </row>
    <row r="30" spans="1:17" s="13" customFormat="1" ht="12">
      <c r="A30" s="78" t="s">
        <v>35</v>
      </c>
      <c r="B30" s="158" t="s">
        <v>36</v>
      </c>
      <c r="C30" s="212">
        <v>9.34875493240861</v>
      </c>
      <c r="D30" s="157">
        <v>7.597897652462815</v>
      </c>
      <c r="E30" s="213"/>
      <c r="F30" s="157">
        <v>0.036167256543362156</v>
      </c>
      <c r="G30" s="157"/>
      <c r="H30" s="212">
        <v>11.291786222370526</v>
      </c>
      <c r="I30" s="157">
        <v>9.471694926811658</v>
      </c>
      <c r="J30" s="157"/>
      <c r="K30" s="157">
        <v>0.047791512843528616</v>
      </c>
      <c r="L30" s="157"/>
      <c r="M30" s="157">
        <v>-1.2637081206212097</v>
      </c>
      <c r="N30" s="157">
        <v>-0.02048199616639829</v>
      </c>
      <c r="O30" s="155"/>
      <c r="P30" s="14"/>
      <c r="Q30" s="155"/>
    </row>
    <row r="31" spans="1:17" s="13" customFormat="1" ht="12">
      <c r="A31" s="166" t="s">
        <v>37</v>
      </c>
      <c r="B31" s="69" t="s">
        <v>38</v>
      </c>
      <c r="C31" s="214">
        <v>7.418037033805347</v>
      </c>
      <c r="D31" s="58">
        <v>8.183409671061925</v>
      </c>
      <c r="E31" s="215"/>
      <c r="F31" s="58">
        <v>0.017764918568962874</v>
      </c>
      <c r="G31" s="58"/>
      <c r="H31" s="214">
        <v>8.204379128734974</v>
      </c>
      <c r="I31" s="58">
        <v>9.16509820987168</v>
      </c>
      <c r="J31" s="58"/>
      <c r="K31" s="58">
        <v>0.021277250708093637</v>
      </c>
      <c r="L31" s="58"/>
      <c r="M31" s="58">
        <v>8.602026886666447</v>
      </c>
      <c r="N31" s="58">
        <v>0.060284661173496026</v>
      </c>
      <c r="O31" s="155"/>
      <c r="P31" s="14"/>
      <c r="Q31" s="155"/>
    </row>
    <row r="32" spans="1:17" s="13" customFormat="1" ht="12">
      <c r="A32" s="78" t="s">
        <v>39</v>
      </c>
      <c r="B32" s="158" t="s">
        <v>40</v>
      </c>
      <c r="C32" s="212">
        <v>18.476873947733296</v>
      </c>
      <c r="D32" s="157">
        <v>13.381520181829565</v>
      </c>
      <c r="E32" s="213"/>
      <c r="F32" s="157">
        <v>0.03531120950992</v>
      </c>
      <c r="G32" s="157"/>
      <c r="H32" s="212">
        <v>25.454170689944267</v>
      </c>
      <c r="I32" s="157">
        <v>20.073029610470662</v>
      </c>
      <c r="J32" s="157"/>
      <c r="K32" s="157">
        <v>0.05556781594265333</v>
      </c>
      <c r="L32" s="157"/>
      <c r="M32" s="157">
        <v>6.206438796956104</v>
      </c>
      <c r="N32" s="157">
        <v>0.02420478002083153</v>
      </c>
      <c r="O32" s="155"/>
      <c r="P32" s="14"/>
      <c r="Q32" s="155"/>
    </row>
    <row r="33" spans="1:17" s="13" customFormat="1" ht="12">
      <c r="A33" s="166" t="s">
        <v>41</v>
      </c>
      <c r="B33" s="69" t="s">
        <v>42</v>
      </c>
      <c r="C33" s="214">
        <v>22.02140950000837</v>
      </c>
      <c r="D33" s="58">
        <v>18.700818549230757</v>
      </c>
      <c r="E33" s="215"/>
      <c r="F33" s="58">
        <v>0.014812896145761652</v>
      </c>
      <c r="G33" s="58"/>
      <c r="H33" s="214">
        <v>28.287957588934056</v>
      </c>
      <c r="I33" s="58">
        <v>24.70722405127126</v>
      </c>
      <c r="J33" s="58"/>
      <c r="K33" s="58">
        <v>0.01943331557464476</v>
      </c>
      <c r="L33" s="58"/>
      <c r="M33" s="58">
        <v>4.863250609560166</v>
      </c>
      <c r="N33" s="58">
        <v>0.010033578412139728</v>
      </c>
      <c r="O33" s="155"/>
      <c r="P33" s="14"/>
      <c r="Q33" s="155"/>
    </row>
    <row r="34" spans="1:17" s="13" customFormat="1" ht="12">
      <c r="A34" s="78" t="s">
        <v>43</v>
      </c>
      <c r="B34" s="158" t="s">
        <v>44</v>
      </c>
      <c r="C34" s="212">
        <v>-8.718652736031418</v>
      </c>
      <c r="D34" s="157">
        <v>-5.708231837014099</v>
      </c>
      <c r="E34" s="213"/>
      <c r="F34" s="157">
        <v>-0.001818088501159665</v>
      </c>
      <c r="G34" s="157"/>
      <c r="H34" s="212">
        <v>-6.877750550559059</v>
      </c>
      <c r="I34" s="157">
        <v>-3.557126448971615</v>
      </c>
      <c r="J34" s="157"/>
      <c r="K34" s="157">
        <v>-0.0011455552771348174</v>
      </c>
      <c r="L34" s="157"/>
      <c r="M34" s="157">
        <v>6.759806555615233</v>
      </c>
      <c r="N34" s="157">
        <v>0.006540868839213236</v>
      </c>
      <c r="O34" s="155"/>
      <c r="P34" s="14"/>
      <c r="Q34" s="155"/>
    </row>
    <row r="35" spans="1:17" s="13" customFormat="1" ht="12">
      <c r="A35" s="166" t="s">
        <v>45</v>
      </c>
      <c r="B35" s="69" t="s">
        <v>46</v>
      </c>
      <c r="C35" s="214">
        <v>11.574442803198215</v>
      </c>
      <c r="D35" s="58">
        <v>11.485528583958393</v>
      </c>
      <c r="E35" s="215"/>
      <c r="F35" s="58">
        <v>0.5394428724283037</v>
      </c>
      <c r="G35" s="58"/>
      <c r="H35" s="214">
        <v>12.906341659201859</v>
      </c>
      <c r="I35" s="58">
        <v>12.517045289840167</v>
      </c>
      <c r="J35" s="58"/>
      <c r="K35" s="58">
        <v>0.55887015618797</v>
      </c>
      <c r="L35" s="58"/>
      <c r="M35" s="58">
        <v>0.8290772035169924</v>
      </c>
      <c r="N35" s="58">
        <v>0.02821100647679093</v>
      </c>
      <c r="O35" s="155"/>
      <c r="P35" s="14"/>
      <c r="Q35" s="155"/>
    </row>
    <row r="36" spans="1:17" s="13" customFormat="1" ht="12">
      <c r="A36" s="78" t="s">
        <v>47</v>
      </c>
      <c r="B36" s="158" t="s">
        <v>48</v>
      </c>
      <c r="C36" s="212">
        <v>14.094311992828622</v>
      </c>
      <c r="D36" s="157">
        <v>16.1472250780758</v>
      </c>
      <c r="E36" s="213"/>
      <c r="F36" s="157">
        <v>0.19932088121447564</v>
      </c>
      <c r="G36" s="157"/>
      <c r="H36" s="212">
        <v>9.073137559142053</v>
      </c>
      <c r="I36" s="157">
        <v>9.939072103333334</v>
      </c>
      <c r="J36" s="157"/>
      <c r="K36" s="157">
        <v>0.13481963202025665</v>
      </c>
      <c r="L36" s="157"/>
      <c r="M36" s="157">
        <v>3.60323616774072</v>
      </c>
      <c r="N36" s="157">
        <v>0.06984405259188711</v>
      </c>
      <c r="O36" s="155"/>
      <c r="P36" s="14"/>
      <c r="Q36" s="155"/>
    </row>
    <row r="37" spans="1:17" s="13" customFormat="1" ht="12">
      <c r="A37" s="166" t="s">
        <v>49</v>
      </c>
      <c r="B37" s="69" t="s">
        <v>50</v>
      </c>
      <c r="C37" s="214">
        <v>3.395886492927036</v>
      </c>
      <c r="D37" s="58">
        <v>3.8901328125097834</v>
      </c>
      <c r="E37" s="215"/>
      <c r="F37" s="58">
        <v>0.05001172768549377</v>
      </c>
      <c r="G37" s="58"/>
      <c r="H37" s="214">
        <v>2.9234686677855004</v>
      </c>
      <c r="I37" s="58">
        <v>3.3989513327622456</v>
      </c>
      <c r="J37" s="58"/>
      <c r="K37" s="58">
        <v>0.04189412139888779</v>
      </c>
      <c r="L37" s="58"/>
      <c r="M37" s="58">
        <v>3.3545654514854917</v>
      </c>
      <c r="N37" s="58">
        <v>0.06920296425494353</v>
      </c>
      <c r="O37" s="155"/>
      <c r="P37" s="14"/>
      <c r="Q37" s="155"/>
    </row>
    <row r="38" spans="1:17" s="13" customFormat="1" ht="12">
      <c r="A38" s="78" t="s">
        <v>51</v>
      </c>
      <c r="B38" s="158" t="s">
        <v>52</v>
      </c>
      <c r="C38" s="212">
        <v>-29.98507007046286</v>
      </c>
      <c r="D38" s="157">
        <v>-29.968086374550563</v>
      </c>
      <c r="E38" s="213"/>
      <c r="F38" s="157">
        <v>-0.0014181095484250414</v>
      </c>
      <c r="G38" s="157"/>
      <c r="H38" s="212">
        <v>-29.98507007046286</v>
      </c>
      <c r="I38" s="157">
        <v>-29.968086374550563</v>
      </c>
      <c r="J38" s="157"/>
      <c r="K38" s="157">
        <v>-0.0014414018441259988</v>
      </c>
      <c r="L38" s="157"/>
      <c r="M38" s="157">
        <v>-22.543730586888987</v>
      </c>
      <c r="N38" s="157">
        <v>-0.007169998512937269</v>
      </c>
      <c r="O38" s="155"/>
      <c r="P38" s="14"/>
      <c r="Q38" s="155"/>
    </row>
    <row r="39" spans="1:17" s="13" customFormat="1" ht="12">
      <c r="A39" s="166" t="s">
        <v>53</v>
      </c>
      <c r="B39" s="69" t="s">
        <v>54</v>
      </c>
      <c r="C39" s="214">
        <v>10.072953666721297</v>
      </c>
      <c r="D39" s="58">
        <v>-1.2250362629283695</v>
      </c>
      <c r="E39" s="215"/>
      <c r="F39" s="58">
        <v>-0.08204345171860705</v>
      </c>
      <c r="G39" s="58"/>
      <c r="H39" s="214">
        <v>0.9216509376365645</v>
      </c>
      <c r="I39" s="58">
        <v>-9.128899495244426</v>
      </c>
      <c r="J39" s="58"/>
      <c r="K39" s="58">
        <v>-0.593907020551557</v>
      </c>
      <c r="L39" s="58"/>
      <c r="M39" s="58">
        <v>-3.5646886139651945</v>
      </c>
      <c r="N39" s="58">
        <v>-0.018561925084253864</v>
      </c>
      <c r="O39" s="155"/>
      <c r="P39" s="14"/>
      <c r="Q39" s="155"/>
    </row>
    <row r="40" spans="1:17" s="13" customFormat="1" ht="12">
      <c r="A40" s="78" t="s">
        <v>55</v>
      </c>
      <c r="B40" s="158" t="s">
        <v>56</v>
      </c>
      <c r="C40" s="212">
        <v>18.704931747120224</v>
      </c>
      <c r="D40" s="157">
        <v>8.645532096797638</v>
      </c>
      <c r="E40" s="213"/>
      <c r="F40" s="157">
        <v>0.04960410378103686</v>
      </c>
      <c r="G40" s="157"/>
      <c r="H40" s="212">
        <v>21.330422004088454</v>
      </c>
      <c r="I40" s="157">
        <v>11.206360789782387</v>
      </c>
      <c r="J40" s="157"/>
      <c r="K40" s="157">
        <v>0.056509048560175495</v>
      </c>
      <c r="L40" s="157"/>
      <c r="M40" s="157">
        <v>8.576174984425865</v>
      </c>
      <c r="N40" s="157">
        <v>0.011043565512312418</v>
      </c>
      <c r="O40" s="155"/>
      <c r="P40" s="14"/>
      <c r="Q40" s="155"/>
    </row>
    <row r="41" spans="1:17" s="13" customFormat="1" ht="12">
      <c r="A41" s="166" t="s">
        <v>57</v>
      </c>
      <c r="B41" s="69" t="s">
        <v>58</v>
      </c>
      <c r="C41" s="214">
        <v>7.224641507310059</v>
      </c>
      <c r="D41" s="58">
        <v>9.843659086944667</v>
      </c>
      <c r="E41" s="215"/>
      <c r="F41" s="58">
        <v>0.48570745530164416</v>
      </c>
      <c r="G41" s="58"/>
      <c r="H41" s="214">
        <v>6.378547944763113</v>
      </c>
      <c r="I41" s="58">
        <v>8.887236493883965</v>
      </c>
      <c r="J41" s="58"/>
      <c r="K41" s="58">
        <v>0.45280444646201656</v>
      </c>
      <c r="L41" s="58"/>
      <c r="M41" s="58">
        <v>0.24044208847744386</v>
      </c>
      <c r="N41" s="58">
        <v>0.0055396093350789846</v>
      </c>
      <c r="O41" s="155"/>
      <c r="P41" s="14"/>
      <c r="Q41" s="155"/>
    </row>
    <row r="42" spans="1:17" s="13" customFormat="1" ht="12">
      <c r="A42" s="78" t="s">
        <v>59</v>
      </c>
      <c r="B42" s="158" t="s">
        <v>60</v>
      </c>
      <c r="C42" s="212">
        <v>8.209759607970923</v>
      </c>
      <c r="D42" s="157">
        <v>6.836269468104339</v>
      </c>
      <c r="E42" s="213"/>
      <c r="F42" s="157">
        <v>0.5960552955698348</v>
      </c>
      <c r="G42" s="157"/>
      <c r="H42" s="212">
        <v>7.672953861002307</v>
      </c>
      <c r="I42" s="157">
        <v>6.221585095312188</v>
      </c>
      <c r="J42" s="157"/>
      <c r="K42" s="157">
        <v>0.5557240654877282</v>
      </c>
      <c r="L42" s="157"/>
      <c r="M42" s="157">
        <v>4.340147628609303</v>
      </c>
      <c r="N42" s="157">
        <v>0.364786022965808</v>
      </c>
      <c r="O42" s="155"/>
      <c r="P42" s="14"/>
      <c r="Q42" s="155"/>
    </row>
    <row r="43" spans="1:17" s="13" customFormat="1" ht="12">
      <c r="A43" s="166" t="s">
        <v>61</v>
      </c>
      <c r="B43" s="69" t="s">
        <v>62</v>
      </c>
      <c r="C43" s="214">
        <v>8.679597924947103</v>
      </c>
      <c r="D43" s="58">
        <v>7.7116816280903056</v>
      </c>
      <c r="E43" s="215"/>
      <c r="F43" s="58">
        <v>0.05610714026254067</v>
      </c>
      <c r="G43" s="58"/>
      <c r="H43" s="214">
        <v>8.38221102314538</v>
      </c>
      <c r="I43" s="58">
        <v>7.430365625038671</v>
      </c>
      <c r="J43" s="58"/>
      <c r="K43" s="58">
        <v>0.056092042073969534</v>
      </c>
      <c r="L43" s="58"/>
      <c r="M43" s="58">
        <v>1.7513931024549123</v>
      </c>
      <c r="N43" s="58">
        <v>0.015173203887149447</v>
      </c>
      <c r="O43" s="155"/>
      <c r="P43" s="14"/>
      <c r="Q43" s="155"/>
    </row>
    <row r="44" spans="1:17" s="13" customFormat="1" ht="12">
      <c r="A44" s="78" t="s">
        <v>63</v>
      </c>
      <c r="B44" s="158" t="s">
        <v>64</v>
      </c>
      <c r="C44" s="212">
        <v>10.571469478810247</v>
      </c>
      <c r="D44" s="157">
        <v>10.829327329320382</v>
      </c>
      <c r="E44" s="213"/>
      <c r="F44" s="157">
        <v>0.5119491718766226</v>
      </c>
      <c r="G44" s="157"/>
      <c r="H44" s="212">
        <v>13.028062781014693</v>
      </c>
      <c r="I44" s="157">
        <v>13.291621087839701</v>
      </c>
      <c r="J44" s="157"/>
      <c r="K44" s="157">
        <v>0.6492103949210601</v>
      </c>
      <c r="L44" s="157"/>
      <c r="M44" s="157">
        <v>6.6025131759058775</v>
      </c>
      <c r="N44" s="157">
        <v>0.41861529003064973</v>
      </c>
      <c r="O44" s="155"/>
      <c r="P44" s="14"/>
      <c r="Q44" s="155"/>
    </row>
    <row r="45" spans="1:17" s="13" customFormat="1" ht="12">
      <c r="A45" s="166" t="s">
        <v>65</v>
      </c>
      <c r="B45" s="69" t="s">
        <v>66</v>
      </c>
      <c r="C45" s="214">
        <v>2.6394376277349307</v>
      </c>
      <c r="D45" s="58">
        <v>3.509513377045126</v>
      </c>
      <c r="E45" s="215"/>
      <c r="F45" s="58">
        <v>0.03325826214151949</v>
      </c>
      <c r="G45" s="58"/>
      <c r="H45" s="214">
        <v>3.461687039295769</v>
      </c>
      <c r="I45" s="58">
        <v>4.2975985313408405</v>
      </c>
      <c r="J45" s="58"/>
      <c r="K45" s="58">
        <v>0.03904547006470905</v>
      </c>
      <c r="L45" s="58"/>
      <c r="M45" s="58">
        <v>-0.2720925354349535</v>
      </c>
      <c r="N45" s="58">
        <v>-0.002360536131162772</v>
      </c>
      <c r="O45" s="155"/>
      <c r="P45" s="14"/>
      <c r="Q45" s="155"/>
    </row>
    <row r="46" spans="1:17" s="13" customFormat="1" ht="12">
      <c r="A46" s="78" t="s">
        <v>67</v>
      </c>
      <c r="B46" s="158" t="s">
        <v>68</v>
      </c>
      <c r="C46" s="212">
        <v>-8.059457945490733</v>
      </c>
      <c r="D46" s="157">
        <v>0.5944095307972574</v>
      </c>
      <c r="E46" s="213"/>
      <c r="F46" s="157">
        <v>0.002361588838173376</v>
      </c>
      <c r="G46" s="157"/>
      <c r="H46" s="212">
        <v>-3.057060354619767</v>
      </c>
      <c r="I46" s="157">
        <v>5.4329293612872975</v>
      </c>
      <c r="J46" s="157"/>
      <c r="K46" s="157">
        <v>0.019946564437919756</v>
      </c>
      <c r="L46" s="157"/>
      <c r="M46" s="157">
        <v>4.076716390252932</v>
      </c>
      <c r="N46" s="157">
        <v>0.020589698412785736</v>
      </c>
      <c r="O46" s="155"/>
      <c r="P46" s="14"/>
      <c r="Q46" s="155"/>
    </row>
    <row r="47" spans="1:17" s="13" customFormat="1" ht="12">
      <c r="A47" s="166" t="s">
        <v>69</v>
      </c>
      <c r="B47" s="69" t="s">
        <v>70</v>
      </c>
      <c r="C47" s="214">
        <v>32.26764605352217</v>
      </c>
      <c r="D47" s="58">
        <v>34.601473873640366</v>
      </c>
      <c r="E47" s="215"/>
      <c r="F47" s="58">
        <v>2.225863156357969</v>
      </c>
      <c r="G47" s="58"/>
      <c r="H47" s="214">
        <v>32.374478413970344</v>
      </c>
      <c r="I47" s="58">
        <v>33.62973224502952</v>
      </c>
      <c r="J47" s="58"/>
      <c r="K47" s="58">
        <v>2.163310758245258</v>
      </c>
      <c r="L47" s="58"/>
      <c r="M47" s="58">
        <v>8.682036118823323</v>
      </c>
      <c r="N47" s="58">
        <v>0.38785710685744873</v>
      </c>
      <c r="O47" s="155"/>
      <c r="P47" s="14"/>
      <c r="Q47" s="155"/>
    </row>
    <row r="48" spans="1:17" s="13" customFormat="1" ht="12">
      <c r="A48" s="78" t="s">
        <v>71</v>
      </c>
      <c r="B48" s="158" t="s">
        <v>72</v>
      </c>
      <c r="C48" s="212">
        <v>41.349305424060255</v>
      </c>
      <c r="D48" s="157">
        <v>46.82168576028798</v>
      </c>
      <c r="E48" s="213"/>
      <c r="F48" s="157">
        <v>1.9420092343858675</v>
      </c>
      <c r="G48" s="157"/>
      <c r="H48" s="212">
        <v>36.03059748908733</v>
      </c>
      <c r="I48" s="157">
        <v>39.33195527185145</v>
      </c>
      <c r="J48" s="157"/>
      <c r="K48" s="157">
        <v>1.6642896724658558</v>
      </c>
      <c r="L48" s="157"/>
      <c r="M48" s="157">
        <v>-0.7782035937877851</v>
      </c>
      <c r="N48" s="157">
        <v>-0.017067834955923514</v>
      </c>
      <c r="O48" s="155"/>
      <c r="P48" s="14"/>
      <c r="Q48" s="155"/>
    </row>
    <row r="49" spans="1:17" s="13" customFormat="1" ht="12">
      <c r="A49" s="166" t="s">
        <v>73</v>
      </c>
      <c r="B49" s="69" t="s">
        <v>74</v>
      </c>
      <c r="C49" s="214">
        <v>4.583718537341186</v>
      </c>
      <c r="D49" s="58">
        <v>-4.988779640757035</v>
      </c>
      <c r="E49" s="215"/>
      <c r="F49" s="58">
        <v>-0.07393551149016368</v>
      </c>
      <c r="G49" s="58"/>
      <c r="H49" s="214">
        <v>-1.9442669416735447</v>
      </c>
      <c r="I49" s="58">
        <v>-10.892295636151939</v>
      </c>
      <c r="J49" s="58"/>
      <c r="K49" s="58">
        <v>-0.16049169130979193</v>
      </c>
      <c r="L49" s="58"/>
      <c r="M49" s="58">
        <v>4.736858556427848</v>
      </c>
      <c r="N49" s="58">
        <v>0.02600229337535826</v>
      </c>
      <c r="O49" s="155"/>
      <c r="P49" s="14"/>
      <c r="Q49" s="155"/>
    </row>
    <row r="50" spans="1:17" s="13" customFormat="1" ht="12">
      <c r="A50" s="78" t="s">
        <v>75</v>
      </c>
      <c r="B50" s="158" t="s">
        <v>76</v>
      </c>
      <c r="C50" s="212">
        <v>16.2318483311493</v>
      </c>
      <c r="D50" s="157">
        <v>10.605530709368761</v>
      </c>
      <c r="E50" s="213"/>
      <c r="F50" s="157">
        <v>0.22849378479612728</v>
      </c>
      <c r="G50" s="157"/>
      <c r="H50" s="212">
        <v>20.88712946905671</v>
      </c>
      <c r="I50" s="157">
        <v>15.057182844360263</v>
      </c>
      <c r="J50" s="157"/>
      <c r="K50" s="157">
        <v>0.301696624360048</v>
      </c>
      <c r="L50" s="157"/>
      <c r="M50" s="157">
        <v>10.30819944457184</v>
      </c>
      <c r="N50" s="157">
        <v>0.4344733197525595</v>
      </c>
      <c r="O50" s="155"/>
      <c r="P50" s="14"/>
      <c r="Q50" s="155"/>
    </row>
    <row r="51" spans="1:17" s="13" customFormat="1" ht="12">
      <c r="A51" s="166" t="s">
        <v>77</v>
      </c>
      <c r="B51" s="69" t="s">
        <v>78</v>
      </c>
      <c r="C51" s="214">
        <v>29.822623461706343</v>
      </c>
      <c r="D51" s="58">
        <v>28.225302536954434</v>
      </c>
      <c r="E51" s="215"/>
      <c r="F51" s="58">
        <v>0.18089688312636068</v>
      </c>
      <c r="G51" s="58"/>
      <c r="H51" s="214">
        <v>26.75839860481055</v>
      </c>
      <c r="I51" s="58">
        <v>25.402535924291424</v>
      </c>
      <c r="J51" s="58"/>
      <c r="K51" s="58">
        <v>0.17636768769565186</v>
      </c>
      <c r="L51" s="58"/>
      <c r="M51" s="58">
        <v>-2.597936673196999</v>
      </c>
      <c r="N51" s="58">
        <v>-0.03624069174813213</v>
      </c>
      <c r="O51" s="155"/>
      <c r="P51" s="14"/>
      <c r="Q51" s="155"/>
    </row>
    <row r="52" spans="1:17" s="13" customFormat="1" ht="12">
      <c r="A52" s="78" t="s">
        <v>79</v>
      </c>
      <c r="B52" s="158" t="s">
        <v>80</v>
      </c>
      <c r="C52" s="212">
        <v>12.332675183205621</v>
      </c>
      <c r="D52" s="157">
        <v>9.206932911280985</v>
      </c>
      <c r="E52" s="213"/>
      <c r="F52" s="157">
        <v>0.04439468496593128</v>
      </c>
      <c r="G52" s="157"/>
      <c r="H52" s="212">
        <v>8.404568952226565</v>
      </c>
      <c r="I52" s="157">
        <v>5.072816996298091</v>
      </c>
      <c r="J52" s="157"/>
      <c r="K52" s="157">
        <v>0.025284903623660634</v>
      </c>
      <c r="L52" s="157"/>
      <c r="M52" s="157">
        <v>3.8469338751300874</v>
      </c>
      <c r="N52" s="157">
        <v>0.04681148153751071</v>
      </c>
      <c r="O52" s="155"/>
      <c r="P52" s="14"/>
      <c r="Q52" s="155"/>
    </row>
    <row r="53" spans="1:17" s="13" customFormat="1" ht="12">
      <c r="A53" s="166" t="s">
        <v>81</v>
      </c>
      <c r="B53" s="69" t="s">
        <v>82</v>
      </c>
      <c r="C53" s="214">
        <v>29.244344898561113</v>
      </c>
      <c r="D53" s="58">
        <v>26.79432239785593</v>
      </c>
      <c r="E53" s="215"/>
      <c r="F53" s="58">
        <v>0.18095825691034126</v>
      </c>
      <c r="G53" s="58"/>
      <c r="H53" s="214">
        <v>29.66497268421886</v>
      </c>
      <c r="I53" s="58">
        <v>27.190206029017382</v>
      </c>
      <c r="J53" s="58"/>
      <c r="K53" s="58">
        <v>0.18629008334788455</v>
      </c>
      <c r="L53" s="58"/>
      <c r="M53" s="58">
        <v>18.02136946343833</v>
      </c>
      <c r="N53" s="58">
        <v>0.1773209784519308</v>
      </c>
      <c r="O53" s="155"/>
      <c r="P53" s="14"/>
      <c r="Q53" s="155"/>
    </row>
    <row r="54" spans="1:17" s="13" customFormat="1" ht="12">
      <c r="A54" s="78" t="s">
        <v>83</v>
      </c>
      <c r="B54" s="158" t="s">
        <v>84</v>
      </c>
      <c r="C54" s="212">
        <v>25.390275385019034</v>
      </c>
      <c r="D54" s="157">
        <v>21.171610571687594</v>
      </c>
      <c r="E54" s="213"/>
      <c r="F54" s="157">
        <v>0.3433500585247639</v>
      </c>
      <c r="G54" s="157"/>
      <c r="H54" s="212">
        <v>28.56932250518307</v>
      </c>
      <c r="I54" s="157">
        <v>24.412414183531993</v>
      </c>
      <c r="J54" s="157"/>
      <c r="K54" s="157">
        <v>0.3944422898066657</v>
      </c>
      <c r="L54" s="157"/>
      <c r="M54" s="157">
        <v>7.562984571852893</v>
      </c>
      <c r="N54" s="157">
        <v>0.1865289077293954</v>
      </c>
      <c r="O54" s="155"/>
      <c r="P54" s="14"/>
      <c r="Q54" s="155"/>
    </row>
    <row r="55" spans="1:17" s="13" customFormat="1" ht="12">
      <c r="A55" s="166" t="s">
        <v>85</v>
      </c>
      <c r="B55" s="69" t="s">
        <v>86</v>
      </c>
      <c r="C55" s="214">
        <v>33.816978780542705</v>
      </c>
      <c r="D55" s="58">
        <v>34.16568301553726</v>
      </c>
      <c r="E55" s="215"/>
      <c r="F55" s="58">
        <v>0.08590794222452988</v>
      </c>
      <c r="G55" s="58"/>
      <c r="H55" s="214">
        <v>26.12301006971631</v>
      </c>
      <c r="I55" s="58">
        <v>26.371372863994825</v>
      </c>
      <c r="J55" s="58"/>
      <c r="K55" s="58">
        <v>0.06923103664388255</v>
      </c>
      <c r="L55" s="58"/>
      <c r="M55" s="58">
        <v>11.425283400374298</v>
      </c>
      <c r="N55" s="58">
        <v>0.05523342581793528</v>
      </c>
      <c r="O55" s="155"/>
      <c r="P55" s="14"/>
      <c r="Q55" s="155"/>
    </row>
    <row r="56" spans="1:17" s="13" customFormat="1" ht="12">
      <c r="A56" s="78" t="s">
        <v>87</v>
      </c>
      <c r="B56" s="158" t="s">
        <v>88</v>
      </c>
      <c r="C56" s="212">
        <v>12.925729417694232</v>
      </c>
      <c r="D56" s="157">
        <v>14.465462188044164</v>
      </c>
      <c r="E56" s="213"/>
      <c r="F56" s="157">
        <v>0.031254153868833665</v>
      </c>
      <c r="G56" s="157"/>
      <c r="H56" s="212">
        <v>13.872311538433024</v>
      </c>
      <c r="I56" s="157">
        <v>15.423960997131703</v>
      </c>
      <c r="J56" s="157"/>
      <c r="K56" s="157">
        <v>0.03213851205780319</v>
      </c>
      <c r="L56" s="157"/>
      <c r="M56" s="157">
        <v>5.119308677585832</v>
      </c>
      <c r="N56" s="157">
        <v>0.022516083074891217</v>
      </c>
      <c r="O56" s="155"/>
      <c r="P56" s="14"/>
      <c r="Q56" s="155"/>
    </row>
    <row r="57" spans="1:17" s="13" customFormat="1" ht="12">
      <c r="A57" s="166" t="s">
        <v>89</v>
      </c>
      <c r="B57" s="69" t="s">
        <v>90</v>
      </c>
      <c r="C57" s="214">
        <v>42.25740486978471</v>
      </c>
      <c r="D57" s="58">
        <v>42.640508740314885</v>
      </c>
      <c r="E57" s="215"/>
      <c r="F57" s="58">
        <v>1.6674252866125847</v>
      </c>
      <c r="G57" s="58"/>
      <c r="H57" s="214">
        <v>37.6299060836518</v>
      </c>
      <c r="I57" s="58">
        <v>38.03204211127466</v>
      </c>
      <c r="J57" s="58"/>
      <c r="K57" s="58">
        <v>1.5291247343751215</v>
      </c>
      <c r="L57" s="58"/>
      <c r="M57" s="58">
        <v>25.715272083890728</v>
      </c>
      <c r="N57" s="58">
        <v>0.18590001945725831</v>
      </c>
      <c r="O57" s="155"/>
      <c r="P57" s="14"/>
      <c r="Q57" s="155"/>
    </row>
    <row r="58" spans="1:17" s="13" customFormat="1" ht="12">
      <c r="A58" s="78" t="s">
        <v>91</v>
      </c>
      <c r="B58" s="158" t="s">
        <v>92</v>
      </c>
      <c r="C58" s="212">
        <v>36.40184067430392</v>
      </c>
      <c r="D58" s="157">
        <v>29.16377837670947</v>
      </c>
      <c r="E58" s="213"/>
      <c r="F58" s="157">
        <v>0.11396487875148942</v>
      </c>
      <c r="G58" s="157"/>
      <c r="H58" s="212">
        <v>36.020612311108266</v>
      </c>
      <c r="I58" s="157">
        <v>28.89524179139027</v>
      </c>
      <c r="J58" s="157"/>
      <c r="K58" s="157">
        <v>0.11539592726564395</v>
      </c>
      <c r="L58" s="157"/>
      <c r="M58" s="157">
        <v>14.633673070029186</v>
      </c>
      <c r="N58" s="157">
        <v>0.1156740695551647</v>
      </c>
      <c r="O58" s="155"/>
      <c r="P58" s="14"/>
      <c r="Q58" s="155"/>
    </row>
    <row r="59" spans="1:17" s="13" customFormat="1" ht="12">
      <c r="A59" s="166" t="s">
        <v>93</v>
      </c>
      <c r="B59" s="69" t="s">
        <v>94</v>
      </c>
      <c r="C59" s="214">
        <v>29.69692535567885</v>
      </c>
      <c r="D59" s="58">
        <v>29.34199846180463</v>
      </c>
      <c r="E59" s="215"/>
      <c r="F59" s="58">
        <v>0.2044329600638264</v>
      </c>
      <c r="G59" s="58"/>
      <c r="H59" s="214">
        <v>27.868732677594043</v>
      </c>
      <c r="I59" s="58">
        <v>27.45508952512996</v>
      </c>
      <c r="J59" s="58"/>
      <c r="K59" s="58">
        <v>0.20120346982645398</v>
      </c>
      <c r="L59" s="58"/>
      <c r="M59" s="58">
        <v>6.952470581240999</v>
      </c>
      <c r="N59" s="58">
        <v>0.08002321473139493</v>
      </c>
      <c r="O59" s="155"/>
      <c r="P59" s="14"/>
      <c r="Q59" s="155"/>
    </row>
    <row r="60" spans="1:17" s="13" customFormat="1" ht="12">
      <c r="A60" s="78" t="s">
        <v>95</v>
      </c>
      <c r="B60" s="158" t="s">
        <v>96</v>
      </c>
      <c r="C60" s="212">
        <v>15.946843743536121</v>
      </c>
      <c r="D60" s="157">
        <v>15.242517297027259</v>
      </c>
      <c r="E60" s="213"/>
      <c r="F60" s="157">
        <v>0.20834509827171185</v>
      </c>
      <c r="G60" s="157"/>
      <c r="H60" s="212">
        <v>17.185463175754776</v>
      </c>
      <c r="I60" s="157">
        <v>16.454617213556922</v>
      </c>
      <c r="J60" s="157"/>
      <c r="K60" s="157">
        <v>0.19029371021013572</v>
      </c>
      <c r="L60" s="157"/>
      <c r="M60" s="157">
        <v>6.804336664995336</v>
      </c>
      <c r="N60" s="157">
        <v>0.058917214031434934</v>
      </c>
      <c r="O60" s="155"/>
      <c r="P60" s="14"/>
      <c r="Q60" s="155"/>
    </row>
    <row r="61" spans="1:17" s="13" customFormat="1" ht="12">
      <c r="A61" s="166" t="s">
        <v>97</v>
      </c>
      <c r="B61" s="69" t="s">
        <v>98</v>
      </c>
      <c r="C61" s="214">
        <v>23.17098840726912</v>
      </c>
      <c r="D61" s="58">
        <v>17.180481339142627</v>
      </c>
      <c r="E61" s="215"/>
      <c r="F61" s="58">
        <v>0.19479614042764923</v>
      </c>
      <c r="G61" s="58"/>
      <c r="H61" s="214">
        <v>23.81062967457641</v>
      </c>
      <c r="I61" s="58">
        <v>17.734357752690812</v>
      </c>
      <c r="J61" s="58"/>
      <c r="K61" s="58">
        <v>0.20131865141573807</v>
      </c>
      <c r="L61" s="58"/>
      <c r="M61" s="58">
        <v>9.776970366107896</v>
      </c>
      <c r="N61" s="58">
        <v>0.2857400389969235</v>
      </c>
      <c r="O61" s="155"/>
      <c r="P61" s="14"/>
      <c r="Q61" s="155"/>
    </row>
    <row r="62" spans="1:17" s="13" customFormat="1" ht="12">
      <c r="A62" s="210" t="s">
        <v>99</v>
      </c>
      <c r="B62" s="208" t="s">
        <v>100</v>
      </c>
      <c r="C62" s="216">
        <v>12.259018618517414</v>
      </c>
      <c r="D62" s="209">
        <v>5.472700626374727</v>
      </c>
      <c r="E62" s="217"/>
      <c r="F62" s="209">
        <v>0.03826680665452514</v>
      </c>
      <c r="G62" s="209"/>
      <c r="H62" s="216">
        <v>2.503390579892506</v>
      </c>
      <c r="I62" s="209">
        <v>-3.702042544119988</v>
      </c>
      <c r="J62" s="209"/>
      <c r="K62" s="209">
        <v>-0.026329114912868684</v>
      </c>
      <c r="L62" s="209"/>
      <c r="M62" s="209">
        <v>-1.417102668121062</v>
      </c>
      <c r="N62" s="209">
        <v>-0.023195869943122668</v>
      </c>
      <c r="O62" s="155"/>
      <c r="P62" s="14"/>
      <c r="Q62" s="155"/>
    </row>
    <row r="63" s="13" customFormat="1" ht="12" customHeight="1"/>
    <row r="64" s="13" customFormat="1" ht="12">
      <c r="A64" s="13" t="s">
        <v>101</v>
      </c>
    </row>
    <row r="65" s="13" customFormat="1" ht="12">
      <c r="A65" s="158" t="s">
        <v>140</v>
      </c>
    </row>
    <row r="66" spans="1:11" s="13" customFormat="1" ht="33.75" customHeight="1">
      <c r="A66" s="250" t="s">
        <v>221</v>
      </c>
      <c r="B66" s="250"/>
      <c r="C66" s="250"/>
      <c r="D66" s="250"/>
      <c r="E66" s="250"/>
      <c r="F66" s="250"/>
      <c r="G66" s="250"/>
      <c r="H66" s="250"/>
      <c r="I66" s="250"/>
      <c r="J66" s="250"/>
      <c r="K66" s="250"/>
    </row>
    <row r="67" spans="1:11" s="13" customFormat="1" ht="33.75" customHeight="1">
      <c r="A67" s="250"/>
      <c r="B67" s="250"/>
      <c r="C67" s="250"/>
      <c r="D67" s="250"/>
      <c r="E67" s="250"/>
      <c r="F67" s="250"/>
      <c r="G67" s="250"/>
      <c r="H67" s="250"/>
      <c r="I67" s="250"/>
      <c r="J67" s="250"/>
      <c r="K67" s="250"/>
    </row>
    <row r="68" s="13" customFormat="1" ht="12">
      <c r="A68" s="146" t="s">
        <v>224</v>
      </c>
    </row>
    <row r="69" s="13" customFormat="1" ht="12"/>
    <row r="70" s="13" customFormat="1" ht="12"/>
    <row r="71" s="13" customFormat="1" ht="12"/>
    <row r="72" s="13" customFormat="1" ht="12"/>
    <row r="73" s="13" customFormat="1" ht="12"/>
    <row r="74" s="13" customFormat="1" ht="12"/>
    <row r="75" s="13" customFormat="1" ht="12"/>
    <row r="76" s="13" customFormat="1" ht="12"/>
    <row r="77" s="13" customFormat="1" ht="12"/>
    <row r="78" s="13" customFormat="1" ht="12"/>
    <row r="79" s="13" customFormat="1" ht="12"/>
    <row r="80" s="13" customFormat="1" ht="12"/>
    <row r="81" s="13" customFormat="1" ht="12"/>
    <row r="82" s="13" customFormat="1" ht="12"/>
    <row r="83" s="13" customFormat="1" ht="12"/>
  </sheetData>
  <mergeCells count="8">
    <mergeCell ref="A66:K67"/>
    <mergeCell ref="H11:I11"/>
    <mergeCell ref="K11:K12"/>
    <mergeCell ref="N11:N12"/>
    <mergeCell ref="A11:A12"/>
    <mergeCell ref="B11:B12"/>
    <mergeCell ref="C11:D11"/>
    <mergeCell ref="F11:F12"/>
  </mergeCells>
  <printOptions horizontalCentered="1" verticalCentered="1"/>
  <pageMargins left="0.75" right="0.75" top="1" bottom="1" header="0" footer="0"/>
  <pageSetup horizontalDpi="600" verticalDpi="600" orientation="portrait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J67"/>
  <sheetViews>
    <sheetView workbookViewId="0" topLeftCell="A1">
      <selection activeCell="A9" sqref="A9"/>
    </sheetView>
  </sheetViews>
  <sheetFormatPr defaultColWidth="11.421875" defaultRowHeight="12.75"/>
  <cols>
    <col min="1" max="1" width="9.7109375" style="154" customWidth="1"/>
    <col min="2" max="2" width="61.00390625" style="13" customWidth="1"/>
    <col min="3" max="3" width="1.1484375" style="13" customWidth="1"/>
    <col min="4" max="4" width="8.421875" style="13" customWidth="1"/>
    <col min="5" max="5" width="0.85546875" style="13" customWidth="1"/>
    <col min="6" max="6" width="9.00390625" style="13" customWidth="1"/>
    <col min="7" max="7" width="1.421875" style="13" customWidth="1"/>
    <col min="8" max="8" width="11.00390625" style="13" customWidth="1"/>
    <col min="9" max="9" width="3.57421875" style="13" customWidth="1"/>
    <col min="10" max="16384" width="11.421875" style="13" customWidth="1"/>
  </cols>
  <sheetData>
    <row r="1" ht="12"/>
    <row r="2" ht="12"/>
    <row r="3" ht="12"/>
    <row r="4" ht="12"/>
    <row r="5" ht="12"/>
    <row r="6" s="32" customFormat="1" ht="15">
      <c r="A6" s="34" t="s">
        <v>146</v>
      </c>
    </row>
    <row r="7" s="32" customFormat="1" ht="15">
      <c r="A7" s="159" t="s">
        <v>139</v>
      </c>
    </row>
    <row r="8" s="32" customFormat="1" ht="15">
      <c r="A8" s="160" t="s">
        <v>262</v>
      </c>
    </row>
    <row r="9" spans="1:8" s="139" customFormat="1" ht="12" customHeight="1">
      <c r="A9" s="161"/>
      <c r="H9" s="141"/>
    </row>
    <row r="10" spans="1:8" s="169" customFormat="1" ht="13.5" customHeight="1">
      <c r="A10" s="118" t="s">
        <v>105</v>
      </c>
      <c r="B10" s="142"/>
      <c r="C10" s="142"/>
      <c r="D10" s="254" t="s">
        <v>206</v>
      </c>
      <c r="E10" s="254"/>
      <c r="F10" s="254"/>
      <c r="G10" s="254"/>
      <c r="H10" s="254"/>
    </row>
    <row r="11" spans="1:8" s="169" customFormat="1" ht="12" customHeight="1">
      <c r="A11" s="78" t="s">
        <v>106</v>
      </c>
      <c r="B11" s="78" t="s">
        <v>1</v>
      </c>
      <c r="C11" s="78"/>
      <c r="D11" s="255"/>
      <c r="E11" s="255"/>
      <c r="F11" s="255"/>
      <c r="G11" s="255"/>
      <c r="H11" s="255"/>
    </row>
    <row r="12" spans="1:8" s="169" customFormat="1" ht="24">
      <c r="A12" s="123" t="s">
        <v>107</v>
      </c>
      <c r="B12" s="190"/>
      <c r="C12" s="190"/>
      <c r="D12" s="123" t="s">
        <v>108</v>
      </c>
      <c r="E12" s="191"/>
      <c r="F12" s="198" t="s">
        <v>155</v>
      </c>
      <c r="G12" s="37"/>
      <c r="H12" s="191" t="s">
        <v>142</v>
      </c>
    </row>
    <row r="13" ht="12">
      <c r="B13" s="13" t="s">
        <v>2</v>
      </c>
    </row>
    <row r="14" spans="1:10" ht="12">
      <c r="A14" s="154" t="s">
        <v>3</v>
      </c>
      <c r="B14" s="13" t="s">
        <v>113</v>
      </c>
      <c r="D14" s="14">
        <v>4.897702606048049</v>
      </c>
      <c r="E14" s="14"/>
      <c r="F14" s="14">
        <v>8.725428684451009</v>
      </c>
      <c r="H14" s="14">
        <v>9.42955074454741</v>
      </c>
      <c r="I14" s="162"/>
      <c r="J14" s="162"/>
    </row>
    <row r="15" spans="1:8" ht="12">
      <c r="A15" s="56" t="s">
        <v>4</v>
      </c>
      <c r="B15" s="50" t="s">
        <v>5</v>
      </c>
      <c r="C15" s="50"/>
      <c r="D15" s="60">
        <v>4.965078743723028</v>
      </c>
      <c r="E15" s="60"/>
      <c r="F15" s="60">
        <v>8.823841983309698</v>
      </c>
      <c r="G15" s="49"/>
      <c r="H15" s="60">
        <v>9.478497194622193</v>
      </c>
    </row>
    <row r="16" spans="1:8" ht="12">
      <c r="A16" s="154" t="s">
        <v>6</v>
      </c>
      <c r="B16" s="13" t="s">
        <v>7</v>
      </c>
      <c r="D16" s="80">
        <v>-2.8355101442894215</v>
      </c>
      <c r="E16" s="80"/>
      <c r="F16" s="80">
        <v>-7.417974316178999</v>
      </c>
      <c r="G16" s="18"/>
      <c r="H16" s="80">
        <v>-8.049877500264369</v>
      </c>
    </row>
    <row r="17" spans="1:8" ht="12">
      <c r="A17" s="56" t="s">
        <v>8</v>
      </c>
      <c r="B17" s="50" t="s">
        <v>136</v>
      </c>
      <c r="C17" s="50"/>
      <c r="D17" s="59">
        <v>-7.839487471775297</v>
      </c>
      <c r="E17" s="59"/>
      <c r="F17" s="59">
        <v>2.2000915943865884</v>
      </c>
      <c r="G17" s="70"/>
      <c r="H17" s="59">
        <v>1.253148037812024</v>
      </c>
    </row>
    <row r="18" spans="1:8" ht="12">
      <c r="A18" s="154" t="s">
        <v>9</v>
      </c>
      <c r="B18" s="13" t="s">
        <v>10</v>
      </c>
      <c r="D18" s="80">
        <v>-1.0291703122278895</v>
      </c>
      <c r="E18" s="80"/>
      <c r="F18" s="80">
        <v>2.634817541571799</v>
      </c>
      <c r="G18" s="18"/>
      <c r="H18" s="80">
        <v>3.627318382258893</v>
      </c>
    </row>
    <row r="19" spans="1:8" ht="12">
      <c r="A19" s="56" t="s">
        <v>11</v>
      </c>
      <c r="B19" s="50" t="s">
        <v>12</v>
      </c>
      <c r="C19" s="50"/>
      <c r="D19" s="59">
        <v>10.62327150068918</v>
      </c>
      <c r="E19" s="59"/>
      <c r="F19" s="59">
        <v>9.10297055836482</v>
      </c>
      <c r="G19" s="70"/>
      <c r="H19" s="59">
        <v>7.5418146543850595</v>
      </c>
    </row>
    <row r="20" spans="1:8" ht="12">
      <c r="A20" s="154" t="s">
        <v>13</v>
      </c>
      <c r="B20" s="13" t="s">
        <v>14</v>
      </c>
      <c r="D20" s="80">
        <v>1.2498261821650258</v>
      </c>
      <c r="E20" s="80"/>
      <c r="F20" s="80">
        <v>2.3705749386831565</v>
      </c>
      <c r="G20" s="18"/>
      <c r="H20" s="80">
        <v>4.495352398774499</v>
      </c>
    </row>
    <row r="21" spans="1:8" ht="12">
      <c r="A21" s="56" t="s">
        <v>15</v>
      </c>
      <c r="B21" s="50" t="s">
        <v>16</v>
      </c>
      <c r="C21" s="50"/>
      <c r="D21" s="59">
        <v>14.567092253358904</v>
      </c>
      <c r="E21" s="59"/>
      <c r="F21" s="59">
        <v>9.485974552402855</v>
      </c>
      <c r="G21" s="70"/>
      <c r="H21" s="59">
        <v>11.629701228656586</v>
      </c>
    </row>
    <row r="22" spans="1:8" ht="13.5">
      <c r="A22" s="154" t="s">
        <v>17</v>
      </c>
      <c r="B22" s="13" t="s">
        <v>229</v>
      </c>
      <c r="D22" s="80">
        <v>-16.113616862289636</v>
      </c>
      <c r="E22" s="80"/>
      <c r="F22" s="80">
        <v>-8.309395178007827</v>
      </c>
      <c r="G22" s="18"/>
      <c r="H22" s="80">
        <v>3.7854132582404887</v>
      </c>
    </row>
    <row r="23" spans="1:8" ht="12">
      <c r="A23" s="56" t="s">
        <v>19</v>
      </c>
      <c r="B23" s="50" t="s">
        <v>20</v>
      </c>
      <c r="C23" s="50"/>
      <c r="D23" s="59">
        <v>8.988516081301423</v>
      </c>
      <c r="E23" s="59"/>
      <c r="F23" s="59">
        <v>11.17610859234568</v>
      </c>
      <c r="G23" s="70"/>
      <c r="H23" s="59">
        <v>8.658070794543216</v>
      </c>
    </row>
    <row r="24" spans="1:8" ht="12">
      <c r="A24" s="154" t="s">
        <v>21</v>
      </c>
      <c r="B24" s="13" t="s">
        <v>22</v>
      </c>
      <c r="D24" s="80">
        <v>5.592593960435965</v>
      </c>
      <c r="E24" s="80"/>
      <c r="F24" s="80">
        <v>10.300332965529414</v>
      </c>
      <c r="G24" s="18"/>
      <c r="H24" s="80">
        <v>12.314815294810511</v>
      </c>
    </row>
    <row r="25" spans="1:8" ht="12">
      <c r="A25" s="56" t="s">
        <v>23</v>
      </c>
      <c r="B25" s="50" t="s">
        <v>24</v>
      </c>
      <c r="C25" s="50"/>
      <c r="D25" s="59">
        <v>-6.555242843830733</v>
      </c>
      <c r="E25" s="59"/>
      <c r="F25" s="59">
        <v>12.552121203625344</v>
      </c>
      <c r="G25" s="70"/>
      <c r="H25" s="59">
        <v>13.74646036613214</v>
      </c>
    </row>
    <row r="26" spans="1:8" ht="12">
      <c r="A26" s="154" t="s">
        <v>25</v>
      </c>
      <c r="B26" s="13" t="s">
        <v>26</v>
      </c>
      <c r="D26" s="80">
        <v>-5.598733820902746</v>
      </c>
      <c r="E26" s="80"/>
      <c r="F26" s="80">
        <v>0.46232879370493585</v>
      </c>
      <c r="G26" s="18"/>
      <c r="H26" s="80">
        <v>3.6913156304578365</v>
      </c>
    </row>
    <row r="27" spans="1:8" ht="12">
      <c r="A27" s="56" t="s">
        <v>27</v>
      </c>
      <c r="B27" s="50" t="s">
        <v>28</v>
      </c>
      <c r="C27" s="50"/>
      <c r="D27" s="59">
        <v>-0.1100141394001164</v>
      </c>
      <c r="E27" s="59"/>
      <c r="F27" s="59">
        <v>1.7507819600979024</v>
      </c>
      <c r="G27" s="70"/>
      <c r="H27" s="59">
        <v>-0.14669592990499414</v>
      </c>
    </row>
    <row r="28" spans="1:8" ht="12">
      <c r="A28" s="154" t="s">
        <v>29</v>
      </c>
      <c r="B28" s="13" t="s">
        <v>30</v>
      </c>
      <c r="D28" s="80">
        <v>13.846739402405838</v>
      </c>
      <c r="E28" s="80"/>
      <c r="F28" s="80">
        <v>20.126501519090457</v>
      </c>
      <c r="G28" s="18"/>
      <c r="H28" s="80">
        <v>16.81084074591257</v>
      </c>
    </row>
    <row r="29" spans="1:8" ht="12">
      <c r="A29" s="56" t="s">
        <v>31</v>
      </c>
      <c r="B29" s="50" t="s">
        <v>32</v>
      </c>
      <c r="C29" s="50"/>
      <c r="D29" s="59">
        <v>7.834965910643188</v>
      </c>
      <c r="E29" s="59"/>
      <c r="F29" s="59">
        <v>22.43208258233105</v>
      </c>
      <c r="G29" s="70"/>
      <c r="H29" s="59">
        <v>19.045600881276957</v>
      </c>
    </row>
    <row r="30" spans="1:8" ht="12">
      <c r="A30" s="154" t="s">
        <v>33</v>
      </c>
      <c r="B30" s="13" t="s">
        <v>34</v>
      </c>
      <c r="D30" s="80">
        <v>27.485839318907868</v>
      </c>
      <c r="E30" s="80"/>
      <c r="F30" s="80">
        <v>13.879764256481275</v>
      </c>
      <c r="G30" s="18"/>
      <c r="H30" s="80">
        <v>8.569825684896903</v>
      </c>
    </row>
    <row r="31" spans="1:8" ht="12">
      <c r="A31" s="56" t="s">
        <v>35</v>
      </c>
      <c r="B31" s="50" t="s">
        <v>36</v>
      </c>
      <c r="C31" s="50"/>
      <c r="D31" s="59">
        <v>-2.9000033723331486</v>
      </c>
      <c r="E31" s="59"/>
      <c r="F31" s="59">
        <v>9.248720903073139</v>
      </c>
      <c r="G31" s="70"/>
      <c r="H31" s="59">
        <v>9.569472886201225</v>
      </c>
    </row>
    <row r="32" spans="1:8" ht="12">
      <c r="A32" s="154" t="s">
        <v>37</v>
      </c>
      <c r="B32" s="13" t="s">
        <v>38</v>
      </c>
      <c r="D32" s="80">
        <v>7.561085802151091</v>
      </c>
      <c r="E32" s="80"/>
      <c r="F32" s="80">
        <v>4.580910745584865</v>
      </c>
      <c r="G32" s="18"/>
      <c r="H32" s="80">
        <v>0.0455835334660204</v>
      </c>
    </row>
    <row r="33" spans="1:8" ht="12">
      <c r="A33" s="56" t="s">
        <v>39</v>
      </c>
      <c r="B33" s="50" t="s">
        <v>40</v>
      </c>
      <c r="C33" s="50"/>
      <c r="D33" s="59">
        <v>2.8841698601250076</v>
      </c>
      <c r="E33" s="59"/>
      <c r="F33" s="59">
        <v>7.657547722051472</v>
      </c>
      <c r="G33" s="70"/>
      <c r="H33" s="59">
        <v>6.7808879533914235</v>
      </c>
    </row>
    <row r="34" spans="1:8" ht="12">
      <c r="A34" s="154" t="s">
        <v>41</v>
      </c>
      <c r="B34" s="13" t="s">
        <v>42</v>
      </c>
      <c r="D34" s="80">
        <v>-7.752964078563251</v>
      </c>
      <c r="E34" s="80"/>
      <c r="F34" s="80">
        <v>16.45416421863919</v>
      </c>
      <c r="G34" s="18"/>
      <c r="H34" s="80">
        <v>13.05849288881602</v>
      </c>
    </row>
    <row r="35" spans="1:8" ht="12">
      <c r="A35" s="56" t="s">
        <v>43</v>
      </c>
      <c r="B35" s="50" t="s">
        <v>44</v>
      </c>
      <c r="C35" s="50"/>
      <c r="D35" s="59">
        <v>30.115488619121834</v>
      </c>
      <c r="E35" s="59"/>
      <c r="F35" s="59">
        <v>-18.238897604566173</v>
      </c>
      <c r="G35" s="70"/>
      <c r="H35" s="59">
        <v>-12.932192525582186</v>
      </c>
    </row>
    <row r="36" spans="1:8" ht="12">
      <c r="A36" s="154" t="s">
        <v>45</v>
      </c>
      <c r="B36" s="13" t="s">
        <v>46</v>
      </c>
      <c r="D36" s="80">
        <v>5.534075703210206</v>
      </c>
      <c r="E36" s="80"/>
      <c r="F36" s="80">
        <v>10.30380680745877</v>
      </c>
      <c r="G36" s="18"/>
      <c r="H36" s="80">
        <v>10.580573777532877</v>
      </c>
    </row>
    <row r="37" spans="1:8" ht="12">
      <c r="A37" s="56" t="s">
        <v>47</v>
      </c>
      <c r="B37" s="50" t="s">
        <v>48</v>
      </c>
      <c r="C37" s="50"/>
      <c r="D37" s="59">
        <v>20.23722693284764</v>
      </c>
      <c r="E37" s="59"/>
      <c r="F37" s="59">
        <v>19.503301782760097</v>
      </c>
      <c r="G37" s="70"/>
      <c r="H37" s="59">
        <v>12.22321382561753</v>
      </c>
    </row>
    <row r="38" spans="1:8" ht="12">
      <c r="A38" s="154" t="s">
        <v>49</v>
      </c>
      <c r="B38" s="13" t="s">
        <v>50</v>
      </c>
      <c r="D38" s="80">
        <v>2.6769007368769193</v>
      </c>
      <c r="E38" s="80"/>
      <c r="F38" s="80">
        <v>-0.9468650073443219</v>
      </c>
      <c r="G38" s="18"/>
      <c r="H38" s="80">
        <v>0.5513813390942701</v>
      </c>
    </row>
    <row r="39" spans="1:8" ht="12">
      <c r="A39" s="56" t="s">
        <v>51</v>
      </c>
      <c r="B39" s="50" t="s">
        <v>52</v>
      </c>
      <c r="C39" s="50"/>
      <c r="D39" s="59">
        <v>-42.932819002046806</v>
      </c>
      <c r="E39" s="59"/>
      <c r="F39" s="59">
        <v>-12.002956574520617</v>
      </c>
      <c r="G39" s="70"/>
      <c r="H39" s="59">
        <v>-9.688997957167732</v>
      </c>
    </row>
    <row r="40" spans="1:8" ht="12">
      <c r="A40" s="154" t="s">
        <v>53</v>
      </c>
      <c r="B40" s="13" t="s">
        <v>54</v>
      </c>
      <c r="D40" s="80">
        <v>14.34279801070668</v>
      </c>
      <c r="E40" s="80"/>
      <c r="F40" s="80">
        <v>1.0264580872602957</v>
      </c>
      <c r="G40" s="18"/>
      <c r="H40" s="80">
        <v>2.5531353637863408</v>
      </c>
    </row>
    <row r="41" spans="1:8" ht="12">
      <c r="A41" s="56" t="s">
        <v>55</v>
      </c>
      <c r="B41" s="50" t="s">
        <v>56</v>
      </c>
      <c r="C41" s="50"/>
      <c r="D41" s="59">
        <v>2.1853242278444984</v>
      </c>
      <c r="E41" s="59"/>
      <c r="F41" s="59">
        <v>0.613558487882071</v>
      </c>
      <c r="G41" s="70"/>
      <c r="H41" s="59">
        <v>0.07787375050014589</v>
      </c>
    </row>
    <row r="42" spans="1:8" ht="12">
      <c r="A42" s="154" t="s">
        <v>57</v>
      </c>
      <c r="B42" s="13" t="s">
        <v>58</v>
      </c>
      <c r="D42" s="80">
        <v>-0.56701537835947</v>
      </c>
      <c r="E42" s="80"/>
      <c r="F42" s="80">
        <v>9.150438525992378</v>
      </c>
      <c r="G42" s="18"/>
      <c r="H42" s="80">
        <v>9.60146832609492</v>
      </c>
    </row>
    <row r="43" spans="1:8" ht="12">
      <c r="A43" s="56" t="s">
        <v>59</v>
      </c>
      <c r="B43" s="50" t="s">
        <v>60</v>
      </c>
      <c r="C43" s="50"/>
      <c r="D43" s="59">
        <v>-4.185728186829052</v>
      </c>
      <c r="E43" s="59"/>
      <c r="F43" s="59">
        <v>0.5034747324355715</v>
      </c>
      <c r="G43" s="70"/>
      <c r="H43" s="59">
        <v>2.383698854194072</v>
      </c>
    </row>
    <row r="44" spans="1:8" ht="12">
      <c r="A44" s="154" t="s">
        <v>61</v>
      </c>
      <c r="B44" s="13" t="s">
        <v>62</v>
      </c>
      <c r="D44" s="80">
        <v>-0.6291508240174548</v>
      </c>
      <c r="E44" s="80"/>
      <c r="F44" s="80">
        <v>4.072101822702923</v>
      </c>
      <c r="G44" s="18"/>
      <c r="H44" s="80">
        <v>6.023514603962821</v>
      </c>
    </row>
    <row r="45" spans="1:8" ht="12">
      <c r="A45" s="56" t="s">
        <v>63</v>
      </c>
      <c r="B45" s="50" t="s">
        <v>64</v>
      </c>
      <c r="C45" s="50"/>
      <c r="D45" s="59">
        <v>7.81374261473462</v>
      </c>
      <c r="E45" s="59"/>
      <c r="F45" s="59">
        <v>3.6395269392118346</v>
      </c>
      <c r="G45" s="70"/>
      <c r="H45" s="59">
        <v>3.9504658790441516</v>
      </c>
    </row>
    <row r="46" spans="1:8" ht="12">
      <c r="A46" s="154" t="s">
        <v>65</v>
      </c>
      <c r="B46" s="13" t="s">
        <v>66</v>
      </c>
      <c r="D46" s="80">
        <v>15.290287228534204</v>
      </c>
      <c r="E46" s="80"/>
      <c r="F46" s="80">
        <v>6.112514690683679</v>
      </c>
      <c r="G46" s="18"/>
      <c r="H46" s="80">
        <v>3.7912939841165727</v>
      </c>
    </row>
    <row r="47" spans="1:8" ht="12">
      <c r="A47" s="56" t="s">
        <v>67</v>
      </c>
      <c r="B47" s="50" t="s">
        <v>68</v>
      </c>
      <c r="C47" s="50"/>
      <c r="D47" s="59">
        <v>21.443969020151464</v>
      </c>
      <c r="E47" s="59"/>
      <c r="F47" s="59">
        <v>-0.8526163815307797</v>
      </c>
      <c r="G47" s="70"/>
      <c r="H47" s="59">
        <v>-3.5128692775100445</v>
      </c>
    </row>
    <row r="48" spans="1:8" ht="12">
      <c r="A48" s="154" t="s">
        <v>69</v>
      </c>
      <c r="B48" s="13" t="s">
        <v>70</v>
      </c>
      <c r="D48" s="80">
        <v>15.882522187043957</v>
      </c>
      <c r="E48" s="80"/>
      <c r="F48" s="80">
        <v>18.465034712507954</v>
      </c>
      <c r="G48" s="18"/>
      <c r="H48" s="80">
        <v>23.86689376361746</v>
      </c>
    </row>
    <row r="49" spans="1:8" ht="12">
      <c r="A49" s="56" t="s">
        <v>71</v>
      </c>
      <c r="B49" s="50" t="s">
        <v>72</v>
      </c>
      <c r="C49" s="50"/>
      <c r="D49" s="59">
        <v>27.51939868478854</v>
      </c>
      <c r="E49" s="59"/>
      <c r="F49" s="59">
        <v>55.804060959540735</v>
      </c>
      <c r="G49" s="70"/>
      <c r="H49" s="59">
        <v>48.21561746182768</v>
      </c>
    </row>
    <row r="50" spans="1:8" ht="12">
      <c r="A50" s="154" t="s">
        <v>73</v>
      </c>
      <c r="B50" s="13" t="s">
        <v>74</v>
      </c>
      <c r="D50" s="80">
        <v>-26.707515334298083</v>
      </c>
      <c r="E50" s="80"/>
      <c r="F50" s="80">
        <v>-22.444212411430176</v>
      </c>
      <c r="G50" s="18"/>
      <c r="H50" s="80">
        <v>-8.900040720449088</v>
      </c>
    </row>
    <row r="51" spans="1:8" ht="12">
      <c r="A51" s="56" t="s">
        <v>75</v>
      </c>
      <c r="B51" s="50" t="s">
        <v>76</v>
      </c>
      <c r="C51" s="50"/>
      <c r="D51" s="59">
        <v>0.5029544675761111</v>
      </c>
      <c r="E51" s="59"/>
      <c r="F51" s="59">
        <v>1.7462195586453788</v>
      </c>
      <c r="G51" s="70"/>
      <c r="H51" s="59">
        <v>0.3083507265518648</v>
      </c>
    </row>
    <row r="52" spans="1:8" ht="12">
      <c r="A52" s="154" t="s">
        <v>77</v>
      </c>
      <c r="B52" s="13" t="s">
        <v>78</v>
      </c>
      <c r="D52" s="80">
        <v>22.999216914617993</v>
      </c>
      <c r="E52" s="80"/>
      <c r="F52" s="80">
        <v>25.255202454288693</v>
      </c>
      <c r="G52" s="18"/>
      <c r="H52" s="80">
        <v>30.674519110461617</v>
      </c>
    </row>
    <row r="53" spans="1:8" ht="12">
      <c r="A53" s="56" t="s">
        <v>79</v>
      </c>
      <c r="B53" s="50" t="s">
        <v>80</v>
      </c>
      <c r="C53" s="50"/>
      <c r="D53" s="59">
        <v>1.723661927792608</v>
      </c>
      <c r="E53" s="59"/>
      <c r="F53" s="59">
        <v>9.637077978307174</v>
      </c>
      <c r="G53" s="70"/>
      <c r="H53" s="59">
        <v>5.1006534300432005</v>
      </c>
    </row>
    <row r="54" spans="1:8" ht="12">
      <c r="A54" s="154" t="s">
        <v>81</v>
      </c>
      <c r="B54" s="13" t="s">
        <v>82</v>
      </c>
      <c r="D54" s="80">
        <v>2.3505811951846978</v>
      </c>
      <c r="E54" s="80"/>
      <c r="F54" s="80">
        <v>5.911095796956323</v>
      </c>
      <c r="G54" s="18"/>
      <c r="H54" s="80">
        <v>7.93834245749403</v>
      </c>
    </row>
    <row r="55" spans="1:8" ht="12">
      <c r="A55" s="56" t="s">
        <v>83</v>
      </c>
      <c r="B55" s="50" t="s">
        <v>84</v>
      </c>
      <c r="C55" s="50"/>
      <c r="D55" s="59">
        <v>6.654630019376984</v>
      </c>
      <c r="E55" s="59"/>
      <c r="F55" s="59">
        <v>10.848048682854294</v>
      </c>
      <c r="G55" s="70"/>
      <c r="H55" s="59">
        <v>12.797389219552446</v>
      </c>
    </row>
    <row r="56" spans="1:8" ht="12">
      <c r="A56" s="154" t="s">
        <v>85</v>
      </c>
      <c r="B56" s="13" t="s">
        <v>86</v>
      </c>
      <c r="D56" s="80">
        <v>36.742989869905564</v>
      </c>
      <c r="E56" s="80"/>
      <c r="F56" s="80">
        <v>18.58108033067103</v>
      </c>
      <c r="G56" s="18"/>
      <c r="H56" s="80">
        <v>20.515381320956095</v>
      </c>
    </row>
    <row r="57" spans="1:8" ht="12">
      <c r="A57" s="56" t="s">
        <v>87</v>
      </c>
      <c r="B57" s="50" t="s">
        <v>88</v>
      </c>
      <c r="C57" s="50"/>
      <c r="D57" s="59">
        <v>-8.670995558496363</v>
      </c>
      <c r="E57" s="59"/>
      <c r="F57" s="59">
        <v>2.304862682508113</v>
      </c>
      <c r="G57" s="70"/>
      <c r="H57" s="59">
        <v>9.069417701862248</v>
      </c>
    </row>
    <row r="58" spans="1:8" ht="12">
      <c r="A58" s="154" t="s">
        <v>89</v>
      </c>
      <c r="B58" s="13" t="s">
        <v>90</v>
      </c>
      <c r="D58" s="80">
        <v>7.223952111104759</v>
      </c>
      <c r="E58" s="80"/>
      <c r="F58" s="80">
        <v>13.27078799043495</v>
      </c>
      <c r="G58" s="18"/>
      <c r="H58" s="80">
        <v>13.706736597115544</v>
      </c>
    </row>
    <row r="59" spans="1:8" ht="12">
      <c r="A59" s="56" t="s">
        <v>91</v>
      </c>
      <c r="B59" s="50" t="s">
        <v>92</v>
      </c>
      <c r="C59" s="50"/>
      <c r="D59" s="59">
        <v>5.201799580119926</v>
      </c>
      <c r="E59" s="59"/>
      <c r="F59" s="59">
        <v>15.509411324436172</v>
      </c>
      <c r="G59" s="70"/>
      <c r="H59" s="59">
        <v>12.351563648561847</v>
      </c>
    </row>
    <row r="60" spans="1:8" ht="12">
      <c r="A60" s="154" t="s">
        <v>93</v>
      </c>
      <c r="B60" s="13" t="s">
        <v>94</v>
      </c>
      <c r="D60" s="80">
        <v>20.58462544093458</v>
      </c>
      <c r="E60" s="80"/>
      <c r="F60" s="80">
        <v>18.197008180594445</v>
      </c>
      <c r="G60" s="18"/>
      <c r="H60" s="80">
        <v>20.856838411518307</v>
      </c>
    </row>
    <row r="61" spans="1:8" ht="12">
      <c r="A61" s="56" t="s">
        <v>95</v>
      </c>
      <c r="B61" s="50" t="s">
        <v>96</v>
      </c>
      <c r="C61" s="50"/>
      <c r="D61" s="59">
        <v>-8.26897859455028</v>
      </c>
      <c r="E61" s="59"/>
      <c r="F61" s="59">
        <v>0.7777940867111477</v>
      </c>
      <c r="G61" s="70"/>
      <c r="H61" s="59">
        <v>8.303367626678892</v>
      </c>
    </row>
    <row r="62" spans="1:8" ht="12">
      <c r="A62" s="154" t="s">
        <v>97</v>
      </c>
      <c r="B62" s="13" t="s">
        <v>98</v>
      </c>
      <c r="D62" s="80">
        <v>10.294504299244167</v>
      </c>
      <c r="E62" s="80"/>
      <c r="F62" s="80">
        <v>2.976765744665877</v>
      </c>
      <c r="G62" s="18"/>
      <c r="H62" s="80">
        <v>6.837251822417834</v>
      </c>
    </row>
    <row r="63" spans="1:8" ht="12">
      <c r="A63" s="62" t="s">
        <v>99</v>
      </c>
      <c r="B63" s="54" t="s">
        <v>100</v>
      </c>
      <c r="C63" s="54"/>
      <c r="D63" s="66">
        <v>-9.441811862441952</v>
      </c>
      <c r="E63" s="66"/>
      <c r="F63" s="66">
        <v>10.156439436316745</v>
      </c>
      <c r="G63" s="53"/>
      <c r="H63" s="66">
        <v>6.9658376688227275</v>
      </c>
    </row>
    <row r="65" ht="12">
      <c r="A65" s="158" t="s">
        <v>101</v>
      </c>
    </row>
    <row r="66" ht="13.5">
      <c r="A66" s="163" t="s">
        <v>192</v>
      </c>
    </row>
    <row r="67" ht="12">
      <c r="A67" s="146" t="s">
        <v>223</v>
      </c>
    </row>
  </sheetData>
  <mergeCells count="1">
    <mergeCell ref="D10:H11"/>
  </mergeCells>
  <printOptions horizontalCentered="1" verticalCentered="1"/>
  <pageMargins left="0.75" right="0.75" top="1" bottom="1" header="0" footer="0"/>
  <pageSetup horizontalDpi="600" verticalDpi="600" orientation="portrait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I66"/>
  <sheetViews>
    <sheetView workbookViewId="0" topLeftCell="A1">
      <selection activeCell="A9" sqref="A9"/>
    </sheetView>
  </sheetViews>
  <sheetFormatPr defaultColWidth="11.421875" defaultRowHeight="12.75"/>
  <cols>
    <col min="1" max="1" width="7.28125" style="13" customWidth="1"/>
    <col min="2" max="2" width="58.7109375" style="13" customWidth="1"/>
    <col min="3" max="3" width="1.1484375" style="13" customWidth="1"/>
    <col min="4" max="4" width="10.00390625" style="13" customWidth="1"/>
    <col min="5" max="5" width="0.9921875" style="13" customWidth="1"/>
    <col min="6" max="6" width="8.57421875" style="13" customWidth="1"/>
    <col min="7" max="7" width="1.1484375" style="13" customWidth="1"/>
    <col min="8" max="8" width="11.57421875" style="13" customWidth="1"/>
    <col min="9" max="9" width="3.421875" style="13" customWidth="1"/>
    <col min="10" max="16384" width="11.421875" style="13" customWidth="1"/>
  </cols>
  <sheetData>
    <row r="1" ht="12"/>
    <row r="2" ht="12"/>
    <row r="3" ht="12"/>
    <row r="4" ht="12"/>
    <row r="5" ht="12"/>
    <row r="6" s="32" customFormat="1" ht="15">
      <c r="A6" s="34" t="s">
        <v>146</v>
      </c>
    </row>
    <row r="7" s="32" customFormat="1" ht="15">
      <c r="A7" s="34" t="s">
        <v>200</v>
      </c>
    </row>
    <row r="8" s="32" customFormat="1" ht="15">
      <c r="A8" s="160" t="s">
        <v>262</v>
      </c>
    </row>
    <row r="9" spans="1:8" s="18" customFormat="1" ht="12">
      <c r="A9" s="140"/>
      <c r="B9" s="140"/>
      <c r="C9" s="140"/>
      <c r="H9" s="141"/>
    </row>
    <row r="10" spans="1:8" s="169" customFormat="1" ht="12.75" customHeight="1">
      <c r="A10" s="118" t="s">
        <v>105</v>
      </c>
      <c r="B10" s="142"/>
      <c r="C10" s="18"/>
      <c r="D10" s="254" t="s">
        <v>112</v>
      </c>
      <c r="E10" s="254"/>
      <c r="F10" s="254"/>
      <c r="G10" s="254"/>
      <c r="H10" s="254"/>
    </row>
    <row r="11" spans="1:8" s="169" customFormat="1" ht="12">
      <c r="A11" s="78" t="s">
        <v>106</v>
      </c>
      <c r="B11" s="78" t="s">
        <v>1</v>
      </c>
      <c r="C11" s="78"/>
      <c r="D11" s="255"/>
      <c r="E11" s="255"/>
      <c r="F11" s="255"/>
      <c r="G11" s="255"/>
      <c r="H11" s="255"/>
    </row>
    <row r="12" spans="1:8" s="169" customFormat="1" ht="24.75" customHeight="1">
      <c r="A12" s="123" t="s">
        <v>107</v>
      </c>
      <c r="B12" s="190"/>
      <c r="C12" s="121"/>
      <c r="D12" s="190" t="s">
        <v>108</v>
      </c>
      <c r="E12" s="190"/>
      <c r="F12" s="67" t="s">
        <v>155</v>
      </c>
      <c r="G12" s="191"/>
      <c r="H12" s="191" t="s">
        <v>109</v>
      </c>
    </row>
    <row r="13" ht="12">
      <c r="B13" s="13" t="s">
        <v>2</v>
      </c>
    </row>
    <row r="14" spans="1:9" ht="12">
      <c r="A14" s="13" t="s">
        <v>3</v>
      </c>
      <c r="B14" s="145" t="s">
        <v>113</v>
      </c>
      <c r="C14" s="145"/>
      <c r="D14" s="80">
        <v>-1.125978349194312</v>
      </c>
      <c r="E14" s="80"/>
      <c r="F14" s="80">
        <v>-0.1356271789530905</v>
      </c>
      <c r="G14" s="80"/>
      <c r="H14" s="80">
        <v>-0.26048092368103903</v>
      </c>
      <c r="I14" s="14"/>
    </row>
    <row r="15" spans="1:9" ht="12">
      <c r="A15" s="49" t="s">
        <v>4</v>
      </c>
      <c r="B15" s="50" t="s">
        <v>5</v>
      </c>
      <c r="C15" s="50"/>
      <c r="D15" s="59">
        <v>-1.1233977423971253</v>
      </c>
      <c r="E15" s="59"/>
      <c r="F15" s="59">
        <v>-0.1274613523857493</v>
      </c>
      <c r="G15" s="59"/>
      <c r="H15" s="59">
        <v>-0.25750376516087137</v>
      </c>
      <c r="I15" s="14"/>
    </row>
    <row r="16" spans="1:9" ht="12">
      <c r="A16" s="13" t="s">
        <v>6</v>
      </c>
      <c r="B16" s="13" t="s">
        <v>7</v>
      </c>
      <c r="D16" s="80">
        <v>-7.0001261063870395</v>
      </c>
      <c r="E16" s="80"/>
      <c r="F16" s="80">
        <v>-3.9246312849227083</v>
      </c>
      <c r="G16" s="80"/>
      <c r="H16" s="80">
        <v>-3.7283927743852474</v>
      </c>
      <c r="I16" s="14"/>
    </row>
    <row r="17" spans="1:9" ht="12">
      <c r="A17" s="49" t="s">
        <v>8</v>
      </c>
      <c r="B17" s="50" t="s">
        <v>136</v>
      </c>
      <c r="C17" s="50"/>
      <c r="D17" s="59">
        <v>-2.8133802680465725</v>
      </c>
      <c r="E17" s="59"/>
      <c r="F17" s="59">
        <v>-2.945933719452487</v>
      </c>
      <c r="G17" s="59"/>
      <c r="H17" s="59">
        <v>-4.123160345084187</v>
      </c>
      <c r="I17" s="14"/>
    </row>
    <row r="18" spans="1:9" ht="12">
      <c r="A18" s="13" t="s">
        <v>9</v>
      </c>
      <c r="B18" s="13" t="s">
        <v>10</v>
      </c>
      <c r="D18" s="80">
        <v>-0.9922355352178225</v>
      </c>
      <c r="E18" s="80"/>
      <c r="F18" s="80">
        <v>-1.3564853854635683</v>
      </c>
      <c r="G18" s="80"/>
      <c r="H18" s="80">
        <v>-1.2811597129235408</v>
      </c>
      <c r="I18" s="14"/>
    </row>
    <row r="19" spans="1:9" ht="12">
      <c r="A19" s="49" t="s">
        <v>11</v>
      </c>
      <c r="B19" s="50" t="s">
        <v>12</v>
      </c>
      <c r="C19" s="50"/>
      <c r="D19" s="59">
        <v>0.5618443956924679</v>
      </c>
      <c r="E19" s="59"/>
      <c r="F19" s="59">
        <v>-0.5339745176123456</v>
      </c>
      <c r="G19" s="59"/>
      <c r="H19" s="59">
        <v>-1.2182525829952384</v>
      </c>
      <c r="I19" s="14"/>
    </row>
    <row r="20" spans="1:9" ht="12">
      <c r="A20" s="13" t="s">
        <v>13</v>
      </c>
      <c r="B20" s="13" t="s">
        <v>14</v>
      </c>
      <c r="D20" s="80">
        <v>2.5395124652510592</v>
      </c>
      <c r="E20" s="80"/>
      <c r="F20" s="80">
        <v>1.8653551393887469</v>
      </c>
      <c r="G20" s="80"/>
      <c r="H20" s="80">
        <v>1.0213976980696815</v>
      </c>
      <c r="I20" s="14"/>
    </row>
    <row r="21" spans="1:9" ht="12">
      <c r="A21" s="71">
        <v>1561</v>
      </c>
      <c r="B21" s="50" t="s">
        <v>16</v>
      </c>
      <c r="C21" s="50"/>
      <c r="D21" s="59">
        <v>-1.850243684617292</v>
      </c>
      <c r="E21" s="59"/>
      <c r="F21" s="59">
        <v>-2.233825110918264</v>
      </c>
      <c r="G21" s="59"/>
      <c r="H21" s="59">
        <v>-0.9755285576832806</v>
      </c>
      <c r="I21" s="14"/>
    </row>
    <row r="22" spans="1:9" ht="13.5">
      <c r="A22" s="13" t="s">
        <v>17</v>
      </c>
      <c r="B22" s="13" t="s">
        <v>229</v>
      </c>
      <c r="D22" s="80">
        <v>-2.211296018280784</v>
      </c>
      <c r="E22" s="80"/>
      <c r="F22" s="80">
        <v>-1.0673683509829113</v>
      </c>
      <c r="G22" s="80"/>
      <c r="H22" s="80">
        <v>-0.7864056790256702</v>
      </c>
      <c r="I22" s="14"/>
    </row>
    <row r="23" spans="1:9" ht="12">
      <c r="A23" s="49" t="s">
        <v>19</v>
      </c>
      <c r="B23" s="50" t="s">
        <v>20</v>
      </c>
      <c r="C23" s="50"/>
      <c r="D23" s="59">
        <v>2.4506876900971086</v>
      </c>
      <c r="E23" s="59"/>
      <c r="F23" s="59">
        <v>1.7605464152087746</v>
      </c>
      <c r="G23" s="59"/>
      <c r="H23" s="59">
        <v>1.5278228207904476</v>
      </c>
      <c r="I23" s="14"/>
    </row>
    <row r="24" spans="1:9" ht="12">
      <c r="A24" s="13" t="s">
        <v>21</v>
      </c>
      <c r="B24" s="13" t="s">
        <v>22</v>
      </c>
      <c r="D24" s="80">
        <v>2.4028773244138435</v>
      </c>
      <c r="E24" s="80"/>
      <c r="F24" s="80">
        <v>4.225033629233699</v>
      </c>
      <c r="G24" s="80"/>
      <c r="H24" s="80">
        <v>3.3686614639122814</v>
      </c>
      <c r="I24" s="14"/>
    </row>
    <row r="25" spans="1:9" ht="12">
      <c r="A25" s="49" t="s">
        <v>23</v>
      </c>
      <c r="B25" s="50" t="s">
        <v>24</v>
      </c>
      <c r="C25" s="50"/>
      <c r="D25" s="59">
        <v>-5.749405848722011</v>
      </c>
      <c r="E25" s="59"/>
      <c r="F25" s="59">
        <v>2.9295648783087103</v>
      </c>
      <c r="G25" s="59"/>
      <c r="H25" s="59">
        <v>4.2902131099236795</v>
      </c>
      <c r="I25" s="14"/>
    </row>
    <row r="26" spans="1:9" ht="12">
      <c r="A26" s="13" t="s">
        <v>25</v>
      </c>
      <c r="B26" s="13" t="s">
        <v>26</v>
      </c>
      <c r="D26" s="80">
        <v>-2.930596225381099</v>
      </c>
      <c r="E26" s="80"/>
      <c r="F26" s="80">
        <v>-1.3619153057987887</v>
      </c>
      <c r="G26" s="80"/>
      <c r="H26" s="80">
        <v>-1.6308083243742666</v>
      </c>
      <c r="I26" s="14"/>
    </row>
    <row r="27" spans="1:9" ht="12">
      <c r="A27" s="49" t="s">
        <v>27</v>
      </c>
      <c r="B27" s="50" t="s">
        <v>28</v>
      </c>
      <c r="C27" s="50"/>
      <c r="D27" s="59">
        <v>-4.748078222657382</v>
      </c>
      <c r="E27" s="59"/>
      <c r="F27" s="59">
        <v>-2.948490828264516</v>
      </c>
      <c r="G27" s="59"/>
      <c r="H27" s="59">
        <v>-1.675303034366027</v>
      </c>
      <c r="I27" s="14"/>
    </row>
    <row r="28" spans="1:9" ht="12">
      <c r="A28" s="13" t="s">
        <v>29</v>
      </c>
      <c r="B28" s="13" t="s">
        <v>30</v>
      </c>
      <c r="D28" s="80">
        <v>-3.166943328118177</v>
      </c>
      <c r="E28" s="80"/>
      <c r="F28" s="80">
        <v>-0.37022350876687593</v>
      </c>
      <c r="G28" s="80"/>
      <c r="H28" s="80">
        <v>0.1530024224301929</v>
      </c>
      <c r="I28" s="14"/>
    </row>
    <row r="29" spans="1:9" ht="12">
      <c r="A29" s="49" t="s">
        <v>31</v>
      </c>
      <c r="B29" s="50" t="s">
        <v>32</v>
      </c>
      <c r="C29" s="50"/>
      <c r="D29" s="59">
        <v>-0.16494272549899547</v>
      </c>
      <c r="E29" s="59"/>
      <c r="F29" s="59">
        <v>1.730945680825191</v>
      </c>
      <c r="G29" s="59"/>
      <c r="H29" s="59">
        <v>1.1305652879523675</v>
      </c>
      <c r="I29" s="14"/>
    </row>
    <row r="30" spans="1:9" ht="12">
      <c r="A30" s="13" t="s">
        <v>33</v>
      </c>
      <c r="B30" s="13" t="s">
        <v>34</v>
      </c>
      <c r="D30" s="80">
        <v>3.6191598033898265</v>
      </c>
      <c r="E30" s="80"/>
      <c r="F30" s="80">
        <v>-0.7031263329708382</v>
      </c>
      <c r="G30" s="80"/>
      <c r="H30" s="80">
        <v>-0.6777514305364551</v>
      </c>
      <c r="I30" s="14"/>
    </row>
    <row r="31" spans="1:9" ht="12">
      <c r="A31" s="49" t="s">
        <v>35</v>
      </c>
      <c r="B31" s="50" t="s">
        <v>36</v>
      </c>
      <c r="C31" s="50"/>
      <c r="D31" s="59">
        <v>-1.0778826397807473</v>
      </c>
      <c r="E31" s="59"/>
      <c r="F31" s="59">
        <v>0.53637569422198</v>
      </c>
      <c r="G31" s="59"/>
      <c r="H31" s="59">
        <v>0.5914412119809143</v>
      </c>
      <c r="I31" s="14"/>
    </row>
    <row r="32" spans="1:9" ht="12">
      <c r="A32" s="13" t="s">
        <v>37</v>
      </c>
      <c r="B32" s="13" t="s">
        <v>38</v>
      </c>
      <c r="D32" s="80">
        <v>-2.3109996783573727</v>
      </c>
      <c r="E32" s="80"/>
      <c r="F32" s="80">
        <v>-0.7638532241983964</v>
      </c>
      <c r="G32" s="80"/>
      <c r="H32" s="80">
        <v>-0.08798225960896522</v>
      </c>
      <c r="I32" s="14"/>
    </row>
    <row r="33" spans="1:9" ht="12">
      <c r="A33" s="49" t="s">
        <v>39</v>
      </c>
      <c r="B33" s="50" t="s">
        <v>40</v>
      </c>
      <c r="C33" s="50"/>
      <c r="D33" s="59">
        <v>1.392313461875272</v>
      </c>
      <c r="E33" s="59"/>
      <c r="F33" s="59">
        <v>2.3357689776365653</v>
      </c>
      <c r="G33" s="59"/>
      <c r="H33" s="59">
        <v>2.9060573132340783</v>
      </c>
      <c r="I33" s="14"/>
    </row>
    <row r="34" spans="1:9" ht="12">
      <c r="A34" s="13" t="s">
        <v>41</v>
      </c>
      <c r="B34" s="13" t="s">
        <v>42</v>
      </c>
      <c r="D34" s="80">
        <v>-1.5584857641965155</v>
      </c>
      <c r="E34" s="80"/>
      <c r="F34" s="80">
        <v>-0.8740363696035924</v>
      </c>
      <c r="G34" s="80"/>
      <c r="H34" s="80">
        <v>-2.1167004530652345</v>
      </c>
      <c r="I34" s="14"/>
    </row>
    <row r="35" spans="1:9" ht="12">
      <c r="A35" s="49" t="s">
        <v>43</v>
      </c>
      <c r="B35" s="50" t="s">
        <v>44</v>
      </c>
      <c r="C35" s="50"/>
      <c r="D35" s="59">
        <v>0.2617137725648089</v>
      </c>
      <c r="E35" s="59"/>
      <c r="F35" s="59">
        <v>-0.06259500600749313</v>
      </c>
      <c r="G35" s="59"/>
      <c r="H35" s="59">
        <v>-2.466231125207108</v>
      </c>
      <c r="I35" s="14"/>
    </row>
    <row r="36" spans="1:9" ht="12">
      <c r="A36" s="13" t="s">
        <v>45</v>
      </c>
      <c r="B36" s="13" t="s">
        <v>46</v>
      </c>
      <c r="D36" s="80">
        <v>-3.005613548670849</v>
      </c>
      <c r="E36" s="80"/>
      <c r="F36" s="80">
        <v>-1.011222496651576</v>
      </c>
      <c r="G36" s="80"/>
      <c r="H36" s="80">
        <v>-1.127193535772475</v>
      </c>
      <c r="I36" s="14"/>
    </row>
    <row r="37" spans="1:9" ht="12">
      <c r="A37" s="49" t="s">
        <v>47</v>
      </c>
      <c r="B37" s="50" t="s">
        <v>48</v>
      </c>
      <c r="C37" s="50"/>
      <c r="D37" s="59">
        <v>-1.6145930194222058</v>
      </c>
      <c r="E37" s="59"/>
      <c r="F37" s="59">
        <v>-0.2164217794951906</v>
      </c>
      <c r="G37" s="59"/>
      <c r="H37" s="59">
        <v>-1.6527189615920368</v>
      </c>
      <c r="I37" s="14"/>
    </row>
    <row r="38" spans="1:9" ht="12">
      <c r="A38" s="13" t="s">
        <v>49</v>
      </c>
      <c r="B38" s="13" t="s">
        <v>50</v>
      </c>
      <c r="D38" s="80">
        <v>-0.4388431822995975</v>
      </c>
      <c r="E38" s="80"/>
      <c r="F38" s="80">
        <v>0.4318499620994398</v>
      </c>
      <c r="G38" s="80"/>
      <c r="H38" s="80">
        <v>-0.7843249677397801</v>
      </c>
      <c r="I38" s="14"/>
    </row>
    <row r="39" spans="1:9" ht="12">
      <c r="A39" s="49" t="s">
        <v>51</v>
      </c>
      <c r="B39" s="50" t="s">
        <v>52</v>
      </c>
      <c r="C39" s="50"/>
      <c r="D39" s="59">
        <v>0.003321424678559559</v>
      </c>
      <c r="E39" s="59"/>
      <c r="F39" s="59">
        <v>1.729429504051616</v>
      </c>
      <c r="G39" s="59"/>
      <c r="H39" s="59">
        <v>0.16957483906427928</v>
      </c>
      <c r="I39" s="14"/>
    </row>
    <row r="40" spans="1:9" ht="12">
      <c r="A40" s="13" t="s">
        <v>53</v>
      </c>
      <c r="B40" s="13" t="s">
        <v>54</v>
      </c>
      <c r="D40" s="80">
        <v>2.194369014870201</v>
      </c>
      <c r="E40" s="80"/>
      <c r="F40" s="80">
        <v>2.5845485347399055</v>
      </c>
      <c r="G40" s="80"/>
      <c r="H40" s="80">
        <v>1.8192458378303078</v>
      </c>
      <c r="I40" s="14"/>
    </row>
    <row r="41" spans="1:9" ht="12">
      <c r="A41" s="49" t="s">
        <v>55</v>
      </c>
      <c r="B41" s="50" t="s">
        <v>56</v>
      </c>
      <c r="C41" s="50"/>
      <c r="D41" s="59">
        <v>-1.7836886355755976</v>
      </c>
      <c r="E41" s="59"/>
      <c r="F41" s="59">
        <v>-1.0834032882522715</v>
      </c>
      <c r="G41" s="59"/>
      <c r="H41" s="59">
        <v>-0.6027536194900929</v>
      </c>
      <c r="I41" s="14"/>
    </row>
    <row r="42" spans="1:9" ht="12">
      <c r="A42" s="13" t="s">
        <v>57</v>
      </c>
      <c r="B42" s="13" t="s">
        <v>58</v>
      </c>
      <c r="D42" s="80">
        <v>-0.7322125325552431</v>
      </c>
      <c r="E42" s="80"/>
      <c r="F42" s="80">
        <v>0.2081921849041768</v>
      </c>
      <c r="G42" s="80"/>
      <c r="H42" s="80">
        <v>-0.6572737055384081</v>
      </c>
      <c r="I42" s="14"/>
    </row>
    <row r="43" spans="1:9" ht="12">
      <c r="A43" s="49" t="s">
        <v>59</v>
      </c>
      <c r="B43" s="50" t="s">
        <v>60</v>
      </c>
      <c r="C43" s="50"/>
      <c r="D43" s="59">
        <v>-1.5888925462400838</v>
      </c>
      <c r="E43" s="59"/>
      <c r="F43" s="59">
        <v>-1.5553516427805558</v>
      </c>
      <c r="G43" s="59"/>
      <c r="H43" s="59">
        <v>-1.2592735562698687</v>
      </c>
      <c r="I43" s="14"/>
    </row>
    <row r="44" spans="1:9" ht="12">
      <c r="A44" s="13" t="s">
        <v>61</v>
      </c>
      <c r="B44" s="13" t="s">
        <v>62</v>
      </c>
      <c r="D44" s="80">
        <v>-0.5901705317720163</v>
      </c>
      <c r="E44" s="80"/>
      <c r="F44" s="80">
        <v>1.9906898582123578</v>
      </c>
      <c r="G44" s="80"/>
      <c r="H44" s="80">
        <v>2.359323886919107</v>
      </c>
      <c r="I44" s="14"/>
    </row>
    <row r="45" spans="1:9" ht="12">
      <c r="A45" s="49" t="s">
        <v>63</v>
      </c>
      <c r="B45" s="50" t="s">
        <v>64</v>
      </c>
      <c r="C45" s="50"/>
      <c r="D45" s="59">
        <v>-0.9238320126652266</v>
      </c>
      <c r="E45" s="59"/>
      <c r="F45" s="59">
        <v>0.24963479915816045</v>
      </c>
      <c r="G45" s="59"/>
      <c r="H45" s="59">
        <v>0.45019248371824805</v>
      </c>
      <c r="I45" s="14"/>
    </row>
    <row r="46" spans="1:9" ht="12">
      <c r="A46" s="13" t="s">
        <v>65</v>
      </c>
      <c r="B46" s="13" t="s">
        <v>66</v>
      </c>
      <c r="D46" s="80">
        <v>1.167734096801043</v>
      </c>
      <c r="E46" s="80"/>
      <c r="F46" s="80">
        <v>0.633545849877537</v>
      </c>
      <c r="G46" s="80"/>
      <c r="H46" s="80">
        <v>0.3409855988611987</v>
      </c>
      <c r="I46" s="14"/>
    </row>
    <row r="47" spans="1:9" ht="12">
      <c r="A47" s="49" t="s">
        <v>67</v>
      </c>
      <c r="B47" s="50" t="s">
        <v>68</v>
      </c>
      <c r="C47" s="50"/>
      <c r="D47" s="59">
        <v>-9.999036107551241</v>
      </c>
      <c r="E47" s="59"/>
      <c r="F47" s="59">
        <v>-6.0165375181723935</v>
      </c>
      <c r="G47" s="59"/>
      <c r="H47" s="59">
        <v>-1.4263109812539865</v>
      </c>
      <c r="I47" s="14"/>
    </row>
    <row r="48" spans="1:9" ht="12">
      <c r="A48" s="13" t="s">
        <v>69</v>
      </c>
      <c r="B48" s="13" t="s">
        <v>70</v>
      </c>
      <c r="D48" s="80">
        <v>-0.7672580114806871</v>
      </c>
      <c r="E48" s="80"/>
      <c r="F48" s="80">
        <v>0.4444708819517196</v>
      </c>
      <c r="G48" s="80"/>
      <c r="H48" s="80">
        <v>-0.5376316536897408</v>
      </c>
      <c r="I48" s="14"/>
    </row>
    <row r="49" spans="1:9" ht="12">
      <c r="A49" s="49" t="s">
        <v>71</v>
      </c>
      <c r="B49" s="50" t="s">
        <v>72</v>
      </c>
      <c r="C49" s="50"/>
      <c r="D49" s="59">
        <v>-2.572307062989865</v>
      </c>
      <c r="E49" s="59"/>
      <c r="F49" s="59">
        <v>-1.264465372873691</v>
      </c>
      <c r="G49" s="59"/>
      <c r="H49" s="59">
        <v>-1.5005839166253865</v>
      </c>
      <c r="I49" s="14"/>
    </row>
    <row r="50" spans="1:9" ht="12">
      <c r="A50" s="13" t="s">
        <v>73</v>
      </c>
      <c r="B50" s="13" t="s">
        <v>74</v>
      </c>
      <c r="D50" s="80">
        <v>0.9985004183340029</v>
      </c>
      <c r="E50" s="80"/>
      <c r="F50" s="80">
        <v>1.4114636424819693</v>
      </c>
      <c r="G50" s="80"/>
      <c r="H50" s="80">
        <v>1.2934317441113397</v>
      </c>
      <c r="I50" s="14"/>
    </row>
    <row r="51" spans="1:9" ht="12">
      <c r="A51" s="49" t="s">
        <v>75</v>
      </c>
      <c r="B51" s="50" t="s">
        <v>76</v>
      </c>
      <c r="C51" s="50"/>
      <c r="D51" s="59">
        <v>-1.8370609225706436</v>
      </c>
      <c r="E51" s="59"/>
      <c r="F51" s="59">
        <v>0.35407530002229404</v>
      </c>
      <c r="G51" s="59"/>
      <c r="H51" s="59">
        <v>0.8758572114542673</v>
      </c>
      <c r="I51" s="14"/>
    </row>
    <row r="52" spans="1:9" ht="12">
      <c r="A52" s="13" t="s">
        <v>77</v>
      </c>
      <c r="B52" s="13" t="s">
        <v>78</v>
      </c>
      <c r="D52" s="80">
        <v>-2.447859406868036</v>
      </c>
      <c r="E52" s="80"/>
      <c r="F52" s="80">
        <v>0.6370422944870002</v>
      </c>
      <c r="G52" s="80"/>
      <c r="H52" s="80">
        <v>0.47632187720634267</v>
      </c>
      <c r="I52" s="14"/>
    </row>
    <row r="53" spans="1:9" ht="12">
      <c r="A53" s="49" t="s">
        <v>79</v>
      </c>
      <c r="B53" s="50" t="s">
        <v>80</v>
      </c>
      <c r="C53" s="50"/>
      <c r="D53" s="59">
        <v>3.71836094525404</v>
      </c>
      <c r="E53" s="59"/>
      <c r="F53" s="59">
        <v>2.002948598699983</v>
      </c>
      <c r="G53" s="59"/>
      <c r="H53" s="59">
        <v>0.8265563326870229</v>
      </c>
      <c r="I53" s="14"/>
    </row>
    <row r="54" spans="1:9" ht="12">
      <c r="A54" s="13" t="s">
        <v>81</v>
      </c>
      <c r="B54" s="13" t="s">
        <v>82</v>
      </c>
      <c r="D54" s="80">
        <v>-0.9744367054029812</v>
      </c>
      <c r="E54" s="80"/>
      <c r="F54" s="80">
        <v>1.8242405429652608</v>
      </c>
      <c r="G54" s="80"/>
      <c r="H54" s="80">
        <v>3.0828966303308114</v>
      </c>
      <c r="I54" s="14"/>
    </row>
    <row r="55" spans="1:9" ht="12">
      <c r="A55" s="49" t="s">
        <v>83</v>
      </c>
      <c r="B55" s="50" t="s">
        <v>84</v>
      </c>
      <c r="C55" s="50"/>
      <c r="D55" s="59">
        <v>1.8206016645439194</v>
      </c>
      <c r="E55" s="59"/>
      <c r="F55" s="59">
        <v>1.0450133079097146</v>
      </c>
      <c r="G55" s="59"/>
      <c r="H55" s="59">
        <v>0.30018962350308875</v>
      </c>
      <c r="I55" s="14"/>
    </row>
    <row r="56" spans="1:9" ht="12">
      <c r="A56" s="13" t="s">
        <v>85</v>
      </c>
      <c r="B56" s="13" t="s">
        <v>86</v>
      </c>
      <c r="D56" s="80">
        <v>-0.8851599119525821</v>
      </c>
      <c r="E56" s="80"/>
      <c r="F56" s="80">
        <v>-2.280475128656223</v>
      </c>
      <c r="G56" s="80"/>
      <c r="H56" s="80">
        <v>-0.9558997899434818</v>
      </c>
      <c r="I56" s="14"/>
    </row>
    <row r="57" spans="1:9" ht="12">
      <c r="A57" s="49" t="s">
        <v>87</v>
      </c>
      <c r="B57" s="50" t="s">
        <v>88</v>
      </c>
      <c r="C57" s="50"/>
      <c r="D57" s="59">
        <v>4.263506592532962</v>
      </c>
      <c r="E57" s="59"/>
      <c r="F57" s="59">
        <v>0.8691447727162238</v>
      </c>
      <c r="G57" s="59"/>
      <c r="H57" s="59">
        <v>0.02071060875941111</v>
      </c>
      <c r="I57" s="14"/>
    </row>
    <row r="58" spans="1:9" ht="12">
      <c r="A58" s="13" t="s">
        <v>89</v>
      </c>
      <c r="B58" s="13" t="s">
        <v>90</v>
      </c>
      <c r="D58" s="80">
        <v>-1.432514131924234</v>
      </c>
      <c r="E58" s="80"/>
      <c r="F58" s="80">
        <v>-0.1803198170600928</v>
      </c>
      <c r="G58" s="80"/>
      <c r="H58" s="80">
        <v>-0.7008029874863264</v>
      </c>
      <c r="I58" s="14"/>
    </row>
    <row r="59" spans="1:9" ht="12">
      <c r="A59" s="49" t="s">
        <v>91</v>
      </c>
      <c r="B59" s="50" t="s">
        <v>92</v>
      </c>
      <c r="C59" s="50"/>
      <c r="D59" s="59">
        <v>2.509489274445831</v>
      </c>
      <c r="E59" s="59"/>
      <c r="F59" s="59">
        <v>-1.8924661093804196</v>
      </c>
      <c r="G59" s="59"/>
      <c r="H59" s="59">
        <v>-1.4386131047626205</v>
      </c>
      <c r="I59" s="14"/>
    </row>
    <row r="60" spans="1:9" ht="12">
      <c r="A60" s="13" t="s">
        <v>93</v>
      </c>
      <c r="B60" s="13" t="s">
        <v>94</v>
      </c>
      <c r="D60" s="80">
        <v>0.4776352209677537</v>
      </c>
      <c r="E60" s="80"/>
      <c r="F60" s="80">
        <v>1.6863333053083185</v>
      </c>
      <c r="G60" s="80"/>
      <c r="H60" s="80">
        <v>1.5264119506946283</v>
      </c>
      <c r="I60" s="14"/>
    </row>
    <row r="61" spans="1:9" ht="12">
      <c r="A61" s="49" t="s">
        <v>95</v>
      </c>
      <c r="B61" s="50" t="s">
        <v>96</v>
      </c>
      <c r="C61" s="50"/>
      <c r="D61" s="59">
        <v>0.16340004169410616</v>
      </c>
      <c r="E61" s="59"/>
      <c r="F61" s="59">
        <v>-1.5100961228740828</v>
      </c>
      <c r="G61" s="59"/>
      <c r="H61" s="59">
        <v>-0.8852047851336309</v>
      </c>
      <c r="I61" s="14"/>
    </row>
    <row r="62" spans="1:9" ht="12">
      <c r="A62" s="13" t="s">
        <v>97</v>
      </c>
      <c r="B62" s="13" t="s">
        <v>98</v>
      </c>
      <c r="D62" s="80">
        <v>-2.0126872860293132</v>
      </c>
      <c r="E62" s="80"/>
      <c r="F62" s="80">
        <v>-3.3200483812989234</v>
      </c>
      <c r="G62" s="80"/>
      <c r="H62" s="80">
        <v>-2.3530728209557705</v>
      </c>
      <c r="I62" s="14"/>
    </row>
    <row r="63" spans="1:9" ht="12">
      <c r="A63" s="53" t="s">
        <v>99</v>
      </c>
      <c r="B63" s="54" t="s">
        <v>100</v>
      </c>
      <c r="C63" s="54"/>
      <c r="D63" s="66">
        <v>-3.7355452251580656</v>
      </c>
      <c r="E63" s="66"/>
      <c r="F63" s="66">
        <v>-1.215892050787326</v>
      </c>
      <c r="G63" s="66"/>
      <c r="H63" s="66">
        <v>-1.0488341506472487</v>
      </c>
      <c r="I63" s="14"/>
    </row>
    <row r="65" ht="12">
      <c r="A65" s="18" t="s">
        <v>101</v>
      </c>
    </row>
    <row r="66" ht="12">
      <c r="A66" s="146" t="s">
        <v>223</v>
      </c>
    </row>
  </sheetData>
  <mergeCells count="1">
    <mergeCell ref="D10:H11"/>
  </mergeCells>
  <printOptions horizontalCentered="1" verticalCentered="1"/>
  <pageMargins left="0.75" right="0.75" top="1" bottom="1" header="0" footer="0"/>
  <pageSetup horizontalDpi="600" verticalDpi="600" orientation="portrait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S32"/>
  <sheetViews>
    <sheetView workbookViewId="0" topLeftCell="A1">
      <selection activeCell="A10" sqref="A10"/>
    </sheetView>
  </sheetViews>
  <sheetFormatPr defaultColWidth="11.421875" defaultRowHeight="12.75"/>
  <cols>
    <col min="1" max="1" width="31.7109375" style="15" customWidth="1"/>
    <col min="2" max="2" width="15.7109375" style="15" customWidth="1"/>
    <col min="3" max="3" width="12.140625" style="182" customWidth="1"/>
    <col min="4" max="4" width="0.71875" style="15" customWidth="1"/>
    <col min="5" max="5" width="11.28125" style="15" customWidth="1"/>
    <col min="6" max="6" width="1.28515625" style="15" customWidth="1"/>
    <col min="7" max="7" width="12.57421875" style="15" customWidth="1"/>
    <col min="8" max="8" width="4.57421875" style="15" customWidth="1"/>
    <col min="9" max="9" width="3.7109375" style="15" customWidth="1"/>
    <col min="10" max="16384" width="11.421875" style="15" customWidth="1"/>
  </cols>
  <sheetData>
    <row r="1" ht="12.75"/>
    <row r="2" ht="12.75"/>
    <row r="3" ht="12.75"/>
    <row r="4" ht="12.75"/>
    <row r="6" spans="1:3" s="32" customFormat="1" ht="15">
      <c r="A6" s="34" t="s">
        <v>146</v>
      </c>
      <c r="C6" s="33"/>
    </row>
    <row r="7" spans="1:3" s="32" customFormat="1" ht="15">
      <c r="A7" s="34" t="s">
        <v>215</v>
      </c>
      <c r="C7" s="33"/>
    </row>
    <row r="8" spans="1:3" s="32" customFormat="1" ht="15">
      <c r="A8" s="34" t="s">
        <v>216</v>
      </c>
      <c r="C8" s="33"/>
    </row>
    <row r="9" spans="1:7" ht="15">
      <c r="A9" s="34" t="s">
        <v>262</v>
      </c>
      <c r="B9" s="17"/>
      <c r="C9" s="16"/>
      <c r="D9" s="17"/>
      <c r="E9" s="17"/>
      <c r="F9" s="17"/>
      <c r="G9" s="17"/>
    </row>
    <row r="10" spans="1:7" ht="12.75">
      <c r="A10" s="171"/>
      <c r="B10" s="171"/>
      <c r="C10" s="171"/>
      <c r="D10" s="172"/>
      <c r="E10" s="172"/>
      <c r="F10" s="172"/>
      <c r="G10" s="167"/>
    </row>
    <row r="11" spans="1:7" s="169" customFormat="1" ht="12.75" customHeight="1">
      <c r="A11" s="248" t="s">
        <v>116</v>
      </c>
      <c r="B11" s="256" t="s">
        <v>214</v>
      </c>
      <c r="C11" s="248" t="s">
        <v>143</v>
      </c>
      <c r="D11" s="18"/>
      <c r="E11" s="248" t="s">
        <v>148</v>
      </c>
      <c r="F11" s="78"/>
      <c r="G11" s="248" t="s">
        <v>166</v>
      </c>
    </row>
    <row r="12" spans="1:7" s="169" customFormat="1" ht="38.25" customHeight="1">
      <c r="A12" s="253"/>
      <c r="B12" s="255"/>
      <c r="C12" s="253"/>
      <c r="D12" s="37"/>
      <c r="E12" s="253"/>
      <c r="F12" s="192"/>
      <c r="G12" s="253"/>
    </row>
    <row r="13" spans="2:19" s="13" customFormat="1" ht="12">
      <c r="B13" s="173"/>
      <c r="C13" s="174"/>
      <c r="D13" s="175"/>
      <c r="E13" s="175"/>
      <c r="F13" s="176"/>
      <c r="Q13" s="227"/>
      <c r="R13" s="227"/>
      <c r="S13" s="227"/>
    </row>
    <row r="14" spans="1:19" s="13" customFormat="1" ht="12.75" customHeight="1">
      <c r="A14" s="158" t="s">
        <v>117</v>
      </c>
      <c r="B14" s="72" t="s">
        <v>124</v>
      </c>
      <c r="C14" s="177">
        <v>4.8080680847433666</v>
      </c>
      <c r="E14" s="177">
        <v>39.07248855398457</v>
      </c>
      <c r="F14" s="156"/>
      <c r="G14" s="177">
        <v>1.9299031896203482</v>
      </c>
      <c r="Q14" s="227"/>
      <c r="R14" s="227" t="s">
        <v>117</v>
      </c>
      <c r="S14" s="228">
        <v>39.07248855398457</v>
      </c>
    </row>
    <row r="15" spans="2:19" s="13" customFormat="1" ht="12.75" customHeight="1">
      <c r="B15" s="72" t="s">
        <v>125</v>
      </c>
      <c r="C15" s="177">
        <v>4.905358822101857</v>
      </c>
      <c r="E15" s="177">
        <v>38.89649596323376</v>
      </c>
      <c r="F15" s="156"/>
      <c r="G15" s="177">
        <v>1.934846495981367</v>
      </c>
      <c r="Q15" s="227"/>
      <c r="R15" s="227" t="s">
        <v>118</v>
      </c>
      <c r="S15" s="228">
        <v>7.827323508293044</v>
      </c>
    </row>
    <row r="16" spans="2:19" s="13" customFormat="1" ht="12.75" customHeight="1">
      <c r="B16" s="72" t="s">
        <v>205</v>
      </c>
      <c r="C16" s="177">
        <v>1.9433564377773438</v>
      </c>
      <c r="E16" s="177">
        <v>48.22589311249371</v>
      </c>
      <c r="F16" s="156"/>
      <c r="G16" s="177">
        <v>0.9430126887006008</v>
      </c>
      <c r="Q16" s="227"/>
      <c r="R16" s="227" t="s">
        <v>120</v>
      </c>
      <c r="S16" s="228">
        <v>39.927555664810235</v>
      </c>
    </row>
    <row r="17" spans="2:19" s="13" customFormat="1" ht="4.5" customHeight="1">
      <c r="B17" s="178"/>
      <c r="C17" s="177"/>
      <c r="E17" s="177"/>
      <c r="F17" s="156"/>
      <c r="G17" s="177"/>
      <c r="Q17" s="227"/>
      <c r="R17" s="227" t="s">
        <v>119</v>
      </c>
      <c r="S17" s="228">
        <v>13.17111920561336</v>
      </c>
    </row>
    <row r="18" spans="1:19" s="13" customFormat="1" ht="12.75" customHeight="1">
      <c r="A18" s="69" t="s">
        <v>118</v>
      </c>
      <c r="B18" s="73" t="s">
        <v>124</v>
      </c>
      <c r="C18" s="74">
        <v>20.785708532794466</v>
      </c>
      <c r="D18" s="49"/>
      <c r="E18" s="74">
        <v>7.827323508293044</v>
      </c>
      <c r="F18" s="57"/>
      <c r="G18" s="74">
        <v>1.4502775488388826</v>
      </c>
      <c r="Q18" s="227"/>
      <c r="R18" s="227"/>
      <c r="S18" s="227"/>
    </row>
    <row r="19" spans="1:19" s="13" customFormat="1" ht="12.75" customHeight="1">
      <c r="A19" s="49"/>
      <c r="B19" s="73" t="s">
        <v>125</v>
      </c>
      <c r="C19" s="74">
        <v>21.453985498569892</v>
      </c>
      <c r="D19" s="49"/>
      <c r="E19" s="74">
        <v>8.207074529192884</v>
      </c>
      <c r="F19" s="57"/>
      <c r="G19" s="74">
        <v>1.5422242154800554</v>
      </c>
      <c r="Q19" s="227"/>
      <c r="R19" s="227"/>
      <c r="S19" s="227"/>
    </row>
    <row r="20" spans="1:7" s="13" customFormat="1" ht="12.75" customHeight="1">
      <c r="A20" s="49"/>
      <c r="B20" s="73" t="s">
        <v>205</v>
      </c>
      <c r="C20" s="74">
        <v>5.852012270552631</v>
      </c>
      <c r="D20" s="49"/>
      <c r="E20" s="74">
        <v>4.941319521850889</v>
      </c>
      <c r="F20" s="57"/>
      <c r="G20" s="74">
        <v>0.2802158968929053</v>
      </c>
    </row>
    <row r="21" spans="2:7" s="13" customFormat="1" ht="6" customHeight="1">
      <c r="B21" s="178"/>
      <c r="C21" s="177"/>
      <c r="E21" s="177"/>
      <c r="F21" s="156"/>
      <c r="G21" s="177"/>
    </row>
    <row r="22" spans="1:7" s="13" customFormat="1" ht="12.75" customHeight="1">
      <c r="A22" s="158" t="s">
        <v>120</v>
      </c>
      <c r="B22" s="72" t="s">
        <v>124</v>
      </c>
      <c r="C22" s="177">
        <v>5.912663366974336</v>
      </c>
      <c r="E22" s="177">
        <v>39.927555664810235</v>
      </c>
      <c r="F22" s="156"/>
      <c r="G22" s="177">
        <v>2.3999187907056596</v>
      </c>
    </row>
    <row r="23" spans="2:7" s="13" customFormat="1" ht="12.75" customHeight="1">
      <c r="B23" s="72" t="s">
        <v>125</v>
      </c>
      <c r="C23" s="177">
        <v>3.3027106366981362</v>
      </c>
      <c r="E23" s="177">
        <v>39.973508493997706</v>
      </c>
      <c r="F23" s="156"/>
      <c r="G23" s="177">
        <v>1.359546306938062</v>
      </c>
    </row>
    <row r="24" spans="2:7" s="13" customFormat="1" ht="12.75" customHeight="1">
      <c r="B24" s="72" t="s">
        <v>205</v>
      </c>
      <c r="C24" s="177">
        <v>1.0674114808461033</v>
      </c>
      <c r="E24" s="177">
        <v>32.69955078915315</v>
      </c>
      <c r="F24" s="156"/>
      <c r="G24" s="177">
        <v>0.35424704458976874</v>
      </c>
    </row>
    <row r="25" spans="2:7" s="13" customFormat="1" ht="4.5" customHeight="1">
      <c r="B25" s="178"/>
      <c r="C25" s="177"/>
      <c r="E25" s="177"/>
      <c r="F25" s="156"/>
      <c r="G25" s="177"/>
    </row>
    <row r="26" spans="1:7" s="13" customFormat="1" ht="12.75" customHeight="1">
      <c r="A26" s="69" t="s">
        <v>119</v>
      </c>
      <c r="B26" s="73" t="s">
        <v>124</v>
      </c>
      <c r="C26" s="75">
        <v>15.379210683099863</v>
      </c>
      <c r="D26" s="70"/>
      <c r="E26" s="75">
        <v>13.17111920561336</v>
      </c>
      <c r="F26" s="57"/>
      <c r="G26" s="75">
        <v>1.8902433610257747</v>
      </c>
    </row>
    <row r="27" spans="1:7" s="13" customFormat="1" ht="12.75" customHeight="1">
      <c r="A27" s="70"/>
      <c r="B27" s="73" t="s">
        <v>125</v>
      </c>
      <c r="C27" s="75">
        <v>12.672438373405503</v>
      </c>
      <c r="D27" s="70"/>
      <c r="E27" s="75">
        <v>12.921355471624437</v>
      </c>
      <c r="F27" s="57"/>
      <c r="G27" s="75">
        <v>1.546014268198652</v>
      </c>
    </row>
    <row r="28" spans="1:7" s="13" customFormat="1" ht="12.75" customHeight="1">
      <c r="A28" s="53"/>
      <c r="B28" s="76" t="s">
        <v>205</v>
      </c>
      <c r="C28" s="77">
        <v>7.441956668570615</v>
      </c>
      <c r="D28" s="53"/>
      <c r="E28" s="77">
        <v>14.11302631185341</v>
      </c>
      <c r="F28" s="64"/>
      <c r="G28" s="77">
        <v>1.0027140529683438</v>
      </c>
    </row>
    <row r="29" spans="2:3" s="13" customFormat="1" ht="6.75" customHeight="1">
      <c r="B29" s="18"/>
      <c r="C29" s="14"/>
    </row>
    <row r="30" spans="1:3" s="13" customFormat="1" ht="12">
      <c r="A30" s="18" t="s">
        <v>101</v>
      </c>
      <c r="C30" s="14"/>
    </row>
    <row r="31" spans="3:10" s="179" customFormat="1" ht="11.25">
      <c r="C31" s="180"/>
      <c r="J31" s="229" t="s">
        <v>245</v>
      </c>
    </row>
    <row r="32" ht="12.75">
      <c r="A32" s="181"/>
    </row>
  </sheetData>
  <mergeCells count="5">
    <mergeCell ref="G11:G12"/>
    <mergeCell ref="A11:A12"/>
    <mergeCell ref="B11:B12"/>
    <mergeCell ref="C11:C12"/>
    <mergeCell ref="E11:E12"/>
  </mergeCells>
  <printOptions horizontalCentered="1" verticalCentered="1"/>
  <pageMargins left="0.75" right="0.75" top="1" bottom="1" header="0" footer="0"/>
  <pageSetup horizontalDpi="600" verticalDpi="600" orientation="portrait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Y65"/>
  <sheetViews>
    <sheetView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G33" sqref="G33"/>
    </sheetView>
  </sheetViews>
  <sheetFormatPr defaultColWidth="11.421875" defaultRowHeight="12.75"/>
  <cols>
    <col min="1" max="1" width="7.140625" style="13" customWidth="1"/>
    <col min="2" max="2" width="53.28125" style="13" customWidth="1"/>
    <col min="3" max="3" width="6.140625" style="14" customWidth="1"/>
    <col min="4" max="4" width="14.57421875" style="13" customWidth="1"/>
    <col min="5" max="5" width="11.00390625" style="13" customWidth="1"/>
    <col min="6" max="6" width="0.85546875" style="13" customWidth="1"/>
    <col min="7" max="7" width="5.8515625" style="13" customWidth="1"/>
    <col min="8" max="8" width="13.57421875" style="13" customWidth="1"/>
    <col min="9" max="9" width="10.28125" style="13" customWidth="1"/>
    <col min="10" max="10" width="0.85546875" style="13" customWidth="1"/>
    <col min="11" max="11" width="6.28125" style="13" customWidth="1"/>
    <col min="12" max="12" width="12.8515625" style="13" customWidth="1"/>
    <col min="13" max="13" width="11.7109375" style="13" customWidth="1"/>
    <col min="14" max="14" width="0.85546875" style="13" customWidth="1"/>
    <col min="15" max="15" width="5.140625" style="13" customWidth="1"/>
    <col min="16" max="16" width="13.00390625" style="13" customWidth="1"/>
    <col min="17" max="17" width="11.00390625" style="13" customWidth="1"/>
    <col min="18" max="18" width="0.85546875" style="13" customWidth="1"/>
    <col min="19" max="19" width="5.28125" style="13" customWidth="1"/>
    <col min="20" max="20" width="13.57421875" style="13" customWidth="1"/>
    <col min="21" max="21" width="11.140625" style="13" customWidth="1"/>
    <col min="22" max="22" width="0.85546875" style="13" customWidth="1"/>
    <col min="23" max="23" width="5.00390625" style="13" customWidth="1"/>
    <col min="24" max="24" width="12.7109375" style="13" customWidth="1"/>
    <col min="25" max="25" width="11.7109375" style="13" customWidth="1"/>
    <col min="26" max="26" width="4.8515625" style="13" customWidth="1"/>
    <col min="27" max="16384" width="11.421875" style="13" customWidth="1"/>
  </cols>
  <sheetData>
    <row r="1" ht="12"/>
    <row r="2" ht="12"/>
    <row r="3" ht="12"/>
    <row r="4" ht="12"/>
    <row r="5" ht="12"/>
    <row r="6" spans="1:3" s="32" customFormat="1" ht="15">
      <c r="A6" s="34" t="s">
        <v>146</v>
      </c>
      <c r="C6" s="33"/>
    </row>
    <row r="7" spans="1:3" s="32" customFormat="1" ht="15">
      <c r="A7" s="34" t="s">
        <v>201</v>
      </c>
      <c r="C7" s="33"/>
    </row>
    <row r="8" spans="1:3" s="32" customFormat="1" ht="15">
      <c r="A8" s="34" t="s">
        <v>165</v>
      </c>
      <c r="C8" s="33"/>
    </row>
    <row r="9" spans="1:10" s="15" customFormat="1" ht="15">
      <c r="A9" s="205" t="s">
        <v>263</v>
      </c>
      <c r="C9" s="16"/>
      <c r="D9" s="17"/>
      <c r="E9" s="17"/>
      <c r="F9" s="17"/>
      <c r="G9" s="17"/>
      <c r="H9" s="17"/>
      <c r="I9" s="17"/>
      <c r="J9" s="17"/>
    </row>
    <row r="10" spans="1:25" s="18" customFormat="1" ht="10.5" customHeight="1">
      <c r="A10" s="35"/>
      <c r="B10" s="35"/>
      <c r="C10" s="36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167"/>
    </row>
    <row r="11" spans="1:25" s="169" customFormat="1" ht="12">
      <c r="A11" s="189" t="s">
        <v>105</v>
      </c>
      <c r="B11" s="18"/>
      <c r="C11" s="251" t="s">
        <v>156</v>
      </c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18"/>
      <c r="O11" s="251" t="s">
        <v>157</v>
      </c>
      <c r="P11" s="251"/>
      <c r="Q11" s="251"/>
      <c r="R11" s="251"/>
      <c r="S11" s="251"/>
      <c r="T11" s="251"/>
      <c r="U11" s="251"/>
      <c r="V11" s="251"/>
      <c r="W11" s="251"/>
      <c r="X11" s="251"/>
      <c r="Y11" s="251"/>
    </row>
    <row r="12" spans="1:25" s="169" customFormat="1" ht="12">
      <c r="A12" s="78" t="s">
        <v>106</v>
      </c>
      <c r="B12" s="78" t="s">
        <v>1</v>
      </c>
      <c r="C12" s="251" t="s">
        <v>158</v>
      </c>
      <c r="D12" s="251"/>
      <c r="E12" s="251"/>
      <c r="F12" s="18"/>
      <c r="G12" s="251" t="s">
        <v>159</v>
      </c>
      <c r="H12" s="251"/>
      <c r="I12" s="251"/>
      <c r="J12" s="18"/>
      <c r="K12" s="251" t="s">
        <v>160</v>
      </c>
      <c r="L12" s="251"/>
      <c r="M12" s="251"/>
      <c r="N12" s="18"/>
      <c r="O12" s="251" t="s">
        <v>158</v>
      </c>
      <c r="P12" s="251"/>
      <c r="Q12" s="251"/>
      <c r="R12" s="18"/>
      <c r="S12" s="251" t="s">
        <v>159</v>
      </c>
      <c r="T12" s="251"/>
      <c r="U12" s="251"/>
      <c r="V12" s="18"/>
      <c r="W12" s="251" t="s">
        <v>160</v>
      </c>
      <c r="X12" s="251"/>
      <c r="Y12" s="251"/>
    </row>
    <row r="13" spans="1:25" s="169" customFormat="1" ht="12">
      <c r="A13" s="193" t="s">
        <v>107</v>
      </c>
      <c r="B13" s="194"/>
      <c r="C13" s="195" t="s">
        <v>161</v>
      </c>
      <c r="D13" s="196" t="s">
        <v>162</v>
      </c>
      <c r="E13" s="196" t="s">
        <v>163</v>
      </c>
      <c r="F13" s="197"/>
      <c r="G13" s="194" t="s">
        <v>161</v>
      </c>
      <c r="H13" s="196" t="s">
        <v>162</v>
      </c>
      <c r="I13" s="196" t="s">
        <v>163</v>
      </c>
      <c r="J13" s="197"/>
      <c r="K13" s="194" t="s">
        <v>161</v>
      </c>
      <c r="L13" s="196" t="s">
        <v>162</v>
      </c>
      <c r="M13" s="196" t="s">
        <v>163</v>
      </c>
      <c r="N13" s="197"/>
      <c r="O13" s="194" t="s">
        <v>161</v>
      </c>
      <c r="P13" s="196" t="s">
        <v>162</v>
      </c>
      <c r="Q13" s="196" t="s">
        <v>163</v>
      </c>
      <c r="R13" s="197"/>
      <c r="S13" s="194" t="s">
        <v>161</v>
      </c>
      <c r="T13" s="196" t="s">
        <v>162</v>
      </c>
      <c r="U13" s="196" t="s">
        <v>163</v>
      </c>
      <c r="V13" s="197"/>
      <c r="W13" s="194" t="s">
        <v>161</v>
      </c>
      <c r="X13" s="196" t="s">
        <v>162</v>
      </c>
      <c r="Y13" s="196" t="s">
        <v>163</v>
      </c>
    </row>
    <row r="14" spans="1:25" ht="12">
      <c r="A14" s="13" t="s">
        <v>4</v>
      </c>
      <c r="B14" s="79" t="s">
        <v>5</v>
      </c>
      <c r="C14" s="14">
        <v>3.7168036735514276</v>
      </c>
      <c r="D14" s="14">
        <v>1.1802918151047948</v>
      </c>
      <c r="E14" s="14">
        <v>6.755050190831446</v>
      </c>
      <c r="F14" s="80"/>
      <c r="G14" s="81">
        <v>1.837660502688343</v>
      </c>
      <c r="H14" s="81">
        <v>-0.4076262812368059</v>
      </c>
      <c r="I14" s="81">
        <v>6.153332015096535</v>
      </c>
      <c r="J14" s="18"/>
      <c r="K14" s="81">
        <v>4.527572707090388</v>
      </c>
      <c r="L14" s="81">
        <v>2.088251304822575</v>
      </c>
      <c r="M14" s="81">
        <v>6.931450044373477</v>
      </c>
      <c r="O14" s="81">
        <v>3.716803673551415</v>
      </c>
      <c r="P14" s="81">
        <v>1.180291815104813</v>
      </c>
      <c r="Q14" s="81">
        <v>6.755050190831436</v>
      </c>
      <c r="R14" s="81"/>
      <c r="S14" s="81">
        <v>1.8376605026883475</v>
      </c>
      <c r="T14" s="81">
        <v>-0.4076262812368239</v>
      </c>
      <c r="U14" s="81">
        <v>6.153332015096556</v>
      </c>
      <c r="V14" s="81"/>
      <c r="W14" s="81">
        <v>4.527572707090386</v>
      </c>
      <c r="X14" s="81">
        <v>2.088251304822599</v>
      </c>
      <c r="Y14" s="81">
        <v>6.931450044373451</v>
      </c>
    </row>
    <row r="15" spans="1:25" ht="12">
      <c r="A15" s="49" t="s">
        <v>6</v>
      </c>
      <c r="B15" s="50" t="s">
        <v>7</v>
      </c>
      <c r="C15" s="60">
        <v>6.377017389905126</v>
      </c>
      <c r="D15" s="60">
        <v>2.454783900945756</v>
      </c>
      <c r="E15" s="60">
        <v>10.062777729511962</v>
      </c>
      <c r="F15" s="59"/>
      <c r="G15" s="51">
        <v>1.021519428471862</v>
      </c>
      <c r="H15" s="51">
        <v>-2.053832713396009</v>
      </c>
      <c r="I15" s="51">
        <v>7.476320111593582</v>
      </c>
      <c r="J15" s="70"/>
      <c r="K15" s="51">
        <v>7.963060515819698</v>
      </c>
      <c r="L15" s="51">
        <v>4.571000186160723</v>
      </c>
      <c r="M15" s="51">
        <v>10.494420497724644</v>
      </c>
      <c r="N15" s="49"/>
      <c r="O15" s="51">
        <v>0.22466637003767242</v>
      </c>
      <c r="P15" s="51">
        <v>0.07687651976064737</v>
      </c>
      <c r="Q15" s="51">
        <v>0.40168978760942914</v>
      </c>
      <c r="R15" s="51"/>
      <c r="S15" s="51">
        <v>0.027281430822566097</v>
      </c>
      <c r="T15" s="51">
        <v>-0.05647905838179287</v>
      </c>
      <c r="U15" s="51">
        <v>0.1882776829328147</v>
      </c>
      <c r="V15" s="51"/>
      <c r="W15" s="51">
        <v>0.30982943737813484</v>
      </c>
      <c r="X15" s="51">
        <v>0.1531282250344819</v>
      </c>
      <c r="Y15" s="51">
        <v>0.46425373453204144</v>
      </c>
    </row>
    <row r="16" spans="1:25" ht="12">
      <c r="A16" s="18" t="s">
        <v>8</v>
      </c>
      <c r="B16" s="218" t="s">
        <v>137</v>
      </c>
      <c r="C16" s="80">
        <v>1.7308752278937911</v>
      </c>
      <c r="D16" s="80">
        <v>2.213410385671555</v>
      </c>
      <c r="E16" s="80">
        <v>0.2649068467991622</v>
      </c>
      <c r="F16" s="80"/>
      <c r="G16" s="81">
        <v>-5.469258973076974</v>
      </c>
      <c r="H16" s="81">
        <v>-5.800104667071871</v>
      </c>
      <c r="I16" s="81">
        <v>-4.08591810501322</v>
      </c>
      <c r="J16" s="18"/>
      <c r="K16" s="81">
        <v>6.673591781388244</v>
      </c>
      <c r="L16" s="81">
        <v>8.423616024093983</v>
      </c>
      <c r="M16" s="81">
        <v>2.286467214385368</v>
      </c>
      <c r="N16" s="18"/>
      <c r="O16" s="81">
        <v>0.034992518644231384</v>
      </c>
      <c r="P16" s="81">
        <v>0.06177287691893842</v>
      </c>
      <c r="Q16" s="81">
        <v>0.0029148723329441733</v>
      </c>
      <c r="R16" s="81"/>
      <c r="S16" s="81">
        <v>-0.1493220451504161</v>
      </c>
      <c r="T16" s="81">
        <v>-0.1942769558672243</v>
      </c>
      <c r="U16" s="81">
        <v>-0.06291409543442632</v>
      </c>
      <c r="V16" s="81"/>
      <c r="W16" s="81">
        <v>0.11451628408798432</v>
      </c>
      <c r="X16" s="81">
        <v>0.20818022378050524</v>
      </c>
      <c r="Y16" s="81">
        <v>0.022213309277788338</v>
      </c>
    </row>
    <row r="17" spans="1:25" ht="12">
      <c r="A17" s="70" t="s">
        <v>9</v>
      </c>
      <c r="B17" s="219" t="s">
        <v>10</v>
      </c>
      <c r="C17" s="59">
        <v>-1.9826742179714807</v>
      </c>
      <c r="D17" s="59">
        <v>-7.873307673158325</v>
      </c>
      <c r="E17" s="59">
        <v>5.757292731825525</v>
      </c>
      <c r="F17" s="59"/>
      <c r="G17" s="51">
        <v>-4.513040797590683</v>
      </c>
      <c r="H17" s="51">
        <v>-10.606012145829935</v>
      </c>
      <c r="I17" s="51">
        <v>3.3974976188189787</v>
      </c>
      <c r="J17" s="70"/>
      <c r="K17" s="51">
        <v>-0.39743907184041083</v>
      </c>
      <c r="L17" s="51">
        <v>-6.175684955747807</v>
      </c>
      <c r="M17" s="51">
        <v>7.252099776582788</v>
      </c>
      <c r="N17" s="70"/>
      <c r="O17" s="51">
        <v>-0.05328126430361127</v>
      </c>
      <c r="P17" s="51">
        <v>-0.22044870172011252</v>
      </c>
      <c r="Q17" s="51">
        <v>0.1469527235021248</v>
      </c>
      <c r="R17" s="51"/>
      <c r="S17" s="51">
        <v>-0.15498644836598016</v>
      </c>
      <c r="T17" s="51">
        <v>-0.31279847605039507</v>
      </c>
      <c r="U17" s="51">
        <v>0.1483444566520296</v>
      </c>
      <c r="V17" s="51"/>
      <c r="W17" s="51">
        <v>-0.009399874600731196</v>
      </c>
      <c r="X17" s="51">
        <v>-0.1676438031742386</v>
      </c>
      <c r="Y17" s="51">
        <v>0.14654472265768845</v>
      </c>
    </row>
    <row r="18" spans="1:25" ht="12">
      <c r="A18" s="18" t="s">
        <v>11</v>
      </c>
      <c r="B18" s="218" t="s">
        <v>12</v>
      </c>
      <c r="C18" s="80">
        <v>2.829286713960144</v>
      </c>
      <c r="D18" s="80">
        <v>2.8689025737508533</v>
      </c>
      <c r="E18" s="80">
        <v>2.7708845399331716</v>
      </c>
      <c r="F18" s="80"/>
      <c r="G18" s="81">
        <v>4.255213533401836</v>
      </c>
      <c r="H18" s="81">
        <v>1.97484486523809</v>
      </c>
      <c r="I18" s="81">
        <v>8.392032353787826</v>
      </c>
      <c r="J18" s="18"/>
      <c r="K18" s="81">
        <v>1.6688193259464024</v>
      </c>
      <c r="L18" s="81">
        <v>3.7123690440231893</v>
      </c>
      <c r="M18" s="81">
        <v>-0.8912879276358199</v>
      </c>
      <c r="N18" s="18"/>
      <c r="O18" s="81">
        <v>0.08150037546936525</v>
      </c>
      <c r="P18" s="81">
        <v>0.09034924274295607</v>
      </c>
      <c r="Q18" s="81">
        <v>0.07090115824657535</v>
      </c>
      <c r="R18" s="81"/>
      <c r="S18" s="81">
        <v>0.18246651678799755</v>
      </c>
      <c r="T18" s="81">
        <v>0.08299185598031476</v>
      </c>
      <c r="U18" s="81">
        <v>0.37366701862486357</v>
      </c>
      <c r="V18" s="81"/>
      <c r="W18" s="81">
        <v>0.03793785075792007</v>
      </c>
      <c r="X18" s="81">
        <v>0.09455614053324679</v>
      </c>
      <c r="Y18" s="81">
        <v>-0.017857758439006274</v>
      </c>
    </row>
    <row r="19" spans="1:25" ht="12">
      <c r="A19" s="70" t="s">
        <v>13</v>
      </c>
      <c r="B19" s="219" t="s">
        <v>14</v>
      </c>
      <c r="C19" s="59">
        <v>5.2016014919045395</v>
      </c>
      <c r="D19" s="59">
        <v>-1.3071358516650977</v>
      </c>
      <c r="E19" s="59">
        <v>16.852566884040154</v>
      </c>
      <c r="F19" s="59"/>
      <c r="G19" s="51">
        <v>-0.8348970464488015</v>
      </c>
      <c r="H19" s="51">
        <v>-5.572555027271564</v>
      </c>
      <c r="I19" s="51">
        <v>6.832160934044418</v>
      </c>
      <c r="J19" s="70"/>
      <c r="K19" s="51">
        <v>9.257697299440792</v>
      </c>
      <c r="L19" s="51">
        <v>1.3875680605426988</v>
      </c>
      <c r="M19" s="51">
        <v>24.357918894626774</v>
      </c>
      <c r="N19" s="70"/>
      <c r="O19" s="51">
        <v>0.19765014455764646</v>
      </c>
      <c r="P19" s="51">
        <v>-0.05847052632817004</v>
      </c>
      <c r="Q19" s="51">
        <v>0.5044327577478779</v>
      </c>
      <c r="R19" s="51"/>
      <c r="S19" s="51">
        <v>-0.042299898335884406</v>
      </c>
      <c r="T19" s="51">
        <v>-0.2652904302320102</v>
      </c>
      <c r="U19" s="51">
        <v>0.3863107775611559</v>
      </c>
      <c r="V19" s="51"/>
      <c r="W19" s="51">
        <v>0.3011782138345994</v>
      </c>
      <c r="X19" s="51">
        <v>0.059787521643347316</v>
      </c>
      <c r="Y19" s="51">
        <v>0.5390614275226971</v>
      </c>
    </row>
    <row r="20" spans="1:25" ht="12" customHeight="1">
      <c r="A20" s="158">
        <v>1561</v>
      </c>
      <c r="B20" s="218" t="s">
        <v>16</v>
      </c>
      <c r="C20" s="80">
        <v>-1.9921588361519138</v>
      </c>
      <c r="D20" s="80">
        <v>2.3165781762755744</v>
      </c>
      <c r="E20" s="80">
        <v>-5.808611287187826</v>
      </c>
      <c r="F20" s="80"/>
      <c r="G20" s="81">
        <v>-5.200080768728277</v>
      </c>
      <c r="H20" s="81">
        <v>-3.1622375925251744</v>
      </c>
      <c r="I20" s="81">
        <v>-17.362246270355264</v>
      </c>
      <c r="J20" s="18"/>
      <c r="K20" s="81">
        <v>-0.8218817484729746</v>
      </c>
      <c r="L20" s="81">
        <v>7.526133782549782</v>
      </c>
      <c r="M20" s="81">
        <v>-4.907689391036351</v>
      </c>
      <c r="N20" s="18"/>
      <c r="O20" s="81">
        <v>-0.006519375476562766</v>
      </c>
      <c r="P20" s="81">
        <v>0.006533688004827693</v>
      </c>
      <c r="Q20" s="81">
        <v>-0.022154399823129917</v>
      </c>
      <c r="R20" s="81"/>
      <c r="S20" s="81">
        <v>-0.01509128694826751</v>
      </c>
      <c r="T20" s="81">
        <v>-0.01194955906982907</v>
      </c>
      <c r="U20" s="81">
        <v>-0.02113001019813752</v>
      </c>
      <c r="V20" s="81"/>
      <c r="W20" s="81">
        <v>-0.0028209662828110015</v>
      </c>
      <c r="X20" s="81">
        <v>0.017102268097778813</v>
      </c>
      <c r="Y20" s="81">
        <v>-0.022454710146310553</v>
      </c>
    </row>
    <row r="21" spans="1:25" ht="13.5">
      <c r="A21" s="70" t="s">
        <v>17</v>
      </c>
      <c r="B21" s="69" t="s">
        <v>229</v>
      </c>
      <c r="C21" s="59">
        <v>1.767135525793928</v>
      </c>
      <c r="D21" s="59">
        <v>1.4099093179130051</v>
      </c>
      <c r="E21" s="59">
        <v>2.911362564827913</v>
      </c>
      <c r="F21" s="59"/>
      <c r="G21" s="51">
        <v>1.087650954421493</v>
      </c>
      <c r="H21" s="51">
        <v>2.30960841056449</v>
      </c>
      <c r="I21" s="51">
        <v>-5.8786676412237675</v>
      </c>
      <c r="J21" s="70"/>
      <c r="K21" s="51">
        <v>2.0022864784995598</v>
      </c>
      <c r="L21" s="51">
        <v>1.0477264851393997</v>
      </c>
      <c r="M21" s="51">
        <v>4.60139326654756</v>
      </c>
      <c r="N21" s="70"/>
      <c r="O21" s="51">
        <v>0.0257791831391752</v>
      </c>
      <c r="P21" s="51">
        <v>0.02876033282160094</v>
      </c>
      <c r="Q21" s="51">
        <v>0.022208347225296698</v>
      </c>
      <c r="R21" s="51"/>
      <c r="S21" s="51">
        <v>0.013534071580775332</v>
      </c>
      <c r="T21" s="51">
        <v>0.03717123831912354</v>
      </c>
      <c r="U21" s="51">
        <v>-0.03189898750862916</v>
      </c>
      <c r="V21" s="51"/>
      <c r="W21" s="51">
        <v>0.031062419359660257</v>
      </c>
      <c r="X21" s="51">
        <v>0.023951041031810717</v>
      </c>
      <c r="Y21" s="51">
        <v>0.03807046724677788</v>
      </c>
    </row>
    <row r="22" spans="1:25" ht="12">
      <c r="A22" s="18" t="s">
        <v>19</v>
      </c>
      <c r="B22" s="218" t="s">
        <v>20</v>
      </c>
      <c r="C22" s="80">
        <v>7.437526798710836</v>
      </c>
      <c r="D22" s="80">
        <v>-0.12205770512736525</v>
      </c>
      <c r="E22" s="80">
        <v>12.960476939837795</v>
      </c>
      <c r="F22" s="80"/>
      <c r="G22" s="81">
        <v>6.3730149465133</v>
      </c>
      <c r="H22" s="81">
        <v>-0.3657283747688367</v>
      </c>
      <c r="I22" s="81">
        <v>11.438645222154321</v>
      </c>
      <c r="J22" s="18"/>
      <c r="K22" s="81">
        <v>7.963136362615253</v>
      </c>
      <c r="L22" s="81">
        <v>0.0012476668629579635</v>
      </c>
      <c r="M22" s="81">
        <v>13.698433150897248</v>
      </c>
      <c r="N22" s="18"/>
      <c r="O22" s="81">
        <v>0.2485691450154599</v>
      </c>
      <c r="P22" s="81">
        <v>-0.0031598476527834535</v>
      </c>
      <c r="Q22" s="81">
        <v>0.5500913841983177</v>
      </c>
      <c r="R22" s="81"/>
      <c r="S22" s="81">
        <v>0.23358101247130386</v>
      </c>
      <c r="T22" s="81">
        <v>-0.008745017738307855</v>
      </c>
      <c r="U22" s="81">
        <v>0.6993564994949879</v>
      </c>
      <c r="V22" s="81"/>
      <c r="W22" s="81">
        <v>0.25503587619688256</v>
      </c>
      <c r="X22" s="81">
        <v>3.371012108606805E-05</v>
      </c>
      <c r="Y22" s="81">
        <v>0.5063327850084096</v>
      </c>
    </row>
    <row r="23" spans="1:25" ht="12">
      <c r="A23" s="70" t="s">
        <v>21</v>
      </c>
      <c r="B23" s="219" t="s">
        <v>22</v>
      </c>
      <c r="C23" s="59">
        <v>1.1481867766009568</v>
      </c>
      <c r="D23" s="59">
        <v>5.595839967012939</v>
      </c>
      <c r="E23" s="59">
        <v>-5.104637044923043</v>
      </c>
      <c r="F23" s="59"/>
      <c r="G23" s="51">
        <v>1.4763173014952002</v>
      </c>
      <c r="H23" s="51">
        <v>0.7645136253970675</v>
      </c>
      <c r="I23" s="51">
        <v>2.3151908083281825</v>
      </c>
      <c r="J23" s="70"/>
      <c r="K23" s="51">
        <v>0.7573092938649051</v>
      </c>
      <c r="L23" s="51">
        <v>10.490955575252991</v>
      </c>
      <c r="M23" s="51">
        <v>-16.251488562589632</v>
      </c>
      <c r="N23" s="70"/>
      <c r="O23" s="51">
        <v>0.033419457198540385</v>
      </c>
      <c r="P23" s="51">
        <v>0.1746337703453885</v>
      </c>
      <c r="Q23" s="51">
        <v>-0.1357277493007245</v>
      </c>
      <c r="R23" s="51"/>
      <c r="S23" s="51">
        <v>0.07750227275042695</v>
      </c>
      <c r="T23" s="51">
        <v>0.03300759921553421</v>
      </c>
      <c r="U23" s="51">
        <v>0.16302559939325081</v>
      </c>
      <c r="V23" s="51"/>
      <c r="W23" s="51">
        <v>0.01439962820686975</v>
      </c>
      <c r="X23" s="51">
        <v>0.25561453778295745</v>
      </c>
      <c r="Y23" s="51">
        <v>-0.22331035703970717</v>
      </c>
    </row>
    <row r="24" spans="1:25" ht="12">
      <c r="A24" s="18" t="s">
        <v>23</v>
      </c>
      <c r="B24" s="218" t="s">
        <v>24</v>
      </c>
      <c r="C24" s="80">
        <v>6.441654661452967</v>
      </c>
      <c r="D24" s="80">
        <v>0.4704222039280337</v>
      </c>
      <c r="E24" s="80">
        <v>48.230452674897116</v>
      </c>
      <c r="F24" s="80"/>
      <c r="G24" s="81">
        <v>17.988165680473365</v>
      </c>
      <c r="H24" s="81">
        <v>9.584664536741204</v>
      </c>
      <c r="I24" s="81">
        <v>42.00913242009132</v>
      </c>
      <c r="J24" s="18"/>
      <c r="K24" s="81">
        <v>5.3420489124309745</v>
      </c>
      <c r="L24" s="81">
        <v>-0.2539037704709868</v>
      </c>
      <c r="M24" s="81">
        <v>49.598393574297184</v>
      </c>
      <c r="N24" s="18"/>
      <c r="O24" s="81">
        <v>0.014634113484582788</v>
      </c>
      <c r="P24" s="81">
        <v>0.0017157543816018672</v>
      </c>
      <c r="Q24" s="81">
        <v>0.030107788256851037</v>
      </c>
      <c r="R24" s="81"/>
      <c r="S24" s="81">
        <v>0.011788990717924757</v>
      </c>
      <c r="T24" s="81">
        <v>0.007074621091665061</v>
      </c>
      <c r="U24" s="81">
        <v>0.020850492723224735</v>
      </c>
      <c r="V24" s="81"/>
      <c r="W24" s="81">
        <v>0.015861660949613707</v>
      </c>
      <c r="X24" s="81">
        <v>-0.0013484048434516563</v>
      </c>
      <c r="Y24" s="81">
        <v>0.032821659371567585</v>
      </c>
    </row>
    <row r="25" spans="1:25" ht="12">
      <c r="A25" s="70" t="s">
        <v>25</v>
      </c>
      <c r="B25" s="219" t="s">
        <v>26</v>
      </c>
      <c r="C25" s="59">
        <v>1.051200261308094</v>
      </c>
      <c r="D25" s="59">
        <v>-3.4755446404674872</v>
      </c>
      <c r="E25" s="59">
        <v>4.912518620321382</v>
      </c>
      <c r="F25" s="59"/>
      <c r="G25" s="51">
        <v>-3.3214660423549147</v>
      </c>
      <c r="H25" s="51">
        <v>-6.880447032306513</v>
      </c>
      <c r="I25" s="51">
        <v>0.7867050425223843</v>
      </c>
      <c r="J25" s="70"/>
      <c r="K25" s="51">
        <v>1.9007724714295016</v>
      </c>
      <c r="L25" s="51">
        <v>-2.6801918653564183</v>
      </c>
      <c r="M25" s="51">
        <v>5.583772281410027</v>
      </c>
      <c r="N25" s="70"/>
      <c r="O25" s="51">
        <v>0.0500306676901431</v>
      </c>
      <c r="P25" s="51">
        <v>-0.1397174537821324</v>
      </c>
      <c r="Q25" s="51">
        <v>0.2773119111441448</v>
      </c>
      <c r="R25" s="51"/>
      <c r="S25" s="51">
        <v>-0.08532282032098068</v>
      </c>
      <c r="T25" s="51">
        <v>-0.14397443473295998</v>
      </c>
      <c r="U25" s="51">
        <v>0.02741159885732591</v>
      </c>
      <c r="V25" s="51"/>
      <c r="W25" s="51">
        <v>0.10842984576368274</v>
      </c>
      <c r="X25" s="51">
        <v>-0.13728334445322168</v>
      </c>
      <c r="Y25" s="51">
        <v>0.35057275029639684</v>
      </c>
    </row>
    <row r="26" spans="1:25" ht="12">
      <c r="A26" s="18" t="s">
        <v>27</v>
      </c>
      <c r="B26" s="218" t="s">
        <v>28</v>
      </c>
      <c r="C26" s="80">
        <v>9.503538881906671</v>
      </c>
      <c r="D26" s="80">
        <v>6.80131589013846</v>
      </c>
      <c r="E26" s="80">
        <v>11.297912874137417</v>
      </c>
      <c r="F26" s="80"/>
      <c r="G26" s="81">
        <v>12.29909859889544</v>
      </c>
      <c r="H26" s="81">
        <v>6.8789334326809115</v>
      </c>
      <c r="I26" s="81">
        <v>21.61803561828726</v>
      </c>
      <c r="J26" s="18"/>
      <c r="K26" s="81">
        <v>8.611329629997533</v>
      </c>
      <c r="L26" s="81">
        <v>6.7530684487378645</v>
      </c>
      <c r="M26" s="81">
        <v>9.504510055694926</v>
      </c>
      <c r="N26" s="18"/>
      <c r="O26" s="81">
        <v>0.14554163535513676</v>
      </c>
      <c r="P26" s="81">
        <v>0.0762652822622015</v>
      </c>
      <c r="Q26" s="81">
        <v>0.22852119557819453</v>
      </c>
      <c r="R26" s="81"/>
      <c r="S26" s="81">
        <v>0.1511886353474211</v>
      </c>
      <c r="T26" s="81">
        <v>0.08127953565312966</v>
      </c>
      <c r="U26" s="81">
        <v>0.28556109599199103</v>
      </c>
      <c r="V26" s="81"/>
      <c r="W26" s="81">
        <v>0.14310519900631033</v>
      </c>
      <c r="X26" s="81">
        <v>0.0733981703118863</v>
      </c>
      <c r="Y26" s="81">
        <v>0.2117993638556342</v>
      </c>
    </row>
    <row r="27" spans="1:25" ht="12">
      <c r="A27" s="70" t="s">
        <v>29</v>
      </c>
      <c r="B27" s="219" t="s">
        <v>30</v>
      </c>
      <c r="C27" s="59">
        <v>5.979111964794326</v>
      </c>
      <c r="D27" s="59">
        <v>-3.490846175012541</v>
      </c>
      <c r="E27" s="59">
        <v>15.104724418419192</v>
      </c>
      <c r="F27" s="59"/>
      <c r="G27" s="51">
        <v>-0.732688557334138</v>
      </c>
      <c r="H27" s="51">
        <v>-3.4043827250218595</v>
      </c>
      <c r="I27" s="51">
        <v>2.00982980210318</v>
      </c>
      <c r="J27" s="70"/>
      <c r="K27" s="51">
        <v>7.989403429277964</v>
      </c>
      <c r="L27" s="51">
        <v>-3.517837391740042</v>
      </c>
      <c r="M27" s="51">
        <v>18.870183580774903</v>
      </c>
      <c r="N27" s="70"/>
      <c r="O27" s="51">
        <v>0.16061446054854936</v>
      </c>
      <c r="P27" s="51">
        <v>-0.08443727740223944</v>
      </c>
      <c r="Q27" s="51">
        <v>0.45413865082706656</v>
      </c>
      <c r="R27" s="51"/>
      <c r="S27" s="51">
        <v>-0.01505035295271875</v>
      </c>
      <c r="T27" s="51">
        <v>-0.05385162271524981</v>
      </c>
      <c r="U27" s="51">
        <v>0.05952966763007646</v>
      </c>
      <c r="V27" s="51"/>
      <c r="W27" s="51">
        <v>0.2364062327123556</v>
      </c>
      <c r="X27" s="51">
        <v>-0.10192592211651216</v>
      </c>
      <c r="Y27" s="51">
        <v>0.5698223207732162</v>
      </c>
    </row>
    <row r="28" spans="1:25" ht="12">
      <c r="A28" s="18" t="s">
        <v>31</v>
      </c>
      <c r="B28" s="218" t="s">
        <v>32</v>
      </c>
      <c r="C28" s="80">
        <v>-4.2154859673709355</v>
      </c>
      <c r="D28" s="80">
        <v>-0.7518027727224985</v>
      </c>
      <c r="E28" s="80">
        <v>-6.787166731179218</v>
      </c>
      <c r="F28" s="80"/>
      <c r="G28" s="81">
        <v>-0.9762224028308175</v>
      </c>
      <c r="H28" s="81">
        <v>-3.6195093318048044</v>
      </c>
      <c r="I28" s="81">
        <v>2.600615944436502</v>
      </c>
      <c r="J28" s="18"/>
      <c r="K28" s="81">
        <v>-5.164568194696995</v>
      </c>
      <c r="L28" s="81">
        <v>0.5114858680241863</v>
      </c>
      <c r="M28" s="81">
        <v>-8.67995937617765</v>
      </c>
      <c r="N28" s="18"/>
      <c r="O28" s="81">
        <v>-0.45253397137508</v>
      </c>
      <c r="P28" s="81">
        <v>-0.06309923490162898</v>
      </c>
      <c r="Q28" s="81">
        <v>-0.919000835252833</v>
      </c>
      <c r="R28" s="81"/>
      <c r="S28" s="81">
        <v>-0.07878700144953585</v>
      </c>
      <c r="T28" s="81">
        <v>-0.2553727659891933</v>
      </c>
      <c r="U28" s="81">
        <v>0.26062895154884275</v>
      </c>
      <c r="V28" s="81"/>
      <c r="W28" s="81">
        <v>-0.6137896299609471</v>
      </c>
      <c r="X28" s="81">
        <v>0.04684130773385434</v>
      </c>
      <c r="Y28" s="81">
        <v>-1.2648214037797514</v>
      </c>
    </row>
    <row r="29" spans="1:25" ht="12">
      <c r="A29" s="70" t="s">
        <v>33</v>
      </c>
      <c r="B29" s="219" t="s">
        <v>34</v>
      </c>
      <c r="C29" s="59">
        <v>3.427071225053746</v>
      </c>
      <c r="D29" s="59">
        <v>4.278417759303066</v>
      </c>
      <c r="E29" s="59">
        <v>3.289960971996697</v>
      </c>
      <c r="F29" s="59"/>
      <c r="G29" s="51">
        <v>0.3319734421246334</v>
      </c>
      <c r="H29" s="51">
        <v>5.063704671675917</v>
      </c>
      <c r="I29" s="51">
        <v>-3.2158729047835677</v>
      </c>
      <c r="J29" s="70"/>
      <c r="K29" s="51">
        <v>3.987726727694896</v>
      </c>
      <c r="L29" s="51">
        <v>3.571428571428581</v>
      </c>
      <c r="M29" s="51">
        <v>4.027005276574136</v>
      </c>
      <c r="N29" s="70"/>
      <c r="O29" s="51">
        <v>0.013060829399099687</v>
      </c>
      <c r="P29" s="51">
        <v>0.004149980910499438</v>
      </c>
      <c r="Q29" s="51">
        <v>0.023734288029440855</v>
      </c>
      <c r="R29" s="51"/>
      <c r="S29" s="51">
        <v>0.0006437409405182664</v>
      </c>
      <c r="T29" s="51">
        <v>0.006396636570380492</v>
      </c>
      <c r="U29" s="51">
        <v>-0.010413914572088883</v>
      </c>
      <c r="V29" s="51"/>
      <c r="W29" s="51">
        <v>0.01841826621659772</v>
      </c>
      <c r="X29" s="51">
        <v>0.00286536029233483</v>
      </c>
      <c r="Y29" s="51">
        <v>0.0337451837951804</v>
      </c>
    </row>
    <row r="30" spans="1:25" ht="12">
      <c r="A30" s="18" t="s">
        <v>35</v>
      </c>
      <c r="B30" s="218" t="s">
        <v>36</v>
      </c>
      <c r="C30" s="80">
        <v>0.6401908478364859</v>
      </c>
      <c r="D30" s="80">
        <v>8.509592469299076</v>
      </c>
      <c r="E30" s="80">
        <v>-3.0897335493261013</v>
      </c>
      <c r="F30" s="80"/>
      <c r="G30" s="81">
        <v>-8.666348485867225</v>
      </c>
      <c r="H30" s="81">
        <v>-2.9615770471398184</v>
      </c>
      <c r="I30" s="81">
        <v>-15.969394764973387</v>
      </c>
      <c r="J30" s="18"/>
      <c r="K30" s="81">
        <v>2.4802790270318065</v>
      </c>
      <c r="L30" s="81">
        <v>13.154646442161976</v>
      </c>
      <c r="M30" s="81">
        <v>-1.5511051542908438</v>
      </c>
      <c r="N30" s="18"/>
      <c r="O30" s="81">
        <v>0.009791512489842925</v>
      </c>
      <c r="P30" s="81">
        <v>0.07679260439257901</v>
      </c>
      <c r="Q30" s="81">
        <v>-0.0704627285654746</v>
      </c>
      <c r="R30" s="81"/>
      <c r="S30" s="81">
        <v>-0.07259597944339456</v>
      </c>
      <c r="T30" s="81">
        <v>-0.02117473396185859</v>
      </c>
      <c r="U30" s="81">
        <v>-0.17143288787130692</v>
      </c>
      <c r="V30" s="81"/>
      <c r="W30" s="81">
        <v>0.04533815323873859</v>
      </c>
      <c r="X30" s="81">
        <v>0.13280958332004109</v>
      </c>
      <c r="Y30" s="81">
        <v>-0.04086229096541333</v>
      </c>
    </row>
    <row r="31" spans="1:25" ht="12">
      <c r="A31" s="70" t="s">
        <v>37</v>
      </c>
      <c r="B31" s="219" t="s">
        <v>38</v>
      </c>
      <c r="C31" s="59">
        <v>12.161023989732623</v>
      </c>
      <c r="D31" s="59">
        <v>13.523968126818154</v>
      </c>
      <c r="E31" s="59">
        <v>10.537680304304686</v>
      </c>
      <c r="F31" s="59"/>
      <c r="G31" s="51">
        <v>20.65946824567515</v>
      </c>
      <c r="H31" s="51">
        <v>22.876444785963578</v>
      </c>
      <c r="I31" s="51">
        <v>14.807302231237319</v>
      </c>
      <c r="J31" s="70"/>
      <c r="K31" s="51">
        <v>9.377186843946816</v>
      </c>
      <c r="L31" s="51">
        <v>8.934211146551863</v>
      </c>
      <c r="M31" s="51">
        <v>9.79284924437891</v>
      </c>
      <c r="N31" s="70"/>
      <c r="O31" s="51">
        <v>0.08269676749474723</v>
      </c>
      <c r="P31" s="51">
        <v>0.09172851862638814</v>
      </c>
      <c r="Q31" s="51">
        <v>0.07187849107736265</v>
      </c>
      <c r="R31" s="51"/>
      <c r="S31" s="51">
        <v>0.11500729212431648</v>
      </c>
      <c r="T31" s="51">
        <v>0.14041157694429704</v>
      </c>
      <c r="U31" s="51">
        <v>0.06617765081719157</v>
      </c>
      <c r="V31" s="51"/>
      <c r="W31" s="51">
        <v>0.06875617306147595</v>
      </c>
      <c r="X31" s="51">
        <v>0.06389191616555218</v>
      </c>
      <c r="Y31" s="51">
        <v>0.0735497508589581</v>
      </c>
    </row>
    <row r="32" spans="1:25" ht="12">
      <c r="A32" s="18" t="s">
        <v>39</v>
      </c>
      <c r="B32" s="218" t="s">
        <v>40</v>
      </c>
      <c r="C32" s="80">
        <v>7.382060511029542</v>
      </c>
      <c r="D32" s="80">
        <v>0.773042701202753</v>
      </c>
      <c r="E32" s="80">
        <v>20.606768393629448</v>
      </c>
      <c r="F32" s="80"/>
      <c r="G32" s="81">
        <v>11.956822585109329</v>
      </c>
      <c r="H32" s="81">
        <v>12.049701406280079</v>
      </c>
      <c r="I32" s="81">
        <v>11.678761955111261</v>
      </c>
      <c r="J32" s="18"/>
      <c r="K32" s="81">
        <v>5.961776633721083</v>
      </c>
      <c r="L32" s="81">
        <v>-3.320725687544057</v>
      </c>
      <c r="M32" s="81">
        <v>22.540320272288717</v>
      </c>
      <c r="N32" s="18"/>
      <c r="O32" s="81">
        <v>0.028824617184926574</v>
      </c>
      <c r="P32" s="81">
        <v>0.003692957049923975</v>
      </c>
      <c r="Q32" s="81">
        <v>0.058927444666047914</v>
      </c>
      <c r="R32" s="81"/>
      <c r="S32" s="81">
        <v>0.036696557573089116</v>
      </c>
      <c r="T32" s="81">
        <v>0.04214452850320469</v>
      </c>
      <c r="U32" s="81">
        <v>0.026224998611509377</v>
      </c>
      <c r="V32" s="81"/>
      <c r="W32" s="81">
        <v>0.025428215250498386</v>
      </c>
      <c r="X32" s="81">
        <v>-0.018293359042827716</v>
      </c>
      <c r="Y32" s="81">
        <v>0.06851450207451153</v>
      </c>
    </row>
    <row r="33" spans="1:25" ht="12">
      <c r="A33" s="70" t="s">
        <v>41</v>
      </c>
      <c r="B33" s="219" t="s">
        <v>42</v>
      </c>
      <c r="C33" s="59">
        <v>8.629221286570022</v>
      </c>
      <c r="D33" s="59">
        <v>-10.634630981346305</v>
      </c>
      <c r="E33" s="59">
        <v>34.25719873221391</v>
      </c>
      <c r="F33" s="59"/>
      <c r="G33" s="51">
        <v>-3.480855295872698</v>
      </c>
      <c r="H33" s="51">
        <v>-1.3676019806649342</v>
      </c>
      <c r="I33" s="51">
        <v>-8.482142857142861</v>
      </c>
      <c r="J33" s="70"/>
      <c r="K33" s="51">
        <v>11.190576356752203</v>
      </c>
      <c r="L33" s="51">
        <v>-13.172338090010982</v>
      </c>
      <c r="M33" s="51">
        <v>40.13193219298918</v>
      </c>
      <c r="N33" s="70"/>
      <c r="O33" s="51">
        <v>0.017427686266384163</v>
      </c>
      <c r="P33" s="51">
        <v>-0.022497829328754073</v>
      </c>
      <c r="Q33" s="51">
        <v>0.06525066738259526</v>
      </c>
      <c r="R33" s="51"/>
      <c r="S33" s="51">
        <v>-0.004071855346651642</v>
      </c>
      <c r="T33" s="51">
        <v>-0.001709700097152387</v>
      </c>
      <c r="U33" s="51">
        <v>-0.008612160037853702</v>
      </c>
      <c r="V33" s="51"/>
      <c r="W33" s="51">
        <v>0.02670380894048886</v>
      </c>
      <c r="X33" s="51">
        <v>-0.03438432350801788</v>
      </c>
      <c r="Y33" s="51">
        <v>0.08690431266803726</v>
      </c>
    </row>
    <row r="34" spans="1:25" ht="12">
      <c r="A34" s="18" t="s">
        <v>43</v>
      </c>
      <c r="B34" s="218" t="s">
        <v>44</v>
      </c>
      <c r="C34" s="80">
        <v>19.97378768020972</v>
      </c>
      <c r="D34" s="80">
        <v>-0.6243114212265977</v>
      </c>
      <c r="E34" s="80">
        <v>38.673112185364225</v>
      </c>
      <c r="F34" s="80"/>
      <c r="G34" s="81">
        <v>9.72972972972972</v>
      </c>
      <c r="H34" s="81">
        <v>15.199493350221637</v>
      </c>
      <c r="I34" s="81">
        <v>-9.210526315789469</v>
      </c>
      <c r="J34" s="18"/>
      <c r="K34" s="81">
        <v>22.189160467587676</v>
      </c>
      <c r="L34" s="81">
        <v>-7.085596069304367</v>
      </c>
      <c r="M34" s="81">
        <v>42.612303806602924</v>
      </c>
      <c r="N34" s="18"/>
      <c r="O34" s="81">
        <v>0.01781340970487557</v>
      </c>
      <c r="P34" s="81">
        <v>-0.0004861304081205277</v>
      </c>
      <c r="Q34" s="81">
        <v>0.03973268984976928</v>
      </c>
      <c r="R34" s="81"/>
      <c r="S34" s="81">
        <v>0.005118903864362062</v>
      </c>
      <c r="T34" s="81">
        <v>0.009432828122220077</v>
      </c>
      <c r="U34" s="81">
        <v>-0.003172901066577677</v>
      </c>
      <c r="V34" s="81"/>
      <c r="W34" s="81">
        <v>0.023290540128546682</v>
      </c>
      <c r="X34" s="81">
        <v>-0.006157715451762674</v>
      </c>
      <c r="Y34" s="81">
        <v>0.05231090380272783</v>
      </c>
    </row>
    <row r="35" spans="1:25" ht="12">
      <c r="A35" s="70" t="s">
        <v>45</v>
      </c>
      <c r="B35" s="219" t="s">
        <v>46</v>
      </c>
      <c r="C35" s="59">
        <v>0.4134450889599073</v>
      </c>
      <c r="D35" s="59">
        <v>0.22444986423999502</v>
      </c>
      <c r="E35" s="59">
        <v>0.8193855795043392</v>
      </c>
      <c r="F35" s="59"/>
      <c r="G35" s="51">
        <v>3.1761911033218126</v>
      </c>
      <c r="H35" s="51">
        <v>1.821492288820381</v>
      </c>
      <c r="I35" s="51">
        <v>6.2002938877086855</v>
      </c>
      <c r="J35" s="70"/>
      <c r="K35" s="51">
        <v>-0.6119142812427647</v>
      </c>
      <c r="L35" s="51">
        <v>-0.37819975257182836</v>
      </c>
      <c r="M35" s="51">
        <v>-1.1068440000527424</v>
      </c>
      <c r="N35" s="70"/>
      <c r="O35" s="51">
        <v>0.014098776106312043</v>
      </c>
      <c r="P35" s="51">
        <v>0.009582488221246794</v>
      </c>
      <c r="Q35" s="51">
        <v>0.019508408193047985</v>
      </c>
      <c r="R35" s="51"/>
      <c r="S35" s="51">
        <v>0.09726692933782513</v>
      </c>
      <c r="T35" s="51">
        <v>0.05856607160383358</v>
      </c>
      <c r="U35" s="51">
        <v>0.171653947701852</v>
      </c>
      <c r="V35" s="51"/>
      <c r="W35" s="51">
        <v>-0.021784686240925322</v>
      </c>
      <c r="X35" s="51">
        <v>-0.01842595218576659</v>
      </c>
      <c r="Y35" s="51">
        <v>-0.02509461689198584</v>
      </c>
    </row>
    <row r="36" spans="1:25" ht="12">
      <c r="A36" s="18" t="s">
        <v>47</v>
      </c>
      <c r="B36" s="218" t="s">
        <v>48</v>
      </c>
      <c r="C36" s="80">
        <v>5.224731928104265</v>
      </c>
      <c r="D36" s="80">
        <v>2.662458860122374</v>
      </c>
      <c r="E36" s="80">
        <v>15.22010701058587</v>
      </c>
      <c r="F36" s="80"/>
      <c r="G36" s="81">
        <v>7.012163316402731</v>
      </c>
      <c r="H36" s="81">
        <v>3.3260014755824407</v>
      </c>
      <c r="I36" s="81">
        <v>20.593527926533774</v>
      </c>
      <c r="J36" s="18"/>
      <c r="K36" s="81">
        <v>-0.2067120321427085</v>
      </c>
      <c r="L36" s="81">
        <v>0.7393102840713262</v>
      </c>
      <c r="M36" s="81">
        <v>-4.654895666131631</v>
      </c>
      <c r="N36" s="18"/>
      <c r="O36" s="81">
        <v>0.09958950600249623</v>
      </c>
      <c r="P36" s="81">
        <v>0.07411844459222271</v>
      </c>
      <c r="Q36" s="81">
        <v>0.13009887001886755</v>
      </c>
      <c r="R36" s="81"/>
      <c r="S36" s="81">
        <v>0.3336478271046368</v>
      </c>
      <c r="T36" s="81">
        <v>0.18923039282183765</v>
      </c>
      <c r="U36" s="81">
        <v>0.6112329496339682</v>
      </c>
      <c r="V36" s="81"/>
      <c r="W36" s="81">
        <v>-0.001396540049853322</v>
      </c>
      <c r="X36" s="81">
        <v>0.00829830814074204</v>
      </c>
      <c r="Y36" s="81">
        <v>-0.010950519214758188</v>
      </c>
    </row>
    <row r="37" spans="1:25" ht="12">
      <c r="A37" s="70" t="s">
        <v>49</v>
      </c>
      <c r="B37" s="219" t="s">
        <v>50</v>
      </c>
      <c r="C37" s="59">
        <v>3.0322340820986504</v>
      </c>
      <c r="D37" s="59">
        <v>-0.0926991866248339</v>
      </c>
      <c r="E37" s="59">
        <v>8.35647311298624</v>
      </c>
      <c r="F37" s="59"/>
      <c r="G37" s="51">
        <v>-3.9198373200620806</v>
      </c>
      <c r="H37" s="51">
        <v>-8.248121123370433</v>
      </c>
      <c r="I37" s="51">
        <v>6.498926299582686</v>
      </c>
      <c r="J37" s="70"/>
      <c r="K37" s="51">
        <v>6.288343985407341</v>
      </c>
      <c r="L37" s="51">
        <v>4.44745861181195</v>
      </c>
      <c r="M37" s="51">
        <v>8.986017707013794</v>
      </c>
      <c r="N37" s="70"/>
      <c r="O37" s="51">
        <v>0.06229238721818651</v>
      </c>
      <c r="P37" s="51">
        <v>-0.002201884789722411</v>
      </c>
      <c r="Q37" s="51">
        <v>0.13954394693789685</v>
      </c>
      <c r="R37" s="51"/>
      <c r="S37" s="51">
        <v>-0.08521811546920954</v>
      </c>
      <c r="T37" s="51">
        <v>-0.19259673335795377</v>
      </c>
      <c r="U37" s="51">
        <v>0.12117460263787151</v>
      </c>
      <c r="V37" s="51"/>
      <c r="W37" s="51">
        <v>0.12593679151643855</v>
      </c>
      <c r="X37" s="51">
        <v>0.10666444147054249</v>
      </c>
      <c r="Y37" s="51">
        <v>0.14492910858808236</v>
      </c>
    </row>
    <row r="38" spans="1:25" ht="12">
      <c r="A38" s="18" t="s">
        <v>51</v>
      </c>
      <c r="B38" s="218" t="s">
        <v>52</v>
      </c>
      <c r="C38" s="80">
        <v>-17.987971569163452</v>
      </c>
      <c r="D38" s="80">
        <v>-16.92573402417962</v>
      </c>
      <c r="E38" s="80">
        <v>-22.018348623853225</v>
      </c>
      <c r="F38" s="80"/>
      <c r="G38" s="81">
        <v>-22.91128337639966</v>
      </c>
      <c r="H38" s="81">
        <v>-13.654096228868662</v>
      </c>
      <c r="I38" s="81">
        <v>-41.07142857142859</v>
      </c>
      <c r="J38" s="18"/>
      <c r="K38" s="81">
        <v>-15.698838606327591</v>
      </c>
      <c r="L38" s="81">
        <v>-18.109125117591706</v>
      </c>
      <c r="M38" s="81">
        <v>-1.8867924528301994</v>
      </c>
      <c r="N38" s="18"/>
      <c r="O38" s="81">
        <v>-0.005127394394491731</v>
      </c>
      <c r="P38" s="81">
        <v>-0.0070059970582075</v>
      </c>
      <c r="Q38" s="81">
        <v>-0.002877194782224674</v>
      </c>
      <c r="R38" s="81"/>
      <c r="S38" s="81">
        <v>-0.0068769112521227796</v>
      </c>
      <c r="T38" s="81">
        <v>-0.00412686230347129</v>
      </c>
      <c r="U38" s="81">
        <v>-0.01216278742188111</v>
      </c>
      <c r="V38" s="81"/>
      <c r="W38" s="81">
        <v>-0.004372553510723323</v>
      </c>
      <c r="X38" s="81">
        <v>-0.008652264412148279</v>
      </c>
      <c r="Y38" s="81">
        <v>-0.0001550280807024119</v>
      </c>
    </row>
    <row r="39" spans="1:25" ht="12">
      <c r="A39" s="70" t="s">
        <v>53</v>
      </c>
      <c r="B39" s="219" t="s">
        <v>54</v>
      </c>
      <c r="C39" s="59">
        <v>0.4211598093210478</v>
      </c>
      <c r="D39" s="59">
        <v>-4.922042188933052</v>
      </c>
      <c r="E39" s="59">
        <v>17.060167555217063</v>
      </c>
      <c r="F39" s="59"/>
      <c r="G39" s="51">
        <v>-4.984360811219856</v>
      </c>
      <c r="H39" s="51">
        <v>-4.9853762297261355</v>
      </c>
      <c r="I39" s="51">
        <v>-4.981163666806198</v>
      </c>
      <c r="J39" s="70"/>
      <c r="K39" s="51">
        <v>5.001709986320102</v>
      </c>
      <c r="L39" s="51">
        <v>-4.868108230499269</v>
      </c>
      <c r="M39" s="51">
        <v>35.4523227383863</v>
      </c>
      <c r="N39" s="70"/>
      <c r="O39" s="51">
        <v>0.0021273232062252673</v>
      </c>
      <c r="P39" s="51">
        <v>-0.03452955692973699</v>
      </c>
      <c r="Q39" s="51">
        <v>0.046035116515594755</v>
      </c>
      <c r="R39" s="51"/>
      <c r="S39" s="51">
        <v>-0.038314219833255475</v>
      </c>
      <c r="T39" s="51">
        <v>-0.044216381822906665</v>
      </c>
      <c r="U39" s="51">
        <v>-0.02696965906591028</v>
      </c>
      <c r="V39" s="51"/>
      <c r="W39" s="51">
        <v>0.019576100539080158</v>
      </c>
      <c r="X39" s="51">
        <v>-0.02899070413421117</v>
      </c>
      <c r="Y39" s="51">
        <v>0.06743721510554879</v>
      </c>
    </row>
    <row r="40" spans="1:25" ht="12">
      <c r="A40" s="18" t="s">
        <v>55</v>
      </c>
      <c r="B40" s="218" t="s">
        <v>56</v>
      </c>
      <c r="C40" s="80">
        <v>8.06521572729826</v>
      </c>
      <c r="D40" s="80">
        <v>0.968669592856064</v>
      </c>
      <c r="E40" s="80">
        <v>46.135108801558935</v>
      </c>
      <c r="F40" s="80"/>
      <c r="G40" s="81">
        <v>8.019959174415959</v>
      </c>
      <c r="H40" s="81">
        <v>7.07237719345033</v>
      </c>
      <c r="I40" s="81">
        <v>13.410194174757283</v>
      </c>
      <c r="J40" s="18"/>
      <c r="K40" s="81">
        <v>8.123396314438992</v>
      </c>
      <c r="L40" s="81">
        <v>-7.04185916281671</v>
      </c>
      <c r="M40" s="81">
        <v>83.82250174703006</v>
      </c>
      <c r="N40" s="18"/>
      <c r="O40" s="81">
        <v>0.010556465706245168</v>
      </c>
      <c r="P40" s="81">
        <v>0.0019608621504021034</v>
      </c>
      <c r="Q40" s="81">
        <v>0.02085232238852115</v>
      </c>
      <c r="R40" s="81"/>
      <c r="S40" s="81">
        <v>0.019589225177905033</v>
      </c>
      <c r="T40" s="81">
        <v>0.022335589446542604</v>
      </c>
      <c r="U40" s="81">
        <v>0.014310431341095243</v>
      </c>
      <c r="V40" s="81"/>
      <c r="W40" s="81">
        <v>0.0066592205252597484</v>
      </c>
      <c r="X40" s="81">
        <v>-0.00968925194651703</v>
      </c>
      <c r="Y40" s="81">
        <v>0.02277014483296433</v>
      </c>
    </row>
    <row r="41" spans="1:25" ht="12">
      <c r="A41" s="70" t="s">
        <v>57</v>
      </c>
      <c r="B41" s="219" t="s">
        <v>58</v>
      </c>
      <c r="C41" s="59">
        <v>2.0465393541881705</v>
      </c>
      <c r="D41" s="59">
        <v>-0.10907774664690173</v>
      </c>
      <c r="E41" s="59">
        <v>6.22124385384657</v>
      </c>
      <c r="F41" s="59"/>
      <c r="G41" s="51">
        <v>1.015379562305463</v>
      </c>
      <c r="H41" s="51">
        <v>-3.593106601939411</v>
      </c>
      <c r="I41" s="51">
        <v>17.075555079364623</v>
      </c>
      <c r="J41" s="70"/>
      <c r="K41" s="51">
        <v>2.5841421263830266</v>
      </c>
      <c r="L41" s="51">
        <v>2.2503990952618125</v>
      </c>
      <c r="M41" s="51">
        <v>3.0809991676088444</v>
      </c>
      <c r="N41" s="70"/>
      <c r="O41" s="51">
        <v>0.04675535806007602</v>
      </c>
      <c r="P41" s="51">
        <v>-0.0030154383254601376</v>
      </c>
      <c r="Q41" s="51">
        <v>0.10637106546434268</v>
      </c>
      <c r="R41" s="51"/>
      <c r="S41" s="51">
        <v>0.026374542767781405</v>
      </c>
      <c r="T41" s="51">
        <v>-0.1102512319789842</v>
      </c>
      <c r="U41" s="51">
        <v>0.2889832964275418</v>
      </c>
      <c r="V41" s="51"/>
      <c r="W41" s="51">
        <v>0.05554879869487341</v>
      </c>
      <c r="X41" s="51">
        <v>0.05830117284576823</v>
      </c>
      <c r="Y41" s="51">
        <v>0.05283641735844594</v>
      </c>
    </row>
    <row r="42" spans="1:25" ht="12">
      <c r="A42" s="18" t="s">
        <v>59</v>
      </c>
      <c r="B42" s="218" t="s">
        <v>60</v>
      </c>
      <c r="C42" s="80">
        <v>1.7543574881696777</v>
      </c>
      <c r="D42" s="80">
        <v>2.110428038240042</v>
      </c>
      <c r="E42" s="80">
        <v>1.1341326902140736</v>
      </c>
      <c r="F42" s="80"/>
      <c r="G42" s="81">
        <v>2.0793532844118445</v>
      </c>
      <c r="H42" s="81">
        <v>0.7968504645101016</v>
      </c>
      <c r="I42" s="81">
        <v>5.490937821128972</v>
      </c>
      <c r="J42" s="18"/>
      <c r="K42" s="81">
        <v>1.4314815609208997</v>
      </c>
      <c r="L42" s="81">
        <v>3.852697417167361</v>
      </c>
      <c r="M42" s="81">
        <v>-1.4614317600307847</v>
      </c>
      <c r="N42" s="18"/>
      <c r="O42" s="81">
        <v>0.14984414004850438</v>
      </c>
      <c r="P42" s="81">
        <v>0.21011795395205854</v>
      </c>
      <c r="Q42" s="81">
        <v>0.0776478660331319</v>
      </c>
      <c r="R42" s="81"/>
      <c r="S42" s="81">
        <v>0.2936550980195765</v>
      </c>
      <c r="T42" s="81">
        <v>0.12433974098359038</v>
      </c>
      <c r="U42" s="81">
        <v>0.6190965820228103</v>
      </c>
      <c r="V42" s="81"/>
      <c r="W42" s="81">
        <v>0.08779592934566102</v>
      </c>
      <c r="X42" s="81">
        <v>0.259165283694814</v>
      </c>
      <c r="Y42" s="81">
        <v>-0.08108337735077253</v>
      </c>
    </row>
    <row r="43" spans="1:25" ht="12">
      <c r="A43" s="70" t="s">
        <v>61</v>
      </c>
      <c r="B43" s="219" t="s">
        <v>62</v>
      </c>
      <c r="C43" s="59">
        <v>-0.8453635914370539</v>
      </c>
      <c r="D43" s="59">
        <v>-5.0403565708505464</v>
      </c>
      <c r="E43" s="59">
        <v>6.0341624834760355</v>
      </c>
      <c r="F43" s="59"/>
      <c r="G43" s="51">
        <v>-0.6293283130504923</v>
      </c>
      <c r="H43" s="51">
        <v>-0.4251308094798345</v>
      </c>
      <c r="I43" s="51">
        <v>-1.1036146731602692</v>
      </c>
      <c r="J43" s="70"/>
      <c r="K43" s="51">
        <v>-0.9148556993563539</v>
      </c>
      <c r="L43" s="51">
        <v>-6.781112143022982</v>
      </c>
      <c r="M43" s="51">
        <v>7.745287060839767</v>
      </c>
      <c r="N43" s="70"/>
      <c r="O43" s="51">
        <v>-0.0075479063759339915</v>
      </c>
      <c r="P43" s="51">
        <v>-0.051295694277452446</v>
      </c>
      <c r="Q43" s="51">
        <v>0.044853411515752464</v>
      </c>
      <c r="R43" s="51"/>
      <c r="S43" s="51">
        <v>-0.004537210243411819</v>
      </c>
      <c r="T43" s="51">
        <v>-0.0032572734609540833</v>
      </c>
      <c r="U43" s="51">
        <v>-0.006997380030756124</v>
      </c>
      <c r="V43" s="51"/>
      <c r="W43" s="51">
        <v>-0.008846891589776595</v>
      </c>
      <c r="X43" s="51">
        <v>-0.07876369791812127</v>
      </c>
      <c r="Y43" s="51">
        <v>0.06005400276209651</v>
      </c>
    </row>
    <row r="44" spans="1:25" ht="12">
      <c r="A44" s="18" t="s">
        <v>63</v>
      </c>
      <c r="B44" s="218" t="s">
        <v>64</v>
      </c>
      <c r="C44" s="80">
        <v>6.98717472942445</v>
      </c>
      <c r="D44" s="80">
        <v>1.3095838761472134</v>
      </c>
      <c r="E44" s="80">
        <v>13.8599915867061</v>
      </c>
      <c r="F44" s="80"/>
      <c r="G44" s="81">
        <v>1.5651155193445065</v>
      </c>
      <c r="H44" s="81">
        <v>2.3730378619824855</v>
      </c>
      <c r="I44" s="81">
        <v>0.05014616399796612</v>
      </c>
      <c r="J44" s="18"/>
      <c r="K44" s="81">
        <v>8.675922276796278</v>
      </c>
      <c r="L44" s="81">
        <v>0.8901653375474661</v>
      </c>
      <c r="M44" s="81">
        <v>16.94481176930296</v>
      </c>
      <c r="N44" s="18"/>
      <c r="O44" s="81">
        <v>0.44370934133238643</v>
      </c>
      <c r="P44" s="81">
        <v>0.0835622767103693</v>
      </c>
      <c r="Q44" s="81">
        <v>0.875095286228611</v>
      </c>
      <c r="R44" s="81"/>
      <c r="S44" s="81">
        <v>0.07831233497812101</v>
      </c>
      <c r="T44" s="81">
        <v>0.11772866664878918</v>
      </c>
      <c r="U44" s="81">
        <v>0.0025501023169734794</v>
      </c>
      <c r="V44" s="81"/>
      <c r="W44" s="81">
        <v>0.6013623516476213</v>
      </c>
      <c r="X44" s="81">
        <v>0.06402619481454523</v>
      </c>
      <c r="Y44" s="81">
        <v>1.1308908544160328</v>
      </c>
    </row>
    <row r="45" spans="1:25" ht="12">
      <c r="A45" s="70" t="s">
        <v>65</v>
      </c>
      <c r="B45" s="219" t="s">
        <v>66</v>
      </c>
      <c r="C45" s="59">
        <v>-0.1647683788772336</v>
      </c>
      <c r="D45" s="59">
        <v>1.0238041139282839</v>
      </c>
      <c r="E45" s="59">
        <v>-2.61821994151078</v>
      </c>
      <c r="F45" s="59"/>
      <c r="G45" s="51">
        <v>-2.9636431940560204</v>
      </c>
      <c r="H45" s="51">
        <v>1.1749828758101044</v>
      </c>
      <c r="I45" s="51">
        <v>-18.742466854158312</v>
      </c>
      <c r="J45" s="70"/>
      <c r="K45" s="51">
        <v>0.6049960967993817</v>
      </c>
      <c r="L45" s="51">
        <v>0.9724212034384117</v>
      </c>
      <c r="M45" s="51">
        <v>-0.05117052577714443</v>
      </c>
      <c r="N45" s="70"/>
      <c r="O45" s="51">
        <v>-0.0014260078635136557</v>
      </c>
      <c r="P45" s="51">
        <v>0.010952232135891764</v>
      </c>
      <c r="Q45" s="51">
        <v>-0.016252725287685746</v>
      </c>
      <c r="R45" s="51"/>
      <c r="S45" s="51">
        <v>-0.01835566537220744</v>
      </c>
      <c r="T45" s="51">
        <v>0.008764669463562823</v>
      </c>
      <c r="U45" s="51">
        <v>-0.07048373083611847</v>
      </c>
      <c r="V45" s="51"/>
      <c r="W45" s="51">
        <v>0.005878407398344937</v>
      </c>
      <c r="X45" s="51">
        <v>0.01220306383323792</v>
      </c>
      <c r="Y45" s="51">
        <v>-0.00035434989874831314</v>
      </c>
    </row>
    <row r="46" spans="1:25" ht="12">
      <c r="A46" s="18" t="s">
        <v>67</v>
      </c>
      <c r="B46" s="218" t="s">
        <v>68</v>
      </c>
      <c r="C46" s="80">
        <v>2.743791088385672</v>
      </c>
      <c r="D46" s="80">
        <v>1.1838403142750975</v>
      </c>
      <c r="E46" s="80">
        <v>12.324747310075</v>
      </c>
      <c r="F46" s="80"/>
      <c r="G46" s="81">
        <v>-1.9260639950295144</v>
      </c>
      <c r="H46" s="81">
        <v>0.2787456445993097</v>
      </c>
      <c r="I46" s="81">
        <v>-20.057306590257884</v>
      </c>
      <c r="J46" s="18"/>
      <c r="K46" s="81">
        <v>3.5483007760235497</v>
      </c>
      <c r="L46" s="81">
        <v>1.3465272123755145</v>
      </c>
      <c r="M46" s="81">
        <v>16.482707873436354</v>
      </c>
      <c r="N46" s="18"/>
      <c r="O46" s="81">
        <v>0.014049684032323049</v>
      </c>
      <c r="P46" s="81">
        <v>0.009565330677430248</v>
      </c>
      <c r="Q46" s="81">
        <v>0.01942106478001655</v>
      </c>
      <c r="R46" s="81"/>
      <c r="S46" s="81">
        <v>-0.004808667266521948</v>
      </c>
      <c r="T46" s="81">
        <v>0.0009432828122220312</v>
      </c>
      <c r="U46" s="81">
        <v>-0.015864505332888395</v>
      </c>
      <c r="V46" s="81"/>
      <c r="W46" s="81">
        <v>0.02218624727762422</v>
      </c>
      <c r="X46" s="81">
        <v>0.014495352067105465</v>
      </c>
      <c r="Y46" s="81">
        <v>0.02976539149486292</v>
      </c>
    </row>
    <row r="47" spans="1:25" ht="12">
      <c r="A47" s="70" t="s">
        <v>69</v>
      </c>
      <c r="B47" s="219" t="s">
        <v>70</v>
      </c>
      <c r="C47" s="59">
        <v>9.909217940897964</v>
      </c>
      <c r="D47" s="59">
        <v>3.330612516024356</v>
      </c>
      <c r="E47" s="59">
        <v>18.646639867474345</v>
      </c>
      <c r="F47" s="59"/>
      <c r="G47" s="51">
        <v>11.727790087513945</v>
      </c>
      <c r="H47" s="51">
        <v>4.289712607057905</v>
      </c>
      <c r="I47" s="51">
        <v>30.58960501519785</v>
      </c>
      <c r="J47" s="70"/>
      <c r="K47" s="51">
        <v>9.456470977137377</v>
      </c>
      <c r="L47" s="51">
        <v>3.009899803771421</v>
      </c>
      <c r="M47" s="51">
        <v>16.842320871946946</v>
      </c>
      <c r="N47" s="70"/>
      <c r="O47" s="51">
        <v>0.4418846041559021</v>
      </c>
      <c r="P47" s="51">
        <v>0.15546542367107516</v>
      </c>
      <c r="Q47" s="51">
        <v>0.7849589228082737</v>
      </c>
      <c r="R47" s="51"/>
      <c r="S47" s="51">
        <v>0.34586293148298675</v>
      </c>
      <c r="T47" s="51">
        <v>0.1379318099560945</v>
      </c>
      <c r="U47" s="51">
        <v>0.7455278759084556</v>
      </c>
      <c r="V47" s="51"/>
      <c r="W47" s="51">
        <v>0.4833138044206502</v>
      </c>
      <c r="X47" s="51">
        <v>0.16549101063191327</v>
      </c>
      <c r="Y47" s="51">
        <v>0.7965185385530391</v>
      </c>
    </row>
    <row r="48" spans="1:25" ht="12">
      <c r="A48" s="18" t="s">
        <v>71</v>
      </c>
      <c r="B48" s="218" t="s">
        <v>72</v>
      </c>
      <c r="C48" s="80">
        <v>-2.8376296424939107</v>
      </c>
      <c r="D48" s="80">
        <v>3.941959637351089</v>
      </c>
      <c r="E48" s="80">
        <v>-9.87186017210412</v>
      </c>
      <c r="F48" s="80"/>
      <c r="G48" s="81">
        <v>1.553702523517253</v>
      </c>
      <c r="H48" s="81">
        <v>10.807954265884568</v>
      </c>
      <c r="I48" s="81">
        <v>-16.733460203738936</v>
      </c>
      <c r="J48" s="18"/>
      <c r="K48" s="81">
        <v>-3.7683968829228087</v>
      </c>
      <c r="L48" s="81">
        <v>1.91369166441544</v>
      </c>
      <c r="M48" s="81">
        <v>-8.938528771336763</v>
      </c>
      <c r="N48" s="18"/>
      <c r="O48" s="81">
        <v>-0.06302487213168534</v>
      </c>
      <c r="P48" s="81">
        <v>0.08180395187531024</v>
      </c>
      <c r="Q48" s="81">
        <v>-0.23650155771299894</v>
      </c>
      <c r="R48" s="81"/>
      <c r="S48" s="81">
        <v>0.020022725423994133</v>
      </c>
      <c r="T48" s="81">
        <v>0.14059756648688526</v>
      </c>
      <c r="U48" s="81">
        <v>-0.21173448724644242</v>
      </c>
      <c r="V48" s="81"/>
      <c r="W48" s="81">
        <v>-0.09885631991702212</v>
      </c>
      <c r="X48" s="81">
        <v>0.04818621022706251</v>
      </c>
      <c r="Y48" s="81">
        <v>-0.24376227839445316</v>
      </c>
    </row>
    <row r="49" spans="1:25" ht="12">
      <c r="A49" s="70" t="s">
        <v>73</v>
      </c>
      <c r="B49" s="219" t="s">
        <v>74</v>
      </c>
      <c r="C49" s="59">
        <v>3.9939511048459275</v>
      </c>
      <c r="D49" s="59">
        <v>-1.0482521162319292</v>
      </c>
      <c r="E49" s="59">
        <v>7.942773679145199</v>
      </c>
      <c r="F49" s="59"/>
      <c r="G49" s="51">
        <v>2.9471522025337205</v>
      </c>
      <c r="H49" s="51">
        <v>-0.25759597781729315</v>
      </c>
      <c r="I49" s="51">
        <v>11.16327180136536</v>
      </c>
      <c r="J49" s="70"/>
      <c r="K49" s="51">
        <v>4.2365383322925165</v>
      </c>
      <c r="L49" s="51">
        <v>-1.4004479222953337</v>
      </c>
      <c r="M49" s="51">
        <v>7.608093470436761</v>
      </c>
      <c r="N49" s="70"/>
      <c r="O49" s="51">
        <v>0.02222702092919162</v>
      </c>
      <c r="P49" s="51">
        <v>-0.00470116700622383</v>
      </c>
      <c r="Q49" s="51">
        <v>0.05448173834318479</v>
      </c>
      <c r="R49" s="51"/>
      <c r="S49" s="51">
        <v>0.010237807728879257</v>
      </c>
      <c r="T49" s="51">
        <v>-0.000978655917845396</v>
      </c>
      <c r="U49" s="51">
        <v>0.031797001403688296</v>
      </c>
      <c r="V49" s="51"/>
      <c r="W49" s="51">
        <v>0.027399848071918233</v>
      </c>
      <c r="X49" s="51">
        <v>-0.006829670532986205</v>
      </c>
      <c r="Y49" s="51">
        <v>0.06113200159787078</v>
      </c>
    </row>
    <row r="50" spans="1:25" ht="12">
      <c r="A50" s="18" t="s">
        <v>75</v>
      </c>
      <c r="B50" s="218" t="s">
        <v>76</v>
      </c>
      <c r="C50" s="80">
        <v>10.772637339799541</v>
      </c>
      <c r="D50" s="80">
        <v>6.496112167980717</v>
      </c>
      <c r="E50" s="80">
        <v>15.452171334286845</v>
      </c>
      <c r="F50" s="80"/>
      <c r="G50" s="81">
        <v>-1.7874517067672957</v>
      </c>
      <c r="H50" s="81">
        <v>-3.8609145561217195</v>
      </c>
      <c r="I50" s="81">
        <v>3.6613844113973837</v>
      </c>
      <c r="J50" s="18"/>
      <c r="K50" s="81">
        <v>14.19527914083869</v>
      </c>
      <c r="L50" s="81">
        <v>10.869141167698103</v>
      </c>
      <c r="M50" s="81">
        <v>17.11532142587999</v>
      </c>
      <c r="N50" s="18"/>
      <c r="O50" s="81">
        <v>0.45890848749997665</v>
      </c>
      <c r="P50" s="81">
        <v>0.26530550295298444</v>
      </c>
      <c r="Q50" s="81">
        <v>0.6908071051138321</v>
      </c>
      <c r="R50" s="81"/>
      <c r="S50" s="81">
        <v>-0.05409906808717773</v>
      </c>
      <c r="T50" s="81">
        <v>-0.1286819726775123</v>
      </c>
      <c r="U50" s="81">
        <v>0.08925692499022703</v>
      </c>
      <c r="V50" s="81"/>
      <c r="W50" s="81">
        <v>0.6802490678723374</v>
      </c>
      <c r="X50" s="81">
        <v>0.4905845448335542</v>
      </c>
      <c r="Y50" s="81">
        <v>0.8671577090196902</v>
      </c>
    </row>
    <row r="51" spans="1:25" ht="12">
      <c r="A51" s="70" t="s">
        <v>77</v>
      </c>
      <c r="B51" s="219" t="s">
        <v>78</v>
      </c>
      <c r="C51" s="59">
        <v>-1.438820445782929</v>
      </c>
      <c r="D51" s="59">
        <v>-6.9694935718455975</v>
      </c>
      <c r="E51" s="59">
        <v>8.664364834976833</v>
      </c>
      <c r="F51" s="59"/>
      <c r="G51" s="51">
        <v>-3.2613578740149807</v>
      </c>
      <c r="H51" s="51">
        <v>-3.575603399122629</v>
      </c>
      <c r="I51" s="51">
        <v>-1.7701712845650142</v>
      </c>
      <c r="J51" s="70"/>
      <c r="K51" s="51">
        <v>-0.7291765397006267</v>
      </c>
      <c r="L51" s="51">
        <v>-8.86353984007171</v>
      </c>
      <c r="M51" s="51">
        <v>10.333265564920602</v>
      </c>
      <c r="N51" s="70"/>
      <c r="O51" s="51">
        <v>-0.019761322345914913</v>
      </c>
      <c r="P51" s="51">
        <v>-0.11350259918226818</v>
      </c>
      <c r="Q51" s="51">
        <v>0.09252244519296479</v>
      </c>
      <c r="R51" s="51"/>
      <c r="S51" s="51">
        <v>-0.04164803216242622</v>
      </c>
      <c r="T51" s="51">
        <v>-0.05733437632858956</v>
      </c>
      <c r="U51" s="51">
        <v>-0.011497269624469751</v>
      </c>
      <c r="V51" s="51"/>
      <c r="W51" s="51">
        <v>-0.01031815333121433</v>
      </c>
      <c r="X51" s="51">
        <v>-0.14561916179218828</v>
      </c>
      <c r="Y51" s="51">
        <v>0.1230168912629511</v>
      </c>
    </row>
    <row r="52" spans="1:25" ht="12">
      <c r="A52" s="18" t="s">
        <v>79</v>
      </c>
      <c r="B52" s="218" t="s">
        <v>80</v>
      </c>
      <c r="C52" s="80">
        <v>5.1228980135645585</v>
      </c>
      <c r="D52" s="80">
        <v>-6.61158625531889</v>
      </c>
      <c r="E52" s="80">
        <v>20.435650070849576</v>
      </c>
      <c r="F52" s="80"/>
      <c r="G52" s="81">
        <v>1.7534971627120477</v>
      </c>
      <c r="H52" s="81">
        <v>0.5137834421272913</v>
      </c>
      <c r="I52" s="81">
        <v>3.827200949689935</v>
      </c>
      <c r="J52" s="18"/>
      <c r="K52" s="81">
        <v>6.541379817435833</v>
      </c>
      <c r="L52" s="81">
        <v>-10.081670785908036</v>
      </c>
      <c r="M52" s="81">
        <v>26.135278615895796</v>
      </c>
      <c r="N52" s="18"/>
      <c r="O52" s="81">
        <v>0.06240704671072537</v>
      </c>
      <c r="P52" s="81">
        <v>-0.08366753687996957</v>
      </c>
      <c r="Q52" s="81">
        <v>0.23737590931614277</v>
      </c>
      <c r="R52" s="81"/>
      <c r="S52" s="81">
        <v>0.020996369746679944</v>
      </c>
      <c r="T52" s="81">
        <v>0.005853406736556285</v>
      </c>
      <c r="U52" s="81">
        <v>0.050102697964581264</v>
      </c>
      <c r="V52" s="81"/>
      <c r="W52" s="81">
        <v>0.08027396343155921</v>
      </c>
      <c r="X52" s="81">
        <v>-0.13485493153991912</v>
      </c>
      <c r="Y52" s="81">
        <v>0.2922769716189607</v>
      </c>
    </row>
    <row r="53" spans="1:25" ht="12">
      <c r="A53" s="70" t="s">
        <v>81</v>
      </c>
      <c r="B53" s="219" t="s">
        <v>82</v>
      </c>
      <c r="C53" s="59">
        <v>17.998209210884863</v>
      </c>
      <c r="D53" s="59">
        <v>4.675645553302621</v>
      </c>
      <c r="E53" s="59">
        <v>36.38351493588316</v>
      </c>
      <c r="F53" s="59"/>
      <c r="G53" s="51">
        <v>11.003940701820248</v>
      </c>
      <c r="H53" s="51">
        <v>4.770142055878823</v>
      </c>
      <c r="I53" s="51">
        <v>26.717758985200856</v>
      </c>
      <c r="J53" s="70"/>
      <c r="K53" s="51">
        <v>19.829059829059826</v>
      </c>
      <c r="L53" s="51">
        <v>4.643102141026079</v>
      </c>
      <c r="M53" s="51">
        <v>37.9601689800845</v>
      </c>
      <c r="N53" s="70"/>
      <c r="O53" s="51">
        <v>0.18012894957913508</v>
      </c>
      <c r="P53" s="51">
        <v>0.04978547297281323</v>
      </c>
      <c r="Q53" s="51">
        <v>0.3362550140130904</v>
      </c>
      <c r="R53" s="51"/>
      <c r="S53" s="51">
        <v>0.07580114207227075</v>
      </c>
      <c r="T53" s="51">
        <v>0.03576613996341797</v>
      </c>
      <c r="U53" s="51">
        <v>0.15275252277666826</v>
      </c>
      <c r="V53" s="51"/>
      <c r="W53" s="51">
        <v>0.22514188790928458</v>
      </c>
      <c r="X53" s="51">
        <v>0.05780162095596176</v>
      </c>
      <c r="Y53" s="51">
        <v>0.39005065104726616</v>
      </c>
    </row>
    <row r="54" spans="1:25" ht="12">
      <c r="A54" s="18" t="s">
        <v>83</v>
      </c>
      <c r="B54" s="218" t="s">
        <v>84</v>
      </c>
      <c r="C54" s="80">
        <v>5.50413623297521</v>
      </c>
      <c r="D54" s="80">
        <v>4.565564361977148</v>
      </c>
      <c r="E54" s="80">
        <v>6.460912518480932</v>
      </c>
      <c r="F54" s="80"/>
      <c r="G54" s="81">
        <v>2.063571032720235</v>
      </c>
      <c r="H54" s="81">
        <v>1.8289870515963313</v>
      </c>
      <c r="I54" s="81">
        <v>2.713480225973286</v>
      </c>
      <c r="J54" s="18"/>
      <c r="K54" s="81">
        <v>6.813944406858119</v>
      </c>
      <c r="L54" s="81">
        <v>6.4001884787209695</v>
      </c>
      <c r="M54" s="81">
        <v>7.110194802437153</v>
      </c>
      <c r="N54" s="18"/>
      <c r="O54" s="81">
        <v>0.13818750908758795</v>
      </c>
      <c r="P54" s="81">
        <v>0.1061691960176116</v>
      </c>
      <c r="Q54" s="81">
        <v>0.17653920369926263</v>
      </c>
      <c r="R54" s="81"/>
      <c r="S54" s="81">
        <v>0.0473936262654018</v>
      </c>
      <c r="T54" s="81">
        <v>0.04692326660726553</v>
      </c>
      <c r="U54" s="81">
        <v>0.048297705776196444</v>
      </c>
      <c r="V54" s="81"/>
      <c r="W54" s="81">
        <v>0.17736114405505313</v>
      </c>
      <c r="X54" s="81">
        <v>0.14004556782747044</v>
      </c>
      <c r="Y54" s="81">
        <v>0.21413451386919352</v>
      </c>
    </row>
    <row r="55" spans="1:25" ht="12">
      <c r="A55" s="70" t="s">
        <v>85</v>
      </c>
      <c r="B55" s="219" t="s">
        <v>86</v>
      </c>
      <c r="C55" s="59">
        <v>10.863523097565642</v>
      </c>
      <c r="D55" s="59">
        <v>1.3956401157069198</v>
      </c>
      <c r="E55" s="59">
        <v>21.78459633311547</v>
      </c>
      <c r="F55" s="59"/>
      <c r="G55" s="51">
        <v>7.1461502996772674</v>
      </c>
      <c r="H55" s="51">
        <v>-1.1616262767874974</v>
      </c>
      <c r="I55" s="51">
        <v>18.408905783328834</v>
      </c>
      <c r="J55" s="70"/>
      <c r="K55" s="51">
        <v>12.288959603995409</v>
      </c>
      <c r="L55" s="51">
        <v>2.4801460907971196</v>
      </c>
      <c r="M55" s="51">
        <v>22.930200414651015</v>
      </c>
      <c r="N55" s="70"/>
      <c r="O55" s="51">
        <v>0.05299606273090924</v>
      </c>
      <c r="P55" s="51">
        <v>0.006691442088247184</v>
      </c>
      <c r="Q55" s="51">
        <v>0.10845996759421932</v>
      </c>
      <c r="R55" s="51"/>
      <c r="S55" s="51">
        <v>0.03205778177681293</v>
      </c>
      <c r="T55" s="51">
        <v>-0.004559200259073023</v>
      </c>
      <c r="U55" s="51">
        <v>0.10243937729236513</v>
      </c>
      <c r="V55" s="51"/>
      <c r="W55" s="51">
        <v>0.06203002569676637</v>
      </c>
      <c r="X55" s="51">
        <v>0.013124473809596311</v>
      </c>
      <c r="Y55" s="51">
        <v>0.11022496537941427</v>
      </c>
    </row>
    <row r="56" spans="1:25" ht="12">
      <c r="A56" s="18" t="s">
        <v>87</v>
      </c>
      <c r="B56" s="218" t="s">
        <v>88</v>
      </c>
      <c r="C56" s="80">
        <v>3.4307032724300246</v>
      </c>
      <c r="D56" s="80">
        <v>-6.641722818541973</v>
      </c>
      <c r="E56" s="80">
        <v>14.068842199374142</v>
      </c>
      <c r="F56" s="80"/>
      <c r="G56" s="81">
        <v>6.711933192851016</v>
      </c>
      <c r="H56" s="81">
        <v>-3.5356609306700593</v>
      </c>
      <c r="I56" s="81">
        <v>31.23262279888783</v>
      </c>
      <c r="J56" s="18"/>
      <c r="K56" s="81">
        <v>2.4897890673082346</v>
      </c>
      <c r="L56" s="81">
        <v>-8.011123850413481</v>
      </c>
      <c r="M56" s="81">
        <v>11.388819978499942</v>
      </c>
      <c r="N56" s="18"/>
      <c r="O56" s="81">
        <v>0.015370494594430052</v>
      </c>
      <c r="P56" s="81">
        <v>-0.028045435162600038</v>
      </c>
      <c r="Q56" s="81">
        <v>0.06737431115042766</v>
      </c>
      <c r="R56" s="81"/>
      <c r="S56" s="81">
        <v>0.022233622845209</v>
      </c>
      <c r="T56" s="81">
        <v>-0.012557452437705494</v>
      </c>
      <c r="U56" s="81">
        <v>0.08910563828638972</v>
      </c>
      <c r="V56" s="81"/>
      <c r="W56" s="81">
        <v>0.012409351481325784</v>
      </c>
      <c r="X56" s="81">
        <v>-0.036901345882460995</v>
      </c>
      <c r="Y56" s="81">
        <v>0.06100354975639867</v>
      </c>
    </row>
    <row r="57" spans="1:25" ht="12">
      <c r="A57" s="70" t="s">
        <v>89</v>
      </c>
      <c r="B57" s="219" t="s">
        <v>90</v>
      </c>
      <c r="C57" s="59">
        <v>25.663494456484194</v>
      </c>
      <c r="D57" s="59">
        <v>0.5830903790087438</v>
      </c>
      <c r="E57" s="59">
        <v>45.505175517551756</v>
      </c>
      <c r="F57" s="59"/>
      <c r="G57" s="51">
        <v>15.17231909927228</v>
      </c>
      <c r="H57" s="51">
        <v>3.8652558842582563</v>
      </c>
      <c r="I57" s="51">
        <v>34.91704374057316</v>
      </c>
      <c r="J57" s="70"/>
      <c r="K57" s="51">
        <v>28.775044795569315</v>
      </c>
      <c r="L57" s="51">
        <v>-1.0284139100932954</v>
      </c>
      <c r="M57" s="51">
        <v>47.36180904522613</v>
      </c>
      <c r="N57" s="70"/>
      <c r="O57" s="51">
        <v>0.19101492217655927</v>
      </c>
      <c r="P57" s="51">
        <v>0.0035172964822837503</v>
      </c>
      <c r="Q57" s="51">
        <v>0.41560051059670305</v>
      </c>
      <c r="R57" s="51"/>
      <c r="S57" s="51">
        <v>0.08570286015333461</v>
      </c>
      <c r="T57" s="51">
        <v>0.021105952923467432</v>
      </c>
      <c r="U57" s="51">
        <v>0.2098647419750665</v>
      </c>
      <c r="V57" s="51"/>
      <c r="W57" s="51">
        <v>0.23645252377630877</v>
      </c>
      <c r="X57" s="51">
        <v>-0.0065397634907406275</v>
      </c>
      <c r="Y57" s="51">
        <v>0.4759140608877301</v>
      </c>
    </row>
    <row r="58" spans="1:25" ht="12">
      <c r="A58" s="18" t="s">
        <v>91</v>
      </c>
      <c r="B58" s="218" t="s">
        <v>92</v>
      </c>
      <c r="C58" s="80">
        <v>11.737320338602286</v>
      </c>
      <c r="D58" s="80">
        <v>11.388260423546615</v>
      </c>
      <c r="E58" s="80">
        <v>11.917248573001494</v>
      </c>
      <c r="F58" s="80"/>
      <c r="G58" s="81">
        <v>19.19497372361352</v>
      </c>
      <c r="H58" s="81">
        <v>23.59677328369156</v>
      </c>
      <c r="I58" s="81">
        <v>14.417778866168728</v>
      </c>
      <c r="J58" s="18"/>
      <c r="K58" s="81">
        <v>10.287064949301183</v>
      </c>
      <c r="L58" s="81">
        <v>7.338024478796279</v>
      </c>
      <c r="M58" s="81">
        <v>11.581688821702652</v>
      </c>
      <c r="N58" s="18"/>
      <c r="O58" s="81">
        <v>0.09567499753126073</v>
      </c>
      <c r="P58" s="81">
        <v>0.057935306285422074</v>
      </c>
      <c r="Q58" s="81">
        <v>0.14087978737250106</v>
      </c>
      <c r="R58" s="81"/>
      <c r="S58" s="81">
        <v>0.08451361986161413</v>
      </c>
      <c r="T58" s="81">
        <v>0.08220316674009721</v>
      </c>
      <c r="U58" s="81">
        <v>0.08895454775940989</v>
      </c>
      <c r="V58" s="81"/>
      <c r="W58" s="81">
        <v>0.10049064943394499</v>
      </c>
      <c r="X58" s="81">
        <v>0.044059128259783725</v>
      </c>
      <c r="Y58" s="81">
        <v>0.1561022038329924</v>
      </c>
    </row>
    <row r="59" spans="1:25" ht="12">
      <c r="A59" s="70" t="s">
        <v>93</v>
      </c>
      <c r="B59" s="219" t="s">
        <v>94</v>
      </c>
      <c r="C59" s="59">
        <v>9.068525370978042</v>
      </c>
      <c r="D59" s="59">
        <v>7.787098879093635</v>
      </c>
      <c r="E59" s="59">
        <v>11.025009733593594</v>
      </c>
      <c r="F59" s="59"/>
      <c r="G59" s="51">
        <v>3.234071771860081</v>
      </c>
      <c r="H59" s="51">
        <v>5.254893846898967</v>
      </c>
      <c r="I59" s="51">
        <v>-4.18795119694555</v>
      </c>
      <c r="J59" s="70"/>
      <c r="K59" s="51">
        <v>11.021725388415238</v>
      </c>
      <c r="L59" s="51">
        <v>9.013258229350996</v>
      </c>
      <c r="M59" s="51">
        <v>13.411982909906705</v>
      </c>
      <c r="N59" s="70"/>
      <c r="O59" s="51">
        <v>0.10395155756105254</v>
      </c>
      <c r="P59" s="51">
        <v>0.09896566592800145</v>
      </c>
      <c r="Q59" s="51">
        <v>0.10992368335230696</v>
      </c>
      <c r="R59" s="51"/>
      <c r="S59" s="51">
        <v>0.03084785904505039</v>
      </c>
      <c r="T59" s="51">
        <v>0.05989321811606519</v>
      </c>
      <c r="U59" s="51">
        <v>-0.024980300461286943</v>
      </c>
      <c r="V59" s="51"/>
      <c r="W59" s="51">
        <v>0.13549264283489057</v>
      </c>
      <c r="X59" s="51">
        <v>0.12130699440022148</v>
      </c>
      <c r="Y59" s="51">
        <v>0.14947216958157705</v>
      </c>
    </row>
    <row r="60" spans="1:25" ht="12">
      <c r="A60" s="18" t="s">
        <v>95</v>
      </c>
      <c r="B60" s="218" t="s">
        <v>96</v>
      </c>
      <c r="C60" s="80">
        <v>6.03786389797194</v>
      </c>
      <c r="D60" s="80">
        <v>4.623755929680939</v>
      </c>
      <c r="E60" s="80">
        <v>7.311067935146709</v>
      </c>
      <c r="F60" s="80"/>
      <c r="G60" s="81">
        <v>6.414739664680913</v>
      </c>
      <c r="H60" s="81">
        <v>3.6373549341848666</v>
      </c>
      <c r="I60" s="81">
        <v>13.20916495974851</v>
      </c>
      <c r="J60" s="18"/>
      <c r="K60" s="81">
        <v>5.861459930516477</v>
      </c>
      <c r="L60" s="81">
        <v>5.525875271574621</v>
      </c>
      <c r="M60" s="81">
        <v>6.052939084489117</v>
      </c>
      <c r="N60" s="18"/>
      <c r="O60" s="81">
        <v>0.053381786169400564</v>
      </c>
      <c r="P60" s="81">
        <v>0.0355375626289279</v>
      </c>
      <c r="Q60" s="81">
        <v>0.0747556858595873</v>
      </c>
      <c r="R60" s="81"/>
      <c r="S60" s="81">
        <v>0.05999200210733414</v>
      </c>
      <c r="T60" s="81">
        <v>0.03670942277563946</v>
      </c>
      <c r="U60" s="81">
        <v>0.10474350782880848</v>
      </c>
      <c r="V60" s="81"/>
      <c r="W60" s="81">
        <v>0.050529763784634404</v>
      </c>
      <c r="X60" s="81">
        <v>0.03486750191025486</v>
      </c>
      <c r="Y60" s="81">
        <v>0.06596444833887552</v>
      </c>
    </row>
    <row r="61" spans="1:25" ht="12">
      <c r="A61" s="70" t="s">
        <v>97</v>
      </c>
      <c r="B61" s="219" t="s">
        <v>98</v>
      </c>
      <c r="C61" s="59">
        <v>10.882525168771306</v>
      </c>
      <c r="D61" s="59">
        <v>13.147124402290133</v>
      </c>
      <c r="E61" s="59">
        <v>9.607978613426038</v>
      </c>
      <c r="F61" s="59"/>
      <c r="G61" s="51">
        <v>13.880495037649077</v>
      </c>
      <c r="H61" s="51">
        <v>10.416968821822481</v>
      </c>
      <c r="I61" s="51">
        <v>17.01738220818956</v>
      </c>
      <c r="J61" s="70"/>
      <c r="K61" s="51">
        <v>9.805644482404752</v>
      </c>
      <c r="L61" s="51">
        <v>14.609209347680686</v>
      </c>
      <c r="M61" s="51">
        <v>7.557856657369011</v>
      </c>
      <c r="N61" s="70"/>
      <c r="O61" s="51">
        <v>0.3188865278524414</v>
      </c>
      <c r="P61" s="51">
        <v>0.2545643329052871</v>
      </c>
      <c r="Q61" s="51">
        <v>0.39593197281309633</v>
      </c>
      <c r="R61" s="51"/>
      <c r="S61" s="51">
        <v>0.3566221398271884</v>
      </c>
      <c r="T61" s="51">
        <v>0.19337101133298598</v>
      </c>
      <c r="U61" s="51">
        <v>0.6704075545256422</v>
      </c>
      <c r="V61" s="51"/>
      <c r="W61" s="51">
        <v>0.302605242783185</v>
      </c>
      <c r="X61" s="51">
        <v>0.28955420874140886</v>
      </c>
      <c r="Y61" s="51">
        <v>0.31546664142133696</v>
      </c>
    </row>
    <row r="62" spans="1:25" ht="12">
      <c r="A62" s="37" t="s">
        <v>99</v>
      </c>
      <c r="B62" s="220" t="s">
        <v>100</v>
      </c>
      <c r="C62" s="36">
        <v>-2.7995753865122097</v>
      </c>
      <c r="D62" s="36">
        <v>-8.321648338414612</v>
      </c>
      <c r="E62" s="36">
        <v>1.0319492498338745</v>
      </c>
      <c r="F62" s="36"/>
      <c r="G62" s="211">
        <v>-10.45471871892386</v>
      </c>
      <c r="H62" s="211">
        <v>-14.294737780231925</v>
      </c>
      <c r="I62" s="211">
        <v>-4.360344784099457</v>
      </c>
      <c r="J62" s="37"/>
      <c r="K62" s="211">
        <v>1.4675301716876366</v>
      </c>
      <c r="L62" s="211">
        <v>-1.4215209831745734</v>
      </c>
      <c r="M62" s="211">
        <v>2.682316464300949</v>
      </c>
      <c r="N62" s="37"/>
      <c r="O62" s="211">
        <v>-0.045549429630060013</v>
      </c>
      <c r="P62" s="211">
        <v>-0.1017644562199151</v>
      </c>
      <c r="Q62" s="211">
        <v>0.02178520875796202</v>
      </c>
      <c r="R62" s="211"/>
      <c r="S62" s="211">
        <v>-0.20198507696306092</v>
      </c>
      <c r="T62" s="211">
        <v>-0.25756674074440616</v>
      </c>
      <c r="U62" s="211">
        <v>-0.0951514178016851</v>
      </c>
      <c r="V62" s="211"/>
      <c r="W62" s="211">
        <v>0.02194578870445799</v>
      </c>
      <c r="X62" s="211">
        <v>-0.012677894967395973</v>
      </c>
      <c r="Y62" s="211">
        <v>0.05606637996178433</v>
      </c>
    </row>
    <row r="63" ht="8.25" customHeight="1"/>
    <row r="64" ht="12">
      <c r="A64" s="18" t="s">
        <v>101</v>
      </c>
    </row>
    <row r="65" ht="12">
      <c r="A65" s="146" t="s">
        <v>223</v>
      </c>
    </row>
  </sheetData>
  <mergeCells count="8">
    <mergeCell ref="C11:M11"/>
    <mergeCell ref="O11:Y11"/>
    <mergeCell ref="C12:E12"/>
    <mergeCell ref="G12:I12"/>
    <mergeCell ref="K12:M12"/>
    <mergeCell ref="O12:Q12"/>
    <mergeCell ref="S12:U12"/>
    <mergeCell ref="W12:Y12"/>
  </mergeCells>
  <printOptions horizontalCentered="1" verticalCentered="1"/>
  <pageMargins left="0.75" right="0.75" top="1" bottom="1" header="0" footer="0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Boletin MMM</dc:title>
  <dc:subject/>
  <dc:creator>NMSanchezR</dc:creator>
  <cp:keywords/>
  <dc:description/>
  <cp:lastModifiedBy>LMSuarezC</cp:lastModifiedBy>
  <cp:lastPrinted>2006-06-22T16:27:02Z</cp:lastPrinted>
  <dcterms:created xsi:type="dcterms:W3CDTF">2003-06-24T18:53:40Z</dcterms:created>
  <dcterms:modified xsi:type="dcterms:W3CDTF">2007-10-22T14:30:46Z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